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61" yWindow="65446" windowWidth="11355" windowHeight="9030" tabRatio="955" activeTab="0"/>
  </bookViews>
  <sheets>
    <sheet name="Титульный лист" sheetId="1" r:id="rId1"/>
    <sheet name="Декларация" sheetId="2" r:id="rId2"/>
    <sheet name="Приложение 1" sheetId="3" r:id="rId3"/>
    <sheet name="Пр.1 раздел 2" sheetId="4" r:id="rId4"/>
    <sheet name="Приложение 2" sheetId="5" r:id="rId5"/>
    <sheet name="Инструкция" sheetId="6" r:id="rId6"/>
  </sheets>
  <definedNames>
    <definedName name="_xlnm.Print_Area" localSheetId="1">'Декларация'!$C$4:$BF$70</definedName>
    <definedName name="_xlnm.Print_Area" localSheetId="5">'Инструкция'!$C$6:$C$171</definedName>
    <definedName name="_xlnm.Print_Area" localSheetId="3">'Пр.1 раздел 2'!$C$3:$BC$44</definedName>
    <definedName name="_xlnm.Print_Area" localSheetId="2">'Приложение 1'!$C$3:$AK$40</definedName>
    <definedName name="_xlnm.Print_Area" localSheetId="4">'Приложение 2'!$C$3:$AK$51</definedName>
    <definedName name="_xlnm.Print_Area" localSheetId="0">'Титульный лист'!$C$4:$BF$62</definedName>
  </definedNames>
  <calcPr fullCalcOnLoad="1"/>
</workbook>
</file>

<file path=xl/comments1.xml><?xml version="1.0" encoding="utf-8"?>
<comments xmlns="http://schemas.openxmlformats.org/spreadsheetml/2006/main">
  <authors>
    <author>SH</author>
  </authors>
  <commentList>
    <comment ref="BF4" authorId="0">
      <text>
        <r>
          <rPr>
            <b/>
            <sz val="8"/>
            <rFont val="Tahoma"/>
            <family val="2"/>
          </rPr>
          <t>с изменениями, внесенными постановлением Министерства по налогам и сборам Республики Беларусь от 15 января 2021 г. № 2</t>
        </r>
      </text>
    </comment>
  </commentList>
</comments>
</file>

<file path=xl/sharedStrings.xml><?xml version="1.0" encoding="utf-8"?>
<sst xmlns="http://schemas.openxmlformats.org/spreadsheetml/2006/main" count="377" uniqueCount="318">
  <si>
    <t>10. На титульном листе налоговых деклараций (расчетов) по налогу на недвижимость организаций, по земельному налогу (суммы арендной платы за земельные участки) с организаций, экологическому налогу за выбросы загрязняющих веществ в атмосферный воздух, экологическому налогу за сброс сточных вод, экологическому налогу за хранение, захоронение отходов производства плательщиком указывается способ уплаты налога (ежеквартально или один раз в год) путем проставления знака «Х» в строке «Выбор способа уплаты налога».</t>
  </si>
  <si>
    <t>по первой позиции – основного вида деятельности, определяемого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«Виды экономической деятельности»);</t>
  </si>
  <si>
    <t>по второй и третьей позициям – второстепенных видов деятельности, определяемых в соответствии с ОКРБ «Виды экономической деятельности».</t>
  </si>
  <si>
    <t>Индивидуальными предпринимателями, осуществляющими несколько видов деятельности, и применяющими в отношении этих видов деятельности различные режимы налогообложения, в налоговой декларации (расчете) по соответствующему налогу в графе «ОКЭД» указывается пять цифровых десятичных знаков кода:</t>
  </si>
  <si>
    <t>по первой позиции – основного вида деятельности, определяемого в соответствии с ОКРБ «Виды экономической деятельности», по которому применяется данный режим налогообложения;</t>
  </si>
  <si>
    <t>Организаторы азартных игр в строках 7–10 части V «Другие сведения» налоговой декларации (расчета) по налогу на прибыль суммы подоходного налога с физических лиц, удержанные с доходов в виде выигрышей (возвращенных несыгравших ставок), не отражают.</t>
  </si>
  <si>
    <r>
      <t>Дата ликвидации филиала</t>
    </r>
    <r>
      <rPr>
        <vertAlign val="superscript"/>
        <sz val="8"/>
        <rFont val="Tahoma"/>
        <family val="2"/>
      </rPr>
      <t>2</t>
    </r>
    <r>
      <rPr>
        <sz val="8"/>
        <rFont val="Tahoma"/>
        <family val="2"/>
      </rPr>
      <t xml:space="preserve"> или возникновения обстоятельств, в связи с которыми прекращается обязанность филиала</t>
    </r>
    <r>
      <rPr>
        <vertAlign val="superscript"/>
        <sz val="8"/>
        <rFont val="Tahoma"/>
        <family val="2"/>
      </rPr>
      <t>2</t>
    </r>
    <r>
      <rPr>
        <sz val="8"/>
        <rFont val="Tahoma"/>
        <family val="2"/>
      </rPr>
      <t xml:space="preserve"> по исполнению налоговых обязательств юридического лица</t>
    </r>
  </si>
  <si>
    <t>В соответствии с пунктом 4 статьи 44 Налогового кодекса Республики Беларусь</t>
  </si>
  <si>
    <t>В соответствии с пунктами 4–6 статьи 45 Налогового кодекса Республики Беларусь</t>
  </si>
  <si>
    <t>Дата реорганизации юридического лица</t>
  </si>
  <si>
    <t>В соответствии с пунктом 6 статьи 44 Налогового кодекса Республики Беларусь</t>
  </si>
  <si>
    <t>Дата прекращения договора простого товарищества (договора о совместной деятельности)</t>
  </si>
  <si>
    <t>Расчет налога по капитальным строениям (зданиям, сооружениям), их частям</t>
  </si>
  <si>
    <t>Итого налога по капитальным строениям (зданиям, сооружениям), их частям:</t>
  </si>
  <si>
    <t>руб.</t>
  </si>
  <si>
    <t>По сроку 
22 марта</t>
  </si>
  <si>
    <t>По сроку 
22 июня</t>
  </si>
  <si>
    <t>По сроку
22 сентября</t>
  </si>
  <si>
    <t>По сроку
22 декабря</t>
  </si>
  <si>
    <t>В том числе к доплате (уменьшению):</t>
  </si>
  <si>
    <t>в соответствии с пунктом 6 статьи 73 Налогового кодекса Республики Беларусь</t>
  </si>
  <si>
    <t>в соответствии с пунктом 8 статьи 73 Налогового кодекса Республики Беларусь</t>
  </si>
  <si>
    <t>Расчет налога по капитальным строениям (зданиям, сооружениям), 
их частям, по которым применяются одинаковые ставки</t>
  </si>
  <si>
    <t>I–IV кварталы</t>
  </si>
  <si>
    <t>II–IV кварталы</t>
  </si>
  <si>
    <t>III–IV кварталы</t>
  </si>
  <si>
    <t>Остаточная стоимость и (или) стоимость, отраженная в бухгалтерском учете (в книге учета доходов и расходов организаций и индивидуальных предпринимателей, применяющих упрощенную систему налогообложения), капитальных строений (зданий, сооружений), их частей, подлежащих налогообложению</t>
  </si>
  <si>
    <t>Исчисленный налог (строка 1 х строка 2 х строка 3 / 100)</t>
  </si>
  <si>
    <t>Налог к уплате (строка 4 – строка 5 – строка 6), в том числе:</t>
  </si>
  <si>
    <t>К налоговой декларации (расчету) прилагаются:</t>
  </si>
  <si>
    <t>сведения о суммах налога на недвижимость организаций, исчисленных по месту нахождения объектов налогообложения, согласно приложению 2 к настоящей форме</t>
  </si>
  <si>
    <r>
      <t>2</t>
    </r>
    <r>
      <rPr>
        <sz val="7"/>
        <rFont val="Tahoma"/>
        <family val="2"/>
      </rPr>
      <t xml:space="preserve">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r>
  </si>
  <si>
    <t>СВЕДЕНИЯ</t>
  </si>
  <si>
    <t>о размере и составе использованных льгот</t>
  </si>
  <si>
    <t>Раздел II. Сведения об обоснованиях применения льготы, установленной Указом Президента Республики Беларусь от 22 сентября 2017 г. № 3453 «О развитии торговли, общественного питания и бытового обслуживания»</t>
  </si>
  <si>
    <t>Осуществление деятельности в календарном году в соответствии с Указом Президента Республики Беларусь от 22 сентября 2017 г. № 345</t>
  </si>
  <si>
    <t>номер месяца (проставляется знак «Х»)</t>
  </si>
  <si>
    <t>Код типа объекта (места)</t>
  </si>
  <si>
    <t>Название объекта (места)</t>
  </si>
  <si>
    <r>
      <t>Код инспекции МНС (управления (отдела) по работе с плательщиками) по месту расположения объекта (места)</t>
    </r>
    <r>
      <rPr>
        <vertAlign val="superscript"/>
        <sz val="7"/>
        <rFont val="Tahoma"/>
        <family val="2"/>
      </rPr>
      <t>1</t>
    </r>
  </si>
  <si>
    <t>Наименование территории сельской местности либо малого городского поселения</t>
  </si>
  <si>
    <t>наименование сельсовета</t>
  </si>
  <si>
    <t>тип элемента улично-дорожной сети и приравненного к нему элемента градостроительной планировочной структуры</t>
  </si>
  <si>
    <t>наименование элемента улично-дорожной сети к нему элемента градостроительной планировочной структуры</t>
  </si>
  <si>
    <t>о суммах налога на недвижимость организаций, исчисленных по месту нахождения объектов налогообложения</t>
  </si>
  <si>
    <t>Наименование инспекции МНС (управления (отдела) по работе с плательщиками) по месту нахождения объектов налогообложения</t>
  </si>
  <si>
    <t>всего (графа 3 + графа 4 + графа 5 + графа 6)</t>
  </si>
  <si>
    <t>Постановление</t>
  </si>
  <si>
    <t>1. Настоящая Инструкция разработана на основании Налогового кодекса Республики Беларусь.</t>
  </si>
  <si>
    <t>2. Налоговые декларации по налогам (сборам) представляются плательщиками налогов, сборов (пошлин), налоговыми агентами (далее – плательщик) в инспекцию Министерства по налогам и сборам (далее – инспекция МНС) по месту постановки на учет.</t>
  </si>
  <si>
    <t>5. В налоговых декларациях (расчетах) показатели отражаются в белорусских рублях с точностью два знака после запятой.</t>
  </si>
  <si>
    <t>6. Налоговая декларация (расчет) по НДС и налоговая декларация (расчет) по акцизам заполняются с учетом требований приложения № 18 к Договору о Евразийском экономическом союзе от 29 мая 2014 года.</t>
  </si>
  <si>
    <t>При применении льгот по оффшорному сбору, утилизационному сбору, налогу на доходы приложение к форме налоговой декларации (расчета) «Сведения о размере и составе использованных льгот» заполняется плательщиком (налоговым агентом) одновременно с налоговой декларацией (расчетом) за каждый налоговый период, в котором были использованы налоговые льготы (за исключением льгот по указанному налогу, применяемых в соответствии с международными договорами Республики Беларусь по вопросам налогообложения).</t>
  </si>
  <si>
    <t>Плательщики при применении льгот по налогам (сборам), предоставленных в связи с заключением с Республикой Беларусь инвестиционного договора, заполняют и представляют приложение к форме налоговой декларации (расчета) «Сведения о размере и составе использованных льгот» одновременно с каждой налоговой декларацией (расчетом) по налогам (сборам), по которым в календарном году применялись эти льготы. При этом графы 4 и 5 раздела I указанных приложений (графы 5 и 6 раздела I приложения 1 к форме налоговой декларации (расчету) по НДС) заполняются нарастающим итогом с начала календарного года.</t>
  </si>
  <si>
    <t>строки 7.1–7.4, если графы 4–6 не заполнены;</t>
  </si>
  <si>
    <t>строки 7.1–7.3, если заполнена графа 6, а графы 4 и 5 не заполнены;</t>
  </si>
  <si>
    <t>строки 7.1, 7.2, если заполнена графа 5, а графа 4 не заполнена;</t>
  </si>
  <si>
    <t>строка 7.1, если заполнена графа 4;</t>
  </si>
  <si>
    <t>строки 7.2–7.4, если графы 5 и 6 не заполнены;</t>
  </si>
  <si>
    <t>строки 7.2, 7.3, если заполнена графа 6, а графа 5 не заполнена;</t>
  </si>
  <si>
    <t>строка 7.2, если заполнена графа 5;</t>
  </si>
  <si>
    <t>строки 7.3, 7.4, если графа 6 не заполнена;</t>
  </si>
  <si>
    <t>строка 7.3, если графа 6 заполнена;</t>
  </si>
  <si>
    <t>Министерства</t>
  </si>
  <si>
    <t>Республики Беларусь</t>
  </si>
  <si>
    <t>к постановлению</t>
  </si>
  <si>
    <t>по налогам и сборам</t>
  </si>
  <si>
    <t>по сроку 22 марта</t>
  </si>
  <si>
    <t>по сроку 22 июня</t>
  </si>
  <si>
    <t>по сроку 22 сентября</t>
  </si>
  <si>
    <t>по сроку 22 декабря</t>
  </si>
  <si>
    <t>Перейти к заполнению формы</t>
  </si>
  <si>
    <t>УТВЕРЖДЕНО</t>
  </si>
  <si>
    <t>ОБЩИЕ ПОЛОЖЕНИЯ</t>
  </si>
  <si>
    <t xml:space="preserve">ГЛАВА 1 </t>
  </si>
  <si>
    <t>титульный лист;</t>
  </si>
  <si>
    <t>Раздел 1</t>
  </si>
  <si>
    <t>7.1</t>
  </si>
  <si>
    <t>7.2</t>
  </si>
  <si>
    <t>7.3</t>
  </si>
  <si>
    <t>7.4</t>
  </si>
  <si>
    <t>Период применения льготы, квартал</t>
  </si>
  <si>
    <t>Сумма налога, не поступившая в бюджет в связи с использованием льготы</t>
  </si>
  <si>
    <t>с</t>
  </si>
  <si>
    <t>в том числе</t>
  </si>
  <si>
    <t>Перейти к Приложению 3 к форме налоговой декларации (расчета) по налогу на недвижимость организаций</t>
  </si>
  <si>
    <t>ИНСТРУКЦИЯ</t>
  </si>
  <si>
    <t>о порядке заполнения налоговых деклараций (расчетов) по налогам (сборам), книги покупок</t>
  </si>
  <si>
    <t>Перейти к Приложению 1 к форме налоговой декларации (расчета) по налогу на недвижимость организаций</t>
  </si>
  <si>
    <t>Получено</t>
  </si>
  <si>
    <t>Перейти к Инструкции по заполнению формы</t>
  </si>
  <si>
    <t>год</t>
  </si>
  <si>
    <t>за</t>
  </si>
  <si>
    <t>№ п/п</t>
  </si>
  <si>
    <t>(подпись)</t>
  </si>
  <si>
    <t>(инициалы, фамилия)</t>
  </si>
  <si>
    <t>х</t>
  </si>
  <si>
    <t>ИТОГО</t>
  </si>
  <si>
    <t>Приложение 1</t>
  </si>
  <si>
    <t>по</t>
  </si>
  <si>
    <t>(наименование района, города, района в городе)</t>
  </si>
  <si>
    <t>по налогу на недвижимость организаций</t>
  </si>
  <si>
    <t>Наименование показателя</t>
  </si>
  <si>
    <t>IV квартал</t>
  </si>
  <si>
    <t>Зачитываемая сумма налога на недвижимость (имущество), уплаченного в иностранном государстве</t>
  </si>
  <si>
    <t>НАЛОГОВАЯ ДЕКЛАРАЦИЯ (РАСЧЕТ)</t>
  </si>
  <si>
    <t>(четыре цифры года)</t>
  </si>
  <si>
    <t>Руководитель организации
или уполномоченное им лицо</t>
  </si>
  <si>
    <t>ПОРЯДОК ЗАПОЛНЕНИЯ НАЛОГОВОЙ ДЕКЛАРАЦИИ (РАСЧЕТА) ПО НАЛОГУ НА НЕДВИЖИМОСТЬ ОРГАНИЗАЦИЙ</t>
  </si>
  <si>
    <t>в разрезе отчетных периодов прошлого налогового периода заполняется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t>
  </si>
  <si>
    <t>приложения.</t>
  </si>
  <si>
    <t>Признак</t>
  </si>
  <si>
    <t>ежеквартально</t>
  </si>
  <si>
    <t>один раз в год</t>
  </si>
  <si>
    <t>Пометить
Х</t>
  </si>
  <si>
    <t>Признак представления налоговой декларации (расчета)</t>
  </si>
  <si>
    <t>(номер месяца)</t>
  </si>
  <si>
    <t>(дата)</t>
  </si>
  <si>
    <t>Увеличение (уменьшение) ставки налога</t>
  </si>
  <si>
    <t>по акту проверки</t>
  </si>
  <si>
    <t>Форма</t>
  </si>
  <si>
    <t>Внесение изменений и (или) дополнений в налоговую декларацию (расчет):</t>
  </si>
  <si>
    <r>
      <t>УНП</t>
    </r>
    <r>
      <rPr>
        <vertAlign val="superscript"/>
        <sz val="8"/>
        <rFont val="Tahoma"/>
        <family val="2"/>
      </rPr>
      <t>1</t>
    </r>
  </si>
  <si>
    <t>Всего (графа 2 + графа 3 + графа 4 + графа 5)</t>
  </si>
  <si>
    <t>ставка 0,075, 0,15, 0,3, 0,45, 0,6 или 0,75, если графы 5, 6 не заполнены;</t>
  </si>
  <si>
    <t>ставка 0,05, 0,1, 0,2, 0,3, 0,4 или 0,5, если заполнена графа 6, а графа 5 не заполнена;</t>
  </si>
  <si>
    <t>ставка 0,025, 0,05, 0,1, 0,15, 0,2 или 0,25, если заполнена графа 5;</t>
  </si>
  <si>
    <t>72.4.3. по графе 5 отражается:</t>
  </si>
  <si>
    <t>ставка 0,05, 0,1, 0,2, 0,3, 0,4 или 0,5, если графа 6 не заполнена;</t>
  </si>
  <si>
    <t>ставка 0,025, 0,05, 0,1, 0,15, 0,2 или 0,25, если заполнена графа 6;</t>
  </si>
  <si>
    <t>72.4.4. по графе 6 отражается ставка 0,025, 0,05, 0,1, 0,15, 0,2 или 0,25;</t>
  </si>
  <si>
    <t>72.5. строка 3 каждого раздела Расчета заполняется в долях единицы (в виде десятичной дроби) с точностью четыре знака после запятой;</t>
  </si>
  <si>
    <t>72.6. в строке 4 каждого раздела Расчета указывается сумма налога, рассчитанная как произведение показателей строки 1 раздела Расчета, строки 2 раздела Расчета и строки 3 раздела Расчета, деленное на 100;</t>
  </si>
  <si>
    <t>72.7. сумма налога на недвижимость, уплаченная в иностранном государстве и подлежащая зачету в Республике Беларусь, отражается по строке 5 каждого раздела Расчета.</t>
  </si>
  <si>
    <t>В случае, если справка, подтверждающая уплату налога на недвижимость в иностранном государстве, представлена плательщиком после 20 марта отчетного года, вышеназванные строки, а также строки, содержащие итоговые суммы налога к уплате, отражаемые в Расчете, корректируются с учетом принимаемых к зачету сумм налога;</t>
  </si>
  <si>
    <t>72.8. в строке 7 каждого раздела Расчета указывается сумма налога к уплате, рассчитанная как разница между показателями строки 4 раздела Расчета, строки 5 раздела Расчета и строки 6 раздела Расчета, в том числе, в строках 7.1–7.4 граф 3–6 каждого раздела Расчета указываются суммы налога, подлежащие уплате по соответствующему сроку уплаты, с учетом следующих особенностей:</t>
  </si>
  <si>
    <t>72.8.1. по графе 3 заполняются:</t>
  </si>
  <si>
    <t>72.8.2. по графе 4 заполняются:</t>
  </si>
  <si>
    <t>72.8.3. по графе 5 заполняются:</t>
  </si>
  <si>
    <t>72.8.4. по графе 6 заполняется строка 7.4;</t>
  </si>
  <si>
    <t>72.9. после определения размера подлежащего уплате (возврату) налога на недвижимость по каждой группе объектов налогообложения, по которой применяются одинаковые ставки налога (в том числе с учетом их увеличения (уменьшения)), производится определение итоговых сумм налога, подлежащих уплате, которые отражаются в итоговой таблице Расчета.</t>
  </si>
  <si>
    <t>Данные для заполнения итоговой строки граф 2, 3, 4 и 5 итоговой таблицы Расчета определяются путем суммирования результатов, отраженных в строках 7.1–7.4 каждого раздела Расчета по соответствующим срокам уплаты.</t>
  </si>
  <si>
    <t>Данные для заполнения графы 1 итоговой таблицы Расчета определяются путем суммирования результатов, отраженных в итоговой строке граф 2, 3, 4 и 5 итоговой таблицы Расчета.</t>
  </si>
  <si>
    <t>Графы 2, 3, 4 и 5 итоговой таблицы Расчета по строке «В том числе к доплате (уменьшению):» определяются путем суммирования результатов, отраженных в строках «по акту проверки», «в соответствии с пунктом 6 статьи 73 Налогового кодекса Республики Беларусь» и «в соответствии с пунктом 8 статьи 73 Налогового кодекса Республики Беларусь» по соответствующим срокам уплаты.</t>
  </si>
  <si>
    <t>73. Организации, выбравшие в соответствии с пунктом 3 статьи 233 Налогового кодекса Республики Беларусь способ уплаты налога на недвижимость один раз в год в размере годовой суммы налога, отражают исчисленную сумму налога в строке 7.1 каждого раздела Расчета.</t>
  </si>
  <si>
    <t>Форма действует начиная с 10.02.2021 года</t>
  </si>
  <si>
    <t>Инструкция по заполнению формы действует начиная с 10.02.2021 года</t>
  </si>
  <si>
    <t>Дата прекращения на территории Республики Беларусь деятельности иностранной организации, ее представительства, постоянного представительства</t>
  </si>
  <si>
    <t>Налог, от уплаты которого плательщик освобожден</t>
  </si>
  <si>
    <t>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не заполняются при применении налоговых льгот в соответствии с актами законодательства, распространение которых ограничено.</t>
  </si>
  <si>
    <t>В случае, если в I, II или III квартале имели место обстоятельства, указанные в подпункте 72.3 пункта 72 настоящей Инструкции, организации, указанные в части первой настоящего пункта, вносят изменения и дополнения в налоговую декларацию (расчет) в порядке, установленном пунктом 72 настоящей Инструкции, в том числе заполняют строки 7.1–7.4 граф 3–6 каждого раздела Расчета.</t>
  </si>
  <si>
    <t>74. Приложение 1 к форме налоговой декларации (расчета) (далее в настоящем пункте – приложение 1) заполняется с учетом следующих особенностей:</t>
  </si>
  <si>
    <t>74.1. в строках раздела I приложения 1 отражается соответствующая информация по каждой льготе в отдельности;</t>
  </si>
  <si>
    <t>74.2. в графе 4 раздела I приложения 1 указывается налоговая база капитальных строений (зданий, сооружений), их частей, освобожденных от налога на недвижимость;</t>
  </si>
  <si>
    <t>74.3. в графе 7 раздела I приложения 1 отражается:</t>
  </si>
  <si>
    <t>сумма налога, не поступившая в бюджет в связи с освобождением от налога, рассчитанная как произведение льготируемой налоговой базы и ставки налога на недвижимость, определенной пропорционально количеству кварталов, в течение которых используется льгота, с учетом увеличения (уменьшения) ставок налога, установленного областными Советами депутатов или по их поручению местными Советами депутатов базового территориального уровня и Минским городским Советом депутатов;</t>
  </si>
  <si>
    <t>сумма налога, не поступившая в бюджет в связи с использованием льгот по налогу в виде уменьшения суммы налога, подлежащей уплате в бюджет, соответствующая значению, отраженному в строке 6 каждого раздела Расчета.</t>
  </si>
  <si>
    <t>75. В приложении 2 к форме налоговой декларации (расчета) (далее в настоящем пункте – приложение 2) производится распределение исчисленных сумм налога на недвижимость в зависимости от места нахождения объектов налогообложения.</t>
  </si>
  <si>
    <t>Данные для заполнения графы 2 приложения 2 по каждой строке определяются путем суммирования показателей граф 3, 4, 5 и 6.</t>
  </si>
  <si>
    <t>Итоговая строка приложения 2 определяется путем суммирования показателей всех строк соответствующей графы.</t>
  </si>
  <si>
    <t>При этом данные итоговой строки граф 2, 3, 4, 5 и 6 приложения 2 должны равняться данным, соответственно, граф 1, 2, 3, 4 и 5 итоговой строки итоговой таблицы Расчета.</t>
  </si>
  <si>
    <t xml:space="preserve">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пунктом 6 статьи 33 Налогового кодекса Республики Беларусь» знака «Х»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и (или) «исчислено в соответствии с пунктом 6 статьи 33 Налогового кодекса Республики Беларусь» раздела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указывается сумма налога (сбора), подлежащая уплате (возврату) по соответствующим строкам. </t>
  </si>
  <si>
    <t>При этом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</si>
  <si>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 xml:space="preserve">Знак «Х» проставляется на титульном листе налоговой декларации (расчета) при внесении в нее изменений и (или) дополнений до наступления следующего отчетного периода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t>
  </si>
  <si>
    <t>При этом на титульном листе 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 с одновременным заполнением полей «дата» и «номер». На титульном листе 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 с одновременным заполнением полей «дата» и «номер»;</t>
  </si>
  <si>
    <t xml:space="preserve">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в разрезе прошлых отчетных периодов. При этом в случае представления налоговой декларации (расчета) в соответствии пунктом 6 статьи 33 Налогового кодекса Республики Беларусь сумма налога (сбора), подлежащая уплате, указывается в строке «исчислено в соответствии с пунктом 6 статьи 33 Налогового кодекса Республики Беларусь», при получении сообщения и (или) уведомления налогового органа сумма налога (сбора), подлежащая уплате (возврату), указывается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t>
  </si>
  <si>
    <t>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 При заполнении в данном разделе строк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на титульном листе заполняются поля «дата» и «номер» сообщения и (или) уведомления налогового органа. Сведения, отраженные в данном разделе и на титульном листе, не заполняются в налоговой декларации (расчете), представляемой за последующие отчетные периоды.</t>
  </si>
  <si>
    <t>Ставки гр.3</t>
  </si>
  <si>
    <t>Ставки гр.4</t>
  </si>
  <si>
    <t>Ставки гр.5</t>
  </si>
  <si>
    <t>Ставки гр.6</t>
  </si>
  <si>
    <t>в графе «код типа объекта (места)» указывается тип объекта (места) согласно приложению 1;</t>
  </si>
  <si>
    <t>в графе «наименование территории сельской местности либо малого городского поселения» указывается территория сельской местности либо малого городского поселения, в которой осуществлялась указанная деятельность, в соответствии с наименованием, содержащимся в перечнях населенных пунктов и территорий вне населенных пунктов, относящихся к территории сельской местности и малых городских поселений, определенных решениями областных Советов депутатов;</t>
  </si>
  <si>
    <t>в случае отсутствия сведений для заполнения граф «название объекта (места)», «наименование сельсовета», «тип населенного пункта», «наименование населенного пункта», «тип элемента улично-дорожной сети и приравненного к нему элемента градостроительной планировочной структуры», «наименование элемента улично-дорожной сети и приравненного к нему элемента градостроительной планировочной структуры», «номер дома», «номер корпуса», «номер помещения» в соответствующих графах проставляется прочерк;</t>
  </si>
  <si>
    <t>8.1. при обнаружении неполноты сведений или ошибок в налоговой декларации (расчете) по налогам, исчисляемым без нарастающего итога с начала налогового периода, поданной за прошлый налоговый период, или за прошлый отчетный период текущего налогового периода, соответствующие изменения и (или) дополнения отражаются в налоговой декларации (расчете), представляемой за тот налоговый (отчетный) период, за который обнаружены неполнота сведений или ошибки.</t>
  </si>
  <si>
    <t>При этом знак «Х» проставляется в строке «в соответствии с пунктом 6 статьи 33 Налогового кодекса Республики Беларусь» при внесении изменений и (или) дополнений в налоговую декларацию (расчет) в соответствии с пунктом 6 статьи 33 Налогового кодекса Республики Беларусь.</t>
  </si>
  <si>
    <t>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t>
  </si>
  <si>
    <t>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t>
  </si>
  <si>
    <t>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6 статьи 33 Налогового кодекса Республики Беларусь» знака «Х» в строках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и (или) «в соответствии с пунктом 6 статьи 33 Налогового кодекса Республики Беларусь» указывается сумма налога (сбора), подлежащая уплате по соответствующему сроку уплаты налогового периода. В случае отсутствия суммы налога (сбора), подлежащей уплате, в строках «в соответствии пунктом 6 статьи 33 Налогового кодекса Республики Беларусь» и (или)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проставляется ноль (0).</t>
  </si>
  <si>
    <t>При заполнении строк налоговой декларации (расчета)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на титульном листе заполняются поля «дата» и «номер»;</t>
  </si>
  <si>
    <t>8.2.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отчетный период текущего налогового периода, изменения и (или) дополнения отражаются в налоговой декларации (расчете), представляемой за очередной отчетный период текущего налогового периода.</t>
  </si>
  <si>
    <t>8.3.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налоговый период, изменения и (или) дополнения отражаются в налоговой декларации (расчете), представляемой за прошлый налоговый период. При этом:</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</si>
  <si>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строке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t>
  </si>
  <si>
    <t>при проставлении 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знака «Х» заполняются поля «дата» и «номер»;</t>
  </si>
  <si>
    <t>на титульном листе в строке «в соответствии с пунктом 6 статьи 33 Налогового кодекса Республики Беларусь»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строке «исчислено в соответствии с пунктом 6 статьи 33 Налогового кодекса Республики Беларусь» указывается сумма налога (сбора), подлежащая уплате при внесении изменений и (или) дополнений в налоговые декларации (расчеты) в соответствии с пунктом 6 статьи 33 Налогового кодекса Республики Беларусь. При этом в случае отсутствия суммы налога (сбора), подлежащей уплате, в строке «исчислено в соответствии с пунктом 6 статьи 33 Налогового кодекса Республики Беларусь» проставляется ноль (0);</t>
  </si>
  <si>
    <t>9.1. при представлении налоговой декларации (расчета) в случае ликвидации организации (прекращения деятельности индивидуального предпринимателя) на титульном листе такой налоговой декларации (расчета) в строке «В соответствии с абзацем вторым части первой пункта 1 статьи 44 Налогового кодекса Республики Беларусь» проставляется знак «Х» и в соответствующей графе указывается дата представления в регистрирующий орган заявления о ликвидации организации (прекращении деятельности индивидуального предпринимателя);</t>
  </si>
  <si>
    <t>9.2. при представлении налоговой декларации (расчета) в соответствии с абзацем третьим части первой пункта 1 статьи 44 Налогового кодекса Республики Беларусь знак «Х» проставляется в строке «В соответствии с абзацем третьим части первой пункта 1 статьи 44 Налогового кодекса Республики Беларусь» и в соответствующей графе указывается дата представления в регистрирующий орган ликвидационного баланса, уведомления о завершении процесса прекращения деятельности;</t>
  </si>
  <si>
    <t>9.3. при представлении налоговой декларации (расчета) в случае ликвидации филиалов (обособленных подразделений) юридических лиц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и в соответствующей графе указывается дата ликвидации филиалов (обособленных подразделений) юридических лиц.</t>
  </si>
  <si>
    <t>При представлении налоговой декларации (расчета) в случае возникновения обстоятельства, в связи с которым прекращается обязанность филиала по исполнению налоговых обязательств этого юридического лица,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При этом в соответствующей графе указывается дата возникновения такого обстоятельства;</t>
  </si>
  <si>
    <t>9.5. при представлении налоговой декларации (расчета) в случае прекращения деятельности нотариусов, осуществляющих нотариальную деятельность в нотариальном бюро, адвокатов, осуществляющих адвокатскую деятельность индивидуально, на титульном листе такой налоговой декларации (расчета) в строке «В соответствии с пунктом 5 статьи 44 Налогового кодекса Республики Беларусь» проставляется знак «Х»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t>
  </si>
  <si>
    <t>9.6. при представлении правопреемником реорганизованной организации в форме разделения, присоединения, слияния налоговой декларации (расчета) на титульном листе такой налоговой декларации (расчета) в строке «В соответствии с пунктами 4–6 статьи 45 Налогового кодекса Республики Беларусь» проставляется знак «Х» и в соответствующей графе указывается дата реорганизации юридического лица;</t>
  </si>
  <si>
    <t>9.7. при представлении налоговой декларации (расчета) в случае прекращения договора простого товарищества (договора о совместной деятельности) на титульном листе такой налоговой декларации (расчета) в строке «В соответствии с пунктом 6 статьи 44 Налогового кодекса Республики Беларусь» проставляется знак «Х» и в соответствующей графе указывается дата прекращения договора простого товарищества (договора о совместной деятельности);</t>
  </si>
  <si>
    <t>9.8. в случае внесения изменений и (или) дополнений в налоговую декларацию (расчет), представленную в соответствии с абзацами вторым и третьим части первой пункта 1, пунктами 3–6 статьи 44, пунктами 4–6 статьи 45 Налогового кодекса Республики Беларусь, знак «Х» проставляется в порядке, установленном в подпунктах 8.1–8.3 пункта 8 и подпунктах 9.1–9.7 пункта 9 настоящей Инструкции.</t>
  </si>
  <si>
    <t>При представлении налоговой декларации (расчета) в соответствии с частью второй пункта 1 статьи 44 Налогового кодекса Республики Беларусь знак «Х» в строке «В соответствии с абзацем вторым части первой пункта 1 статьи 44 Налогового кодекса Республики Беларусь» не проставляется и дата представления в регистрирующий орган заявления о ликвидации (прекращении деятельности) в соответствующей графе не указывается.</t>
  </si>
  <si>
    <t>______________________________</t>
  </si>
  <si>
    <t>1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</si>
  <si>
    <t>В случае прекращения представления в соответствии с законодательством налоговой декларации (расчета) по НДС до окончания квартала, когда отчетным периодом по НДС является календарный месяц, указанный раздел представляется также одновременно с налоговой декларацией (расчетом) по НДС за отчетный период, за который представляется последняя в квартале налоговая декларация (расчет) по НДС.</t>
  </si>
  <si>
    <t xml:space="preserve">7.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однократно, если иное не предусмотрено настоящей Инструкцией, по истечении календарного года (за исключением приложений к формам налоговой декларации (расчета) по налогу на недвижимость организаций и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при применении льгот по налогам (сборам), в том числе при применении пониженных по сравнению с обычными ставок налогов (сборов), и представляется в налоговый орган одновременно с налоговой декларацией (расчетом) по налогу (сбору) за календарный год. </t>
  </si>
  <si>
    <t>В случае, если в соответствии с законодательством (за исключением реорганизации в форме присоединения) последняя налоговая декларация (расчет), относящаяся к отчетному (налоговому) периоду календарного года, представляется до окончания календарного года,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одновременно с заполнением такой налоговой декларации (расчета).</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</si>
  <si>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29 статьи 342 Налогового кодекса Республики Беларусь», и (или) «в связи с наступлением случаев, предусмотренных статьей 344 Налогового кодекса Республики Беларусь».</t>
  </si>
  <si>
    <t>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указывается сумма налога (сбора), подлежащая уплате (возврату) при внесении изменений и (или) дополнений в налоговые декларации (расчеты) на основании сообщения и (или) уведомления налогового органа, полученного в соответствии с пунктами 6 и (или) 8 статьи 73 Налогового кодекса Республики Беларусь. При этом в случае отсутствия суммы налога (сбора), подлежащей уплате,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</si>
  <si>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8.3[1]. При обнаружении плательщиком в налоговой декларации (расчете) по налогу на прибыль для иностранных организаций неполноты сведений и (или) ошибок изменения и (или) дополнения отражаются только в отношении деятельности по тому (тем) месту (местам) осуществления деятельности в Республике Беларусь, которой они касаются, с проставлением в строке «Внесение изменений и (или) дополнений в налоговую декларацию (расчет)» раздела I знака «X».</t>
  </si>
  <si>
    <t>Отражение изменений и (или) дополнений в налоговую декларацию (расчет), а также заполнение титульного листа, раздела III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осуществляется в порядке, установленном подпунктом 8.2 или 8.3 настоящего пункта, если иное не установлено частью пятой пункта 51[1] настоящей Инструкции.</t>
  </si>
  <si>
    <t>В случае, если в представленной за отчетный (налоговый) период налоговой декларации (расчете) по налогу на прибыль для иностранных организаций не были указаны показатели по какому-либо из мест осуществления деятельности иностранной организации, ее представительства, постоянного представительства в Республике Беларусь, представляется налоговая декларация (расчет) за этот период с заполнением разделов I–V только в отношении такого места осуществления деятельности. На титульном листе такой налоговой декларации (расчета) в графе «Инспекции МНС (управления (отделы) по работе с плательщиками) по местам осуществления деятельности, сведения о которых подлежат отражению в настоящей налоговой декларации (расчете):» указывается наименование и код инспекции МНС или управления (отдела) по работе с плательщиками по такому месту осуществления деятельности. При этом в строке «Внесение изменений и (или) дополнений в налоговую декларацию (расчет)» раздела I знак «X» не проставляется;</t>
  </si>
  <si>
    <t>9. Титульный лист налоговых деклараций (расчетов) в случае ликвидации организации (прекращения деятельности индивидуального предпринимателя); ликвидации филиалов[1]; прекращения на территории Республики Беларусь деятельности иностранной организации, ее представительства, постоянного представительства; прекращения осуществления нотариусами, осуществляющими нотариальную деятельность в нотариальном бюро, адвокатами соответственно нотариальной, адвокатской деятельности; реорганизации юридического лица; прекращения договора простого товарищества (договора о совместной деятельности) заполняется с учетом следующих особенностей:</t>
  </si>
  <si>
    <t>9.4. при представлении налоговой декларации (расчета) в случае прекращения на территории Республики Беларусь деятельности иностранной организации, ее представительства, постоянного представительства на титульном листе такой налоговой декларации (расчета) в строке «В соответствии с пунктом 4 статьи 44 Налогового кодекса Республики Беларусь» проставляется знак «Х» и в соответствующей графе указывается дата прекращения на территории Республики Беларусь деятельности иностранной организации, ее представительства, постоянного представительства;</t>
  </si>
  <si>
    <t>9.4[1]. При представлении налоговой декларации (расчета) по налогу на прибыль для иностранных организаций в случае прекращения на территории Республики Беларусь деятельности иностранной организации, ее представительства, постоянного представительства в соответствии с пунктом 4 статьи 44 Налогового кодекса Республики Беларусь в верхней части раздела I в соответствующей строке проставляется дата прекращения такой деятельности иностранной организации, ее представительства, постоянного представительства;</t>
  </si>
  <si>
    <t>11. На титульном листе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налогу на игорный бизнес, налогу на доходы от осуществления лотерейной деятельности и проведения интерактивных игр,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с индивидуальных предпринимателей и иных физических лиц в графе «ОКЭД» указывается пять цифровых десятичных знаков кода:</t>
  </si>
  <si>
    <t>Строка «Сумма подоходного налога с физических лиц, исчисленная с доходов, фактически выплаченных в отчетном периоде, руб., в том числе:», строка «Подоходный налог с физических лиц, исчисленный с доходов, фактически выплаченных в отчетном периоде, в том числе:» заполняются нарастающим итогом с начала календарного года и содержат в том числе сведения о суммах подоходного налога с физических лиц, не удержанных и (или) не перечисленных по результатам проверок налоговых и иных контролирующих органов при вынесении решения по акту проверки в отчетном периоде. В строке «по результатам проверок» указывается сумма подоходного налога с физических лиц, не удержанная и (или) не перечисленная (излишне перечисленная) по результатам проверок налоговых и иных контролирующих органов при вынесении решения по акту проверки в отчетном периоде.</t>
  </si>
  <si>
    <t>Строка «Сумма подоходного налога с физических лиц, перечисленная в бюджет в отчетном периоде, руб.», строка «Подоходный налог с физических лиц, перечисленный в бюджет в отчетном периоде» заполняются нарастающим итогом с начала календарного года и содержат сведения о суммах подоходного налога с физических лиц, перечисленных в бюджет, в том числе по результатам проверок налоговых и иных контролирующих органов, до последней даты отчетного периода включительно.</t>
  </si>
  <si>
    <t>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и (или) установленная по результатам проверок налоговых и иных контролирующих органов, по состоянию на последний день отчетного периода. Излишне перечисленная сумма подоходного налога с физических лиц указывается как положительная величина, задолженность – со знаком «минус».</t>
  </si>
  <si>
    <t>Суммы подоходного налога с физических лиц, удержанные банками с доходов в виде процентов, полученных физическими лицами по банковским вкладам (депозитам), по денежным средствам, находящимся на текущем (расчетном) банковском счете в банках, находящихся на территории Республики Беларусь, в разделе «Другие сведения» не отражаются и указываются налоговыми агентами в части IV налоговой декларации (расчета) по налогу на прибыль для белорусских организаций.</t>
  </si>
  <si>
    <t>Индивидуальными предпринимателями, применяющими одновременно несколько режимов налогообложения, при невозможности отнесения к конкретному режиму налогообложения информации о суммах подоходного налога с физических лиц, исчисленных, удержанных индивидуальным предпринимателем с общей суммы доходов, начисленных в пользу физических лиц, привлекаемых по трудовым и (или) гражданско-правовым договорам, и перечисленных в бюджет, а также о начисленных суммах этих доходов и количестве привлекаемых физических лиц, такая информация по выбору плательщика отражается в разделе (части, пункте) «Другие сведения» с учетом особенностей его (их) заполнения, предусмотренных настоящей Инструкцией, в одной из следующих налоговых деклараций (расчетов):</t>
  </si>
  <si>
    <t>Для целей отражения индивидуальными предпринимателями в налоговых декларациях (расчетах) информации о количестве привлекаемых физических лиц в число таких лиц включаются физические лица, привлекаемые на основании трудовых и (или) гражданско-правовых договоров в периоде, за который происходит отражение информации с учетом особенностей, установленных настоящей Инструкцией.</t>
  </si>
  <si>
    <t>В разделе (части) «Другие сведения»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и единому налогу для производителей сельскохозяйственной продукции значение показателя по строке «Среднесписочная численность работников за отчетный период, чел.» определяется организациями в порядке, установленном постановлением Национального статистического комитета Республики Беларусь от 20 января 2020 г. № 1 «Об утверждении Указаний по заполнению в формах государственных статистических наблюдений статистических показателей по труду».</t>
  </si>
  <si>
    <t>В разделе «Другие сведения» налоговой декларации (расчета) по налогу на прибыль для иностранных организаций сведения о среднесписочной численности работников за отчетный период, фонде заработной платы и суммах подоходного налога с физических лиц отражаются в нем в количестве, сумме, которые относятся к деятельности соответствующего представительства, постоянного представительства (без их дублирования).</t>
  </si>
  <si>
    <t>Филиалы (иные обособленные подразделения), состоящие на учете в налоговых органах, отражают в указанных строках раздела (части, пункта) «Другие сведения» информацию в отношении физических лиц – работников таких подразделений, лиц, которым в соответствии с законодательством выплачиваются доходы.</t>
  </si>
  <si>
    <t xml:space="preserve">Строки раздела (части, пункта) «Другие сведения»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рублей», «Сумма подоходного налога с физических лиц, исчисленная с доходов, фактически выплаченных в отчетном периоде, руб.», «Подоходный налог с физических лиц, исчисленный с доходов, фактически выплаченных в отчетном периоде, в том числе:», «Сумма подоходного налога с физических лиц, перечисленная в бюджет в отчетном периоде, руб.», «Подоходный налог с физических лиц, перечисленный в бюджет в отчетном периоде», </t>
  </si>
  <si>
    <t>«Сумма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«Фонд заработной платы», «Среднесписочная численность работников за отчетный период, чел.» заполняются организациями в отношении физических лиц, работающих в этих организациях, не включая физических лиц, работающих в филиалах (иных обособленных подразделениях), состоящих на учете в налоговых органах, а также которым в соответствии с законодательством выплачиваются доходы.</t>
  </si>
  <si>
    <t xml:space="preserve">12. В разделе (части, пункте) «Другие сведения» налоговых деклараций (расчетов) по налогу на прибыль для белорусских организаций, налогу на прибыль для иностранных организаций, по налогу при упрощенной системе налогообложения, по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t>
  </si>
  <si>
    <t>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в том числе в виде дивидендов и процентов, и (или) установленная по результатам проверок налоговых и иных контролирующих органов, по состоянию на 1 января отчетного года. Излишне перечисленная сумма подоходного налога с физических лиц указывается как положительная величина, задолженность – со знаком «минус».</t>
  </si>
  <si>
    <t xml:space="preserve">Плательщики (за исключением индивидуальных предпринимателей – плательщиков единого налога с индивидуальных предпринимателей и иных физических лиц) при применении льгот по налогам, предоставленных в соответствии с Указом Президента Республики Беларусь от 22 сентября 2017 г. № 345 «О развитии торговли, общественного питания и бытового обслуживания», заполняют за период с начала календарного года и представляют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ежеквартально (за исключением приложений к формам налоговой декларации (расчета) по налогу на недвижимость организаций,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одновременно с налоговой декларацией (расчетом) по налогам, по которым в календарном году применялись эти льготы. </t>
  </si>
  <si>
    <t>в налоговой декларации (расчете) по налогу при упрощенной системе налогообложения;</t>
  </si>
  <si>
    <t>в налоговой декларации (расчете)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t>
  </si>
  <si>
    <t>в налоговой декларации (расчете) по единому налогу с индивидуальных предпринимателей и иных физических лиц.</t>
  </si>
  <si>
    <t>13. Налоговые декларации по налогам (сборам) подписываются плательщиком либо уполномоченным им лицом, в том числе налоговым консультантом.</t>
  </si>
  <si>
    <t>ГЛАВА 8</t>
  </si>
  <si>
    <t>71. Налоговая декларация (расчет) по налогу на недвижимость организаций (далее в настоящей главе – налоговая декларация (расчет)) составляется по форме согласно приложению 7 к постановлению, утвердившему настоящую Инструкцию, и включает в себя:</t>
  </si>
  <si>
    <t>Расчет налога по капитальным строениям (зданиям, сооружениям), их частям (далее в настоящей главе – Расчет);</t>
  </si>
  <si>
    <t>72. Расчет заполняется с учетом следующих особенностей:</t>
  </si>
  <si>
    <t>72.1. Расчет состоит из разделов, количество которых должно соответствовать числу различных ставок налога на недвижимость (в том числе с учетом их увеличения (уменьшения) областными Советами депутатов или по их поручению местными Советами депутатов базового территориального уровня и Минским городским Советом депутатов), применяемых организацией при исчислении налога на недвижимость по капитальным строениям (зданиям, сооружениям), их частям;</t>
  </si>
  <si>
    <t>72.2. сведения для заполнения каждого отдельного раздела Расчета формируются на основании информации о группе капитальных строений (зданий, сооружений), их частей, облагаемых налогом на недвижимость по ставке одного размера;</t>
  </si>
  <si>
    <t>72.3. графы 4–6 каждого раздела Расчета заполняются только в случае, если в I, II или III квартале соответственно имели место выбытие либо приобретение (возникновение) капитальных строений (зданий, сооружений), их частей, возникновение либо утрата права на льготы, переход с особого режима налогообложения, не предусматривающего исчисление и уплату налога на недвижимость, на общий порядок налогообложения и наоборот, приобретение либо утрата статуса плательщика налога на недвижимость. При этом показатели строк по указанным графам отражаются в налоговой декларации (расчете) путем внесения в нее изменений и (или) дополнений и рассчитываются путем проведения расчетных корректировок к показателям строк граф 3, 4 и 5 соответственно в порядке, предусмотренном пунктами 4–10 статьи 232 Налогового кодекса Республики Беларусь;</t>
  </si>
  <si>
    <t>72.4. в строке 2 каждого раздела Расчета:</t>
  </si>
  <si>
    <t>72.4.1. по графе 3 отражается:</t>
  </si>
  <si>
    <t>ставка 0,1, 0,2, 0,4, 0,6, 0,8 или 1, если графы 4–6 не заполнены;</t>
  </si>
  <si>
    <t>ставка 0,075, 0,15, 0,3, 0,45, 0,6 или 0,75, если заполнена графа 6, а графы 4 и 5 не заполнены;</t>
  </si>
  <si>
    <t>ставка 0,05, 0,1, 0,2, 0,3, 0,4 или 0,5, если заполнена графа 5, а графа 4 не заполнена;</t>
  </si>
  <si>
    <t>ставка 0,025, 0,05, 0,1, 0,15, 0,2 или 0,25, если заполнена графа 4;</t>
  </si>
  <si>
    <t>72.4.2. по графе 4 отражается:</t>
  </si>
  <si>
    <t>При этом в данном разделе отражается сумма налога, сбора, подлежащая доплате (уменьшению) по сравнению с суммой налога, сбора, ранее исчисленной за этот отчетный (налоговый) период, в том числе согласно налоговым декларациям (расчетам) с внесенными изменениями и дополнениями;</t>
  </si>
  <si>
    <t>8.5. при внесении изменения и (или) дополнения в налоговую декларацию (расчет) раздел (часть, пункт) «Другие сведения» заполняется исходя из фактических данных за соответствующий отчетный (налоговый) период, за который представляется налоговая декларация (расчет).</t>
  </si>
  <si>
    <t>номер</t>
  </si>
  <si>
    <t>дата</t>
  </si>
  <si>
    <t>управление (отдел) по работе с плательщиками</t>
  </si>
  <si>
    <t>(наименование района)</t>
  </si>
  <si>
    <t>Код инспекции МНС (управления (отдела) по работе с плательщиками)</t>
  </si>
  <si>
    <t>Должностное лицо инспекции МНС (управления (отдела) по работе с плательщиками)</t>
  </si>
  <si>
    <t>Штамп или отметка</t>
  </si>
  <si>
    <t>инспекции МНС</t>
  </si>
  <si>
    <t>(управления (отдела)</t>
  </si>
  <si>
    <t>по работе с плательщиками)</t>
  </si>
  <si>
    <t>Раздел I. Сведения о размере и составе использованных льгот</t>
  </si>
  <si>
    <r>
      <t>Код льготы</t>
    </r>
    <r>
      <rPr>
        <vertAlign val="superscript"/>
        <sz val="8"/>
        <rFont val="Tahoma"/>
        <family val="2"/>
      </rPr>
      <t>1</t>
    </r>
  </si>
  <si>
    <r>
      <t>Размер льготируемой налоговой базы</t>
    </r>
    <r>
      <rPr>
        <vertAlign val="superscript"/>
        <sz val="8"/>
        <rFont val="Tahoma"/>
        <family val="2"/>
      </rPr>
      <t>2</t>
    </r>
  </si>
  <si>
    <t>Наименование вида деятельности</t>
  </si>
  <si>
    <t>Сведения о торговом объекте (месте), объекте общественного питания, бытового обслуживания</t>
  </si>
  <si>
    <t>место нахождения (адрес)</t>
  </si>
  <si>
    <t>область</t>
  </si>
  <si>
    <t>район</t>
  </si>
  <si>
    <t>тип населен-
ного пункта</t>
  </si>
  <si>
    <t>наиме-
нование населен-
ного пункта</t>
  </si>
  <si>
    <t>дома</t>
  </si>
  <si>
    <t>кор-
пуса</t>
  </si>
  <si>
    <t>поме-
щения</t>
  </si>
  <si>
    <t>Средняя численность работников за календарный месяц, чел.</t>
  </si>
  <si>
    <t>январь</t>
  </si>
  <si>
    <t>февраль</t>
  </si>
  <si>
    <t>март</t>
  </si>
  <si>
    <t>апрель</t>
  </si>
  <si>
    <t>май</t>
  </si>
  <si>
    <t>июнь</t>
  </si>
  <si>
    <t>июль</t>
  </si>
  <si>
    <t>август</t>
  </si>
  <si>
    <t>сентябрь</t>
  </si>
  <si>
    <t>октябрь</t>
  </si>
  <si>
    <t>ноябрь</t>
  </si>
  <si>
    <t>декабрь</t>
  </si>
  <si>
    <r>
      <t>1</t>
    </r>
    <r>
      <rPr>
        <sz val="7"/>
        <rFont val="Tahoma"/>
        <family val="2"/>
      </rPr>
      <t xml:space="preserve"> Заполняется инспекцией МНС (управлением (отделом) по работе с плательщиками).</t>
    </r>
  </si>
  <si>
    <r>
      <t>3</t>
    </r>
    <r>
      <rPr>
        <sz val="7"/>
        <rFont val="Tahoma"/>
        <family val="2"/>
      </rPr>
      <t xml:space="preserve"> Заполняется в части льгот по налогу на недвижимость.</t>
    </r>
  </si>
  <si>
    <t>В случае, если инспекция МНС осуществляет деятельность на территории двух и более административно-территориальных и (или) территориальных единиц, в строке «Код инспекции МНС (управления (отдела) по работе с плательщиками» указывается код налогового органа, соответствующий административно-территориальной или территориальной единице по месту нахождения (жительства) плательщика.</t>
  </si>
  <si>
    <t>3. Плательщик заполняет и включает в налоговую декларацию (расчет) только те части, разделы налоговой декларации (расчета) и приложения к форме налоговой декларации (расчета), для заполнения которых у него имеются сведения, если иное не предусмотрено настоящей Инструкцией. При заполнении налоговой декларации (расчета) в электронном виде в АРМ «Плательщик» должны быть сохранены предыдущие версии заполненных налоговых деклараций (расчетов) за предшествующие отчетные (налоговые) периоды.</t>
  </si>
  <si>
    <t>При ликвидации плательщика либо реорганизации в форме слияния, присоединения, разделения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плательщиками за соответствующие кварталы календарного года, в которых применялась льгота в соответствии с Указом Президента Республики Беларусь от 22 сентября 2017 г. № 345.</t>
  </si>
  <si>
    <t>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плательщиком при применении льгот в соответствии с Указом Президента Республики Беларусь от 22 сентября 2017 г. № 345 с учетом следующих особенностей:</t>
  </si>
  <si>
    <t>в графе «Наименование вида деятельности» указывается вид деятельности, осуществляемый плательщиком в соответствии с Указом Президента Республики Беларусь от 22 сентября 2017 г. № 345;</t>
  </si>
  <si>
    <t>помимо граф, указанных в абзацах втором–четвертом настоящей части, подлежат заполнению графы «область», «район»;</t>
  </si>
  <si>
    <t>в графе «Осуществление деятельности в календарном году в соответствии с Указом Президента Республики Беларусь от 22 сентября 2017 г. № 345» проставляется знак «Х» в тех месяцах календарного года, в которых осуществлялась деятельность в соответствии с Указом Президента Республики Беларусь от 22 сентября 2017 г. № 345;</t>
  </si>
  <si>
    <t>графа «Средняя численность работников за календарный месяц, чел.» заполняется организациями, осуществляющими общественное питание в объектах общественного питания, оказание бытовых услуг на территории малых городских поселений.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 средняя численность работающих по совместительству с местом основной работы у других нанимателей за календарный месяц, средняя численность лиц, выполнявших работу по гражданско-правовым договорам, за календарный месяц принимаются с округлением до целого числа по правилам арифметики.</t>
  </si>
  <si>
    <t>Сведения о суммах подоходного налога с физических лиц, исчисленных с доходов в виде выигрышей (возвращенных несыгравших ставок), фактически выплаченных (переданных, зачисленных) в налоговом периоде, отражаются в части IV налоговой декларации (расчета) по налогу на игорный бизнес в разрезе каждой инспекции МНС по месту нахождения игорных заведений и каждого игорного заведения.</t>
  </si>
  <si>
    <t>Ставка налога, %</t>
  </si>
  <si>
    <t>сведения о размере и составе использованных льгот согласно приложению 1 к настоящей форме</t>
  </si>
  <si>
    <r>
      <t>1</t>
    </r>
    <r>
      <rPr>
        <sz val="7"/>
        <rFont val="Tahoma"/>
        <family val="2"/>
      </rPr>
      <t xml:space="preserve"> Учетный номер плательщика.</t>
    </r>
  </si>
  <si>
    <t>к форме налоговой декларации (расчета)</t>
  </si>
  <si>
    <t>Сведения</t>
  </si>
  <si>
    <t>Содержание льготы с указанием абзаца, подпункта, пункта, статьи, даты принятия, номера и вида правового акта, которым она установлена</t>
  </si>
  <si>
    <r>
      <t>2</t>
    </r>
    <r>
      <rPr>
        <sz val="7"/>
        <rFont val="Tahoma"/>
        <family val="2"/>
      </rPr>
      <t xml:space="preserve"> Не заполняется в случае применения льгот в виде уменьшения суммы налога, подлежащего уплате в бюджет.</t>
    </r>
  </si>
  <si>
    <t>Приложение 2</t>
  </si>
  <si>
    <t>Сумма налога, подлежащая уплате</t>
  </si>
  <si>
    <t>4. В случае, если с налоговой декларацией (расчетом) представляются приложения, в соответствующей строке (строках) налоговой декларации (расчета) проставляется знак «Х».</t>
  </si>
  <si>
    <t>8. При обнаружении плательщиком в налоговой декларации (расчете) неполноты сведений или ошибок плательщик вносит изменения и (или) дополнения в налоговую декларацию (расчет) в следующем порядке:</t>
  </si>
  <si>
    <t>При этом на титульном листе такой налоговой декларации (расчета) в строке «Внесение изменений и (или) дополнений» знак «Х» не проставляется.</t>
  </si>
  <si>
    <t>8.4.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без нарастающего итога.</t>
  </si>
  <si>
    <t>Приложение 7</t>
  </si>
  <si>
    <t>03.01.2019 № 2</t>
  </si>
  <si>
    <t>в соответствии с пунктом 6 статьи 73 Налогового кодекса Республики Беларусь согласно сообщению</t>
  </si>
  <si>
    <t>в соответствии с пунктом 8 статьи 73 Налогового кодекса Республики Беларусь согласно уведомлению</t>
  </si>
  <si>
    <t>В связи с обнаружением неполноты сведений и (или) ошибок</t>
  </si>
  <si>
    <t>Выбор способа уплаты налога</t>
  </si>
  <si>
    <t>В инспекцию Министерства по налогам и сборам (далее – инспекция МНС)</t>
  </si>
  <si>
    <t xml:space="preserve">(наименование (фамилия, собственное имя,
отчество (если таковое имеется) плательщика) </t>
  </si>
  <si>
    <t xml:space="preserve">(место нахождения (место жительства) плательщика) </t>
  </si>
  <si>
    <t>(фамилия, собственное имя, отчество (если
таковое имеется) ответственного лица, телефон)</t>
  </si>
  <si>
    <t>(число)</t>
  </si>
  <si>
    <t>Дата представления в регистрирующий орган заявления о ликвидации (прекращении деятельности)</t>
  </si>
  <si>
    <t>В соответствии с абзацем вторым части первой пункта 1 статьи 44 Налогового кодекса Республики Беларусь</t>
  </si>
  <si>
    <t>В соответствии с абзацем третьим части первой пункта 1 статьи 44 Налогового кодекса Республики Беларусь</t>
  </si>
  <si>
    <t>Дата представления в регистрирующий орган ликвидационного баланса, уведомления о завершении процесса прекращения деятельности</t>
  </si>
  <si>
    <t>В соответствии с пунктом 3 статьи 44 Налогового кодекса Республики Беларусь</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</si>
</sst>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dd/mm/yy;@"/>
    <numFmt numFmtId="174" formatCode="#,##0.0"/>
    <numFmt numFmtId="175" formatCode="0.0000"/>
    <numFmt numFmtId="176" formatCode="0.000"/>
    <numFmt numFmtId="177" formatCode="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C19]d\ mmmm\ yyyy\ &quot;г.&quot;"/>
    <numFmt numFmtId="183" formatCode="00"/>
    <numFmt numFmtId="184" formatCode="_(* #,##0.000_);_(* \(#,##0.000\);_(* &quot;-&quot;??_);_(@_)"/>
    <numFmt numFmtId="185" formatCode="_(* #,##0_);_(* \(#,##0\);_(* &quot;-&quot;??_);_(@_)"/>
    <numFmt numFmtId="186" formatCode="d\ mmmm\,\ yyyy"/>
    <numFmt numFmtId="187" formatCode="[$-419]mmmm\ yyyy;@"/>
    <numFmt numFmtId="188" formatCode="_(* #,##0.000_);_(* \-#,##0.000_);_(* &quot;-&quot;??_);_(@_)"/>
    <numFmt numFmtId="189" formatCode="[$-FC19]dd\ mmmm\ yyyy\ \г\.;@"/>
    <numFmt numFmtId="190" formatCode="_(* #,##0.000_);_(* \(#,##0.000\);_(* &quot;-&quot;_);_(@_)"/>
    <numFmt numFmtId="191" formatCode="_(* #,##0_);_(* \(#,##0\);_(* &quot;-&quot;_);_(@_)"/>
    <numFmt numFmtId="192" formatCode="0.0%"/>
    <numFmt numFmtId="193" formatCode="_-* #,##0.000_р_._-;\-* #,##0.000_р_._-;_-* &quot;-&quot;???_р_._-;_-@_-"/>
    <numFmt numFmtId="194" formatCode="_(* #,##0.00_);_(* \(#,##0.00\);_(* &quot;-&quot;??_);_(@_)"/>
    <numFmt numFmtId="195" formatCode="#,##0.0000"/>
    <numFmt numFmtId="196" formatCode="0.0000%"/>
    <numFmt numFmtId="197" formatCode="\-"/>
    <numFmt numFmtId="198" formatCode="d/m"/>
    <numFmt numFmtId="199" formatCode="0.00000"/>
    <numFmt numFmtId="200" formatCode="_(#,##0.000_);_(\-#,##0.000_);_(??&quot;-&quot;_);_(@_)"/>
    <numFmt numFmtId="201" formatCode="0.000%"/>
    <numFmt numFmtId="202" formatCode="yyyy"/>
    <numFmt numFmtId="203" formatCode="_(#,##0.00_);_(\-#,##0.00_);_(??&quot;-&quot;_);_(@_)"/>
    <numFmt numFmtId="204" formatCode="_-* #,##0.00\ _₽_-;\-* #,##0.00\ _₽_-;_-* &quot;-&quot;?\ _₽_-;_-@_-"/>
    <numFmt numFmtId="205" formatCode="_-* #,##0.000\ _₽_-;\-* #,##0.000\ _₽_-;_-* &quot;-&quot;?\ _₽_-;_-@_-"/>
  </numFmts>
  <fonts count="45">
    <font>
      <sz val="9"/>
      <name val="Verdana"/>
      <family val="0"/>
    </font>
    <font>
      <sz val="8"/>
      <name val="Tahoma"/>
      <family val="2"/>
    </font>
    <font>
      <b/>
      <sz val="8"/>
      <name val="Tahoma"/>
      <family val="2"/>
    </font>
    <font>
      <sz val="7"/>
      <name val="Tahoma"/>
      <family val="2"/>
    </font>
    <font>
      <sz val="6"/>
      <name val="Tahoma"/>
      <family val="2"/>
    </font>
    <font>
      <b/>
      <sz val="12"/>
      <name val="Tahoma"/>
      <family val="2"/>
    </font>
    <font>
      <sz val="8"/>
      <name val="Verdana"/>
      <family val="0"/>
    </font>
    <font>
      <u val="single"/>
      <sz val="9"/>
      <color indexed="12"/>
      <name val="Verdana"/>
      <family val="0"/>
    </font>
    <font>
      <u val="single"/>
      <sz val="9"/>
      <color indexed="36"/>
      <name val="Verdana"/>
      <family val="0"/>
    </font>
    <font>
      <sz val="10"/>
      <name val="Tahoma"/>
      <family val="2"/>
    </font>
    <font>
      <b/>
      <sz val="7"/>
      <name val="Tahoma"/>
      <family val="2"/>
    </font>
    <font>
      <sz val="7.5"/>
      <name val="Tahoma"/>
      <family val="2"/>
    </font>
    <font>
      <b/>
      <sz val="7.5"/>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sz val="10"/>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u val="single"/>
      <sz val="8"/>
      <color indexed="12"/>
      <name val="Tahoma"/>
      <family val="2"/>
    </font>
    <font>
      <sz val="10.5"/>
      <color indexed="43"/>
      <name val="Times New Roman"/>
      <family val="0"/>
    </font>
    <font>
      <vertAlign val="superscript"/>
      <sz val="8"/>
      <name val="Tahoma"/>
      <family val="2"/>
    </font>
    <font>
      <vertAlign val="superscript"/>
      <sz val="7"/>
      <name val="Tahoma"/>
      <family val="2"/>
    </font>
    <font>
      <sz val="8"/>
      <color indexed="10"/>
      <name val="Tahoma"/>
      <family val="2"/>
    </font>
    <font>
      <sz val="8"/>
      <color indexed="43"/>
      <name val="Tahoma"/>
      <family val="2"/>
    </font>
    <font>
      <b/>
      <sz val="10"/>
      <name val="Tahoma"/>
      <family val="2"/>
    </font>
    <font>
      <sz val="10.5"/>
      <name val="Times New Roman"/>
      <family val="0"/>
    </font>
    <font>
      <sz val="7"/>
      <color indexed="43"/>
      <name val="Tahoma"/>
      <family val="2"/>
    </font>
    <font>
      <sz val="11"/>
      <color theme="1"/>
      <name val="Calibri"/>
      <family val="2"/>
    </font>
    <font>
      <sz val="11"/>
      <color theme="0"/>
      <name val="Calibri"/>
      <family val="2"/>
    </font>
    <font>
      <b/>
      <sz val="8"/>
      <name val="Verdana"/>
      <family val="2"/>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42" fillId="3" borderId="0" applyNumberFormat="0" applyBorder="0" applyAlignment="0" applyProtection="0"/>
    <xf numFmtId="0" fontId="13" fillId="4" borderId="0" applyNumberFormat="0" applyBorder="0" applyAlignment="0" applyProtection="0"/>
    <xf numFmtId="0" fontId="42" fillId="5" borderId="0" applyNumberFormat="0" applyBorder="0" applyAlignment="0" applyProtection="0"/>
    <xf numFmtId="0" fontId="13" fillId="6" borderId="0" applyNumberFormat="0" applyBorder="0" applyAlignment="0" applyProtection="0"/>
    <xf numFmtId="0" fontId="42" fillId="7" borderId="0" applyNumberFormat="0" applyBorder="0" applyAlignment="0" applyProtection="0"/>
    <xf numFmtId="0" fontId="13" fillId="8" borderId="0" applyNumberFormat="0" applyBorder="0" applyAlignment="0" applyProtection="0"/>
    <xf numFmtId="0" fontId="42" fillId="9" borderId="0" applyNumberFormat="0" applyBorder="0" applyAlignment="0" applyProtection="0"/>
    <xf numFmtId="0" fontId="13" fillId="10" borderId="0" applyNumberFormat="0" applyBorder="0" applyAlignment="0" applyProtection="0"/>
    <xf numFmtId="0" fontId="42" fillId="11" borderId="0" applyNumberFormat="0" applyBorder="0" applyAlignment="0" applyProtection="0"/>
    <xf numFmtId="0" fontId="13" fillId="12" borderId="0" applyNumberFormat="0" applyBorder="0" applyAlignment="0" applyProtection="0"/>
    <xf numFmtId="0" fontId="42" fillId="13" borderId="0" applyNumberFormat="0" applyBorder="0" applyAlignment="0" applyProtection="0"/>
    <xf numFmtId="0" fontId="13" fillId="14" borderId="0" applyNumberFormat="0" applyBorder="0" applyAlignment="0" applyProtection="0"/>
    <xf numFmtId="0" fontId="42" fillId="15" borderId="0" applyNumberFormat="0" applyBorder="0" applyAlignment="0" applyProtection="0"/>
    <xf numFmtId="0" fontId="13" fillId="16" borderId="0" applyNumberFormat="0" applyBorder="0" applyAlignment="0" applyProtection="0"/>
    <xf numFmtId="0" fontId="42" fillId="17" borderId="0" applyNumberFormat="0" applyBorder="0" applyAlignment="0" applyProtection="0"/>
    <xf numFmtId="0" fontId="13" fillId="18" borderId="0" applyNumberFormat="0" applyBorder="0" applyAlignment="0" applyProtection="0"/>
    <xf numFmtId="0" fontId="42" fillId="19" borderId="0" applyNumberFormat="0" applyBorder="0" applyAlignment="0" applyProtection="0"/>
    <xf numFmtId="0" fontId="13" fillId="8" borderId="0" applyNumberFormat="0" applyBorder="0" applyAlignment="0" applyProtection="0"/>
    <xf numFmtId="0" fontId="42" fillId="20" borderId="0" applyNumberFormat="0" applyBorder="0" applyAlignment="0" applyProtection="0"/>
    <xf numFmtId="0" fontId="13" fillId="14" borderId="0" applyNumberFormat="0" applyBorder="0" applyAlignment="0" applyProtection="0"/>
    <xf numFmtId="0" fontId="42" fillId="21" borderId="0" applyNumberFormat="0" applyBorder="0" applyAlignment="0" applyProtection="0"/>
    <xf numFmtId="0" fontId="13" fillId="22" borderId="0" applyNumberFormat="0" applyBorder="0" applyAlignment="0" applyProtection="0"/>
    <xf numFmtId="0" fontId="42" fillId="23" borderId="0" applyNumberFormat="0" applyBorder="0" applyAlignment="0" applyProtection="0"/>
    <xf numFmtId="0" fontId="14" fillId="24" borderId="0" applyNumberFormat="0" applyBorder="0" applyAlignment="0" applyProtection="0"/>
    <xf numFmtId="0" fontId="43" fillId="25" borderId="0" applyNumberFormat="0" applyBorder="0" applyAlignment="0" applyProtection="0"/>
    <xf numFmtId="0" fontId="14" fillId="16" borderId="0" applyNumberFormat="0" applyBorder="0" applyAlignment="0" applyProtection="0"/>
    <xf numFmtId="0" fontId="43" fillId="26" borderId="0" applyNumberFormat="0" applyBorder="0" applyAlignment="0" applyProtection="0"/>
    <xf numFmtId="0" fontId="14" fillId="18" borderId="0" applyNumberFormat="0" applyBorder="0" applyAlignment="0" applyProtection="0"/>
    <xf numFmtId="0" fontId="43" fillId="27" borderId="0" applyNumberFormat="0" applyBorder="0" applyAlignment="0" applyProtection="0"/>
    <xf numFmtId="0" fontId="14" fillId="28" borderId="0" applyNumberFormat="0" applyBorder="0" applyAlignment="0" applyProtection="0"/>
    <xf numFmtId="0" fontId="43" fillId="29" borderId="0" applyNumberFormat="0" applyBorder="0" applyAlignment="0" applyProtection="0"/>
    <xf numFmtId="0" fontId="14" fillId="30" borderId="0" applyNumberFormat="0" applyBorder="0" applyAlignment="0" applyProtection="0"/>
    <xf numFmtId="0" fontId="43" fillId="31" borderId="0" applyNumberFormat="0" applyBorder="0" applyAlignment="0" applyProtection="0"/>
    <xf numFmtId="0" fontId="14" fillId="32" borderId="0" applyNumberFormat="0" applyBorder="0" applyAlignment="0" applyProtection="0"/>
    <xf numFmtId="0" fontId="43"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7" borderId="0" applyNumberFormat="0" applyBorder="0" applyAlignment="0" applyProtection="0"/>
    <xf numFmtId="0" fontId="15" fillId="12" borderId="1" applyNumberFormat="0" applyAlignment="0" applyProtection="0"/>
    <xf numFmtId="0" fontId="16" fillId="38" borderId="2" applyNumberFormat="0" applyAlignment="0" applyProtection="0"/>
    <xf numFmtId="0" fontId="17" fillId="38" borderId="1"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39" borderId="7" applyNumberFormat="0" applyAlignment="0" applyProtection="0"/>
    <xf numFmtId="0" fontId="25" fillId="0" borderId="0" applyNumberFormat="0" applyFill="0" applyBorder="0" applyAlignment="0" applyProtection="0"/>
    <xf numFmtId="0" fontId="26" fillId="40" borderId="0" applyNumberFormat="0" applyBorder="0" applyAlignment="0" applyProtection="0"/>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8" fillId="0" borderId="0" applyNumberForma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0" fontId="19" fillId="41"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6" borderId="0" applyNumberFormat="0" applyBorder="0" applyAlignment="0" applyProtection="0"/>
  </cellStyleXfs>
  <cellXfs count="443">
    <xf numFmtId="0" fontId="0" fillId="0" borderId="0" xfId="0" applyAlignment="1">
      <alignment/>
    </xf>
    <xf numFmtId="0" fontId="1" fillId="42" borderId="0" xfId="0" applyFont="1" applyFill="1" applyAlignment="1" applyProtection="1">
      <alignment vertical="center"/>
      <protection hidden="1"/>
    </xf>
    <xf numFmtId="0" fontId="1" fillId="43" borderId="10" xfId="0" applyFont="1" applyFill="1" applyBorder="1" applyAlignment="1" applyProtection="1">
      <alignment vertical="center"/>
      <protection hidden="1"/>
    </xf>
    <xf numFmtId="0" fontId="1" fillId="43" borderId="11" xfId="0" applyFont="1" applyFill="1" applyBorder="1" applyAlignment="1" applyProtection="1">
      <alignment vertical="center"/>
      <protection hidden="1"/>
    </xf>
    <xf numFmtId="0" fontId="1" fillId="43" borderId="12" xfId="0" applyFont="1" applyFill="1" applyBorder="1" applyAlignment="1" applyProtection="1">
      <alignment vertical="center"/>
      <protection hidden="1"/>
    </xf>
    <xf numFmtId="0" fontId="1" fillId="43" borderId="13" xfId="0" applyFont="1" applyFill="1" applyBorder="1" applyAlignment="1" applyProtection="1">
      <alignment vertical="center"/>
      <protection hidden="1"/>
    </xf>
    <xf numFmtId="0" fontId="1" fillId="43" borderId="0" xfId="0" applyFont="1" applyFill="1" applyBorder="1" applyAlignment="1" applyProtection="1">
      <alignment vertical="center"/>
      <protection hidden="1"/>
    </xf>
    <xf numFmtId="0" fontId="1" fillId="43" borderId="14" xfId="0" applyFont="1" applyFill="1" applyBorder="1" applyAlignment="1" applyProtection="1">
      <alignment vertical="center"/>
      <protection hidden="1"/>
    </xf>
    <xf numFmtId="0" fontId="3" fillId="43" borderId="0" xfId="0" applyNumberFormat="1" applyFont="1" applyFill="1" applyBorder="1" applyAlignment="1" applyProtection="1">
      <alignment vertical="center"/>
      <protection hidden="1"/>
    </xf>
    <xf numFmtId="0" fontId="1" fillId="43" borderId="0" xfId="0" applyNumberFormat="1" applyFont="1" applyFill="1" applyBorder="1" applyAlignment="1" applyProtection="1">
      <alignment vertical="center"/>
      <protection hidden="1"/>
    </xf>
    <xf numFmtId="0" fontId="1" fillId="43" borderId="0" xfId="0" applyNumberFormat="1" applyFont="1" applyFill="1" applyBorder="1" applyAlignment="1" applyProtection="1">
      <alignment horizontal="left" vertical="center"/>
      <protection hidden="1"/>
    </xf>
    <xf numFmtId="0" fontId="4" fillId="43" borderId="13" xfId="0" applyFont="1" applyFill="1" applyBorder="1" applyAlignment="1" applyProtection="1">
      <alignment vertical="center"/>
      <protection hidden="1"/>
    </xf>
    <xf numFmtId="0" fontId="4" fillId="43" borderId="0" xfId="0" applyNumberFormat="1" applyFont="1" applyFill="1" applyBorder="1" applyAlignment="1" applyProtection="1">
      <alignment vertical="center"/>
      <protection hidden="1"/>
    </xf>
    <xf numFmtId="0" fontId="4" fillId="43" borderId="0" xfId="0" applyFont="1" applyFill="1" applyBorder="1" applyAlignment="1" applyProtection="1">
      <alignment vertical="center"/>
      <protection hidden="1"/>
    </xf>
    <xf numFmtId="0" fontId="4" fillId="43" borderId="14" xfId="0" applyFont="1" applyFill="1" applyBorder="1" applyAlignment="1" applyProtection="1">
      <alignment vertical="center"/>
      <protection hidden="1"/>
    </xf>
    <xf numFmtId="0" fontId="4" fillId="42" borderId="0" xfId="0" applyFont="1" applyFill="1" applyAlignment="1" applyProtection="1">
      <alignment vertical="center"/>
      <protection hidden="1"/>
    </xf>
    <xf numFmtId="0" fontId="1" fillId="43" borderId="0" xfId="0" applyFont="1" applyFill="1" applyAlignment="1" applyProtection="1">
      <alignment vertical="center"/>
      <protection hidden="1"/>
    </xf>
    <xf numFmtId="0" fontId="3" fillId="43" borderId="13" xfId="0" applyFont="1" applyFill="1" applyBorder="1" applyAlignment="1" applyProtection="1">
      <alignment vertical="center"/>
      <protection hidden="1"/>
    </xf>
    <xf numFmtId="0" fontId="3" fillId="43" borderId="0" xfId="0" applyFont="1" applyFill="1" applyBorder="1" applyAlignment="1" applyProtection="1">
      <alignment vertical="center"/>
      <protection hidden="1"/>
    </xf>
    <xf numFmtId="0" fontId="3" fillId="43" borderId="14" xfId="0" applyFont="1" applyFill="1" applyBorder="1" applyAlignment="1" applyProtection="1">
      <alignment vertical="center"/>
      <protection hidden="1"/>
    </xf>
    <xf numFmtId="0" fontId="3" fillId="42" borderId="0" xfId="0" applyFont="1" applyFill="1" applyAlignment="1" applyProtection="1">
      <alignment vertical="center"/>
      <protection hidden="1"/>
    </xf>
    <xf numFmtId="0" fontId="1" fillId="43" borderId="13" xfId="0" applyFont="1" applyFill="1" applyBorder="1" applyAlignment="1" applyProtection="1">
      <alignment horizontal="left" vertical="center"/>
      <protection hidden="1"/>
    </xf>
    <xf numFmtId="0" fontId="1" fillId="43" borderId="14" xfId="0" applyFont="1" applyFill="1" applyBorder="1" applyAlignment="1" applyProtection="1">
      <alignment horizontal="left" vertical="center"/>
      <protection hidden="1"/>
    </xf>
    <xf numFmtId="0" fontId="1" fillId="42" borderId="0" xfId="0" applyFont="1" applyFill="1" applyAlignment="1" applyProtection="1">
      <alignment horizontal="left" vertical="center"/>
      <protection hidden="1"/>
    </xf>
    <xf numFmtId="0" fontId="1" fillId="43" borderId="15" xfId="0" applyFont="1" applyFill="1" applyBorder="1" applyAlignment="1" applyProtection="1">
      <alignment vertical="center"/>
      <protection hidden="1"/>
    </xf>
    <xf numFmtId="0" fontId="1" fillId="43" borderId="16" xfId="0" applyFont="1" applyFill="1" applyBorder="1" applyAlignment="1" applyProtection="1">
      <alignment vertical="center"/>
      <protection hidden="1"/>
    </xf>
    <xf numFmtId="0" fontId="1" fillId="43" borderId="17" xfId="0" applyFont="1" applyFill="1" applyBorder="1" applyAlignment="1" applyProtection="1">
      <alignment vertical="center"/>
      <protection hidden="1"/>
    </xf>
    <xf numFmtId="0" fontId="3" fillId="43" borderId="0" xfId="0" applyNumberFormat="1" applyFont="1" applyFill="1" applyBorder="1" applyAlignment="1" applyProtection="1">
      <alignment vertical="center" wrapText="1"/>
      <protection hidden="1"/>
    </xf>
    <xf numFmtId="0" fontId="1" fillId="43" borderId="0" xfId="0" applyNumberFormat="1" applyFont="1" applyFill="1" applyBorder="1" applyAlignment="1" applyProtection="1">
      <alignment horizontal="left" vertical="center" wrapText="1"/>
      <protection hidden="1"/>
    </xf>
    <xf numFmtId="0" fontId="1" fillId="43" borderId="0" xfId="0" applyFont="1" applyFill="1" applyBorder="1" applyAlignment="1" applyProtection="1">
      <alignment vertical="center"/>
      <protection locked="0"/>
    </xf>
    <xf numFmtId="49" fontId="2" fillId="43" borderId="0" xfId="0" applyNumberFormat="1" applyFont="1" applyFill="1" applyBorder="1" applyAlignment="1" applyProtection="1">
      <alignment horizontal="center" vertical="center"/>
      <protection locked="0"/>
    </xf>
    <xf numFmtId="0" fontId="1" fillId="43" borderId="0" xfId="0" applyFont="1" applyFill="1" applyBorder="1" applyAlignment="1" applyProtection="1">
      <alignment horizontal="center" vertical="center"/>
      <protection hidden="1"/>
    </xf>
    <xf numFmtId="0" fontId="4" fillId="43" borderId="0" xfId="0" applyFont="1" applyFill="1" applyAlignment="1" applyProtection="1">
      <alignment vertical="center"/>
      <protection hidden="1"/>
    </xf>
    <xf numFmtId="0" fontId="3" fillId="43" borderId="0" xfId="0" applyNumberFormat="1" applyFont="1" applyFill="1" applyBorder="1" applyAlignment="1" applyProtection="1">
      <alignment horizontal="center" vertical="center" wrapText="1"/>
      <protection hidden="1"/>
    </xf>
    <xf numFmtId="0" fontId="3" fillId="43" borderId="0" xfId="0" applyNumberFormat="1" applyFont="1" applyFill="1" applyBorder="1" applyAlignment="1" applyProtection="1">
      <alignment horizontal="center" vertical="center"/>
      <protection hidden="1"/>
    </xf>
    <xf numFmtId="0" fontId="3" fillId="43" borderId="0" xfId="0" applyFont="1" applyFill="1" applyBorder="1" applyAlignment="1" applyProtection="1">
      <alignment horizontal="center" vertical="center" wrapText="1"/>
      <protection locked="0"/>
    </xf>
    <xf numFmtId="0" fontId="3" fillId="43" borderId="0" xfId="0" applyFont="1" applyFill="1" applyBorder="1" applyAlignment="1" applyProtection="1">
      <alignment horizontal="center" vertical="center"/>
      <protection locked="0"/>
    </xf>
    <xf numFmtId="0" fontId="1" fillId="43" borderId="0" xfId="0" applyFont="1" applyFill="1" applyBorder="1" applyAlignment="1" applyProtection="1">
      <alignment horizontal="left" vertical="center"/>
      <protection hidden="1"/>
    </xf>
    <xf numFmtId="0" fontId="1" fillId="43" borderId="0" xfId="0" applyFont="1" applyFill="1" applyBorder="1" applyAlignment="1" applyProtection="1">
      <alignment horizontal="right" vertical="center"/>
      <protection hidden="1"/>
    </xf>
    <xf numFmtId="0" fontId="2" fillId="43" borderId="0" xfId="0" applyFont="1" applyFill="1" applyBorder="1" applyAlignment="1" applyProtection="1">
      <alignment vertical="center"/>
      <protection hidden="1"/>
    </xf>
    <xf numFmtId="0" fontId="9" fillId="43" borderId="0" xfId="0" applyFont="1" applyFill="1" applyBorder="1" applyAlignment="1" applyProtection="1">
      <alignment vertical="center"/>
      <protection hidden="1"/>
    </xf>
    <xf numFmtId="0" fontId="9" fillId="43" borderId="0" xfId="0" applyFont="1" applyFill="1" applyAlignment="1" applyProtection="1">
      <alignment vertical="center"/>
      <protection hidden="1"/>
    </xf>
    <xf numFmtId="0" fontId="3" fillId="43" borderId="0" xfId="0" applyFont="1" applyFill="1" applyAlignment="1" applyProtection="1">
      <alignment vertical="center"/>
      <protection hidden="1"/>
    </xf>
    <xf numFmtId="0" fontId="10" fillId="43" borderId="0" xfId="0" applyNumberFormat="1" applyFont="1" applyFill="1" applyBorder="1" applyAlignment="1" applyProtection="1">
      <alignment horizontal="right" vertical="center" wrapText="1"/>
      <protection hidden="1"/>
    </xf>
    <xf numFmtId="0" fontId="9" fillId="43" borderId="0" xfId="0" applyFont="1" applyFill="1" applyBorder="1" applyAlignment="1" applyProtection="1">
      <alignment vertical="center"/>
      <protection locked="0"/>
    </xf>
    <xf numFmtId="0" fontId="9" fillId="43" borderId="0" xfId="0" applyFont="1" applyFill="1" applyBorder="1" applyAlignment="1" applyProtection="1">
      <alignment horizontal="center" vertical="center"/>
      <protection locked="0"/>
    </xf>
    <xf numFmtId="0" fontId="9" fillId="43" borderId="0" xfId="0" applyFont="1" applyFill="1" applyBorder="1" applyAlignment="1" applyProtection="1">
      <alignment horizontal="center" vertical="center" wrapText="1"/>
      <protection locked="0"/>
    </xf>
    <xf numFmtId="0" fontId="1" fillId="44" borderId="0" xfId="0" applyFont="1" applyFill="1" applyBorder="1" applyAlignment="1" applyProtection="1">
      <alignment horizontal="center" vertical="center" wrapText="1"/>
      <protection hidden="1"/>
    </xf>
    <xf numFmtId="0" fontId="3" fillId="43" borderId="0" xfId="0" applyFont="1" applyFill="1" applyBorder="1" applyAlignment="1" applyProtection="1">
      <alignment horizontal="center" vertical="center"/>
      <protection hidden="1"/>
    </xf>
    <xf numFmtId="49" fontId="2" fillId="43" borderId="0" xfId="0" applyNumberFormat="1" applyFont="1" applyFill="1" applyBorder="1" applyAlignment="1" applyProtection="1">
      <alignment vertical="center"/>
      <protection locked="0"/>
    </xf>
    <xf numFmtId="176" fontId="3" fillId="43" borderId="0" xfId="0" applyNumberFormat="1" applyFont="1" applyFill="1" applyBorder="1" applyAlignment="1" applyProtection="1">
      <alignment horizontal="center" vertical="center"/>
      <protection hidden="1"/>
    </xf>
    <xf numFmtId="0" fontId="3" fillId="43" borderId="0" xfId="0" applyFont="1" applyFill="1" applyBorder="1" applyAlignment="1" applyProtection="1">
      <alignment horizontal="left" vertical="center"/>
      <protection hidden="1"/>
    </xf>
    <xf numFmtId="0" fontId="3" fillId="43" borderId="0" xfId="0" applyFont="1" applyFill="1" applyBorder="1" applyAlignment="1" applyProtection="1">
      <alignment vertical="center" wrapText="1"/>
      <protection locked="0"/>
    </xf>
    <xf numFmtId="0" fontId="3" fillId="43" borderId="0" xfId="0" applyFont="1" applyFill="1" applyBorder="1" applyAlignment="1" applyProtection="1">
      <alignment vertical="center"/>
      <protection locked="0"/>
    </xf>
    <xf numFmtId="0" fontId="1" fillId="42" borderId="14" xfId="0" applyFont="1" applyFill="1" applyBorder="1" applyAlignment="1" applyProtection="1">
      <alignment vertical="center"/>
      <protection hidden="1"/>
    </xf>
    <xf numFmtId="49" fontId="3" fillId="43" borderId="0" xfId="0" applyNumberFormat="1" applyFont="1" applyFill="1" applyBorder="1" applyAlignment="1" applyProtection="1">
      <alignment horizontal="center" vertical="center"/>
      <protection hidden="1"/>
    </xf>
    <xf numFmtId="0" fontId="1" fillId="44" borderId="0" xfId="0" applyFont="1" applyFill="1" applyBorder="1" applyAlignment="1">
      <alignment horizontal="center" vertical="center"/>
    </xf>
    <xf numFmtId="176" fontId="1" fillId="44" borderId="0" xfId="0" applyNumberFormat="1" applyFont="1" applyFill="1" applyBorder="1" applyAlignment="1">
      <alignment horizontal="center" vertical="center"/>
    </xf>
    <xf numFmtId="176" fontId="1" fillId="43" borderId="0" xfId="0" applyNumberFormat="1" applyFont="1" applyFill="1" applyBorder="1" applyAlignment="1" applyProtection="1">
      <alignment horizontal="center" vertical="center" wrapText="1"/>
      <protection hidden="1"/>
    </xf>
    <xf numFmtId="0" fontId="1" fillId="43" borderId="0" xfId="0" applyNumberFormat="1" applyFont="1" applyFill="1" applyBorder="1" applyAlignment="1" applyProtection="1">
      <alignment vertical="center" wrapText="1"/>
      <protection hidden="1"/>
    </xf>
    <xf numFmtId="176" fontId="11" fillId="43" borderId="18" xfId="0" applyNumberFormat="1" applyFont="1" applyFill="1" applyBorder="1" applyAlignment="1" applyProtection="1">
      <alignment horizontal="center" vertical="center"/>
      <protection locked="0"/>
    </xf>
    <xf numFmtId="176" fontId="11" fillId="43" borderId="0" xfId="0" applyNumberFormat="1" applyFont="1" applyFill="1" applyBorder="1" applyAlignment="1" applyProtection="1">
      <alignment horizontal="center" vertical="center"/>
      <protection hidden="1"/>
    </xf>
    <xf numFmtId="176" fontId="11" fillId="43" borderId="0" xfId="0" applyNumberFormat="1" applyFont="1" applyFill="1" applyBorder="1" applyAlignment="1" applyProtection="1">
      <alignment horizontal="center" vertical="center"/>
      <protection locked="0"/>
    </xf>
    <xf numFmtId="49" fontId="11" fillId="43" borderId="0" xfId="0" applyNumberFormat="1" applyFont="1" applyFill="1" applyBorder="1" applyAlignment="1" applyProtection="1">
      <alignment horizontal="center" vertical="center"/>
      <protection hidden="1"/>
    </xf>
    <xf numFmtId="176" fontId="11" fillId="43" borderId="0" xfId="0" applyNumberFormat="1" applyFont="1" applyFill="1" applyBorder="1" applyAlignment="1" applyProtection="1">
      <alignment vertical="center"/>
      <protection hidden="1"/>
    </xf>
    <xf numFmtId="0" fontId="11" fillId="44" borderId="0" xfId="0" applyFont="1" applyFill="1" applyBorder="1" applyAlignment="1">
      <alignment horizontal="justify" vertical="top" wrapText="1"/>
    </xf>
    <xf numFmtId="0" fontId="2" fillId="44" borderId="0" xfId="0" applyFont="1" applyFill="1" applyAlignment="1">
      <alignment/>
    </xf>
    <xf numFmtId="0" fontId="3" fillId="43" borderId="0" xfId="0" applyFont="1" applyFill="1" applyBorder="1" applyAlignment="1" applyProtection="1">
      <alignment vertical="top" wrapText="1"/>
      <protection locked="0"/>
    </xf>
    <xf numFmtId="0" fontId="3" fillId="43" borderId="0" xfId="0" applyFont="1" applyFill="1" applyBorder="1" applyAlignment="1" applyProtection="1">
      <alignment vertical="center" wrapText="1"/>
      <protection hidden="1"/>
    </xf>
    <xf numFmtId="0" fontId="1" fillId="42" borderId="0" xfId="76" applyFont="1" applyFill="1" applyBorder="1" applyAlignment="1" applyProtection="1">
      <alignment vertical="center"/>
      <protection hidden="1"/>
    </xf>
    <xf numFmtId="0" fontId="2" fillId="42" borderId="0" xfId="76" applyFont="1" applyFill="1" applyBorder="1" applyAlignment="1" applyProtection="1">
      <alignment vertical="center"/>
      <protection hidden="1"/>
    </xf>
    <xf numFmtId="0" fontId="5" fillId="42" borderId="0" xfId="76" applyFont="1" applyFill="1" applyBorder="1" applyAlignment="1" applyProtection="1">
      <alignment vertical="center"/>
      <protection hidden="1"/>
    </xf>
    <xf numFmtId="0" fontId="1" fillId="41" borderId="0" xfId="77" applyFont="1" applyFill="1" applyAlignment="1">
      <alignment horizontal="left" vertical="center" wrapText="1"/>
      <protection/>
    </xf>
    <xf numFmtId="0" fontId="33" fillId="42" borderId="0" xfId="63" applyFont="1" applyFill="1" applyBorder="1" applyAlignment="1" applyProtection="1">
      <alignment wrapText="1"/>
      <protection hidden="1"/>
    </xf>
    <xf numFmtId="0" fontId="33" fillId="42" borderId="0" xfId="63" applyFont="1" applyFill="1" applyBorder="1" applyAlignment="1" applyProtection="1">
      <alignment vertical="center" wrapText="1"/>
      <protection hidden="1"/>
    </xf>
    <xf numFmtId="0" fontId="19" fillId="41" borderId="0" xfId="79" applyFill="1" applyBorder="1">
      <alignment/>
      <protection/>
    </xf>
    <xf numFmtId="0" fontId="1" fillId="41" borderId="0" xfId="77" applyFont="1" applyFill="1" applyBorder="1" applyAlignment="1">
      <alignment horizontal="left" vertical="center" wrapText="1"/>
      <protection/>
    </xf>
    <xf numFmtId="0" fontId="1" fillId="44" borderId="10" xfId="77" applyFont="1" applyFill="1" applyBorder="1" applyAlignment="1">
      <alignment horizontal="left" vertical="center" wrapText="1"/>
      <protection/>
    </xf>
    <xf numFmtId="0" fontId="1" fillId="44" borderId="11" xfId="77" applyFont="1" applyFill="1" applyBorder="1" applyAlignment="1">
      <alignment horizontal="left" vertical="center" wrapText="1"/>
      <protection/>
    </xf>
    <xf numFmtId="0" fontId="1" fillId="44" borderId="12" xfId="77" applyFont="1" applyFill="1" applyBorder="1" applyAlignment="1">
      <alignment horizontal="left" vertical="center" wrapText="1"/>
      <protection/>
    </xf>
    <xf numFmtId="0" fontId="1" fillId="41" borderId="13" xfId="77" applyFont="1" applyFill="1" applyBorder="1" applyAlignment="1">
      <alignment horizontal="left" vertical="center" wrapText="1"/>
      <protection/>
    </xf>
    <xf numFmtId="0" fontId="1" fillId="44" borderId="13" xfId="77" applyFont="1" applyFill="1" applyBorder="1" applyAlignment="1">
      <alignment horizontal="left" vertical="center" wrapText="1"/>
      <protection/>
    </xf>
    <xf numFmtId="0" fontId="1" fillId="44" borderId="14" xfId="77" applyFont="1" applyFill="1" applyBorder="1" applyAlignment="1">
      <alignment horizontal="left" vertical="center" wrapText="1"/>
      <protection/>
    </xf>
    <xf numFmtId="0" fontId="1" fillId="41" borderId="0" xfId="77" applyFont="1" applyFill="1" applyBorder="1" applyAlignment="1">
      <alignment horizontal="left" vertical="center" wrapText="1"/>
      <protection/>
    </xf>
    <xf numFmtId="0" fontId="1" fillId="44" borderId="14" xfId="77" applyFont="1" applyFill="1" applyBorder="1" applyAlignment="1">
      <alignment horizontal="left" vertical="center" wrapText="1"/>
      <protection/>
    </xf>
    <xf numFmtId="0" fontId="1" fillId="44" borderId="15" xfId="77" applyFont="1" applyFill="1" applyBorder="1" applyAlignment="1">
      <alignment horizontal="left" vertical="center" wrapText="1"/>
      <protection/>
    </xf>
    <xf numFmtId="0" fontId="33" fillId="42" borderId="0" xfId="62" applyFont="1" applyFill="1" applyBorder="1" applyAlignment="1" applyProtection="1">
      <alignment wrapText="1"/>
      <protection hidden="1"/>
    </xf>
    <xf numFmtId="0" fontId="33" fillId="42" borderId="0" xfId="62" applyFont="1" applyFill="1" applyBorder="1" applyAlignment="1" applyProtection="1">
      <alignment vertical="center" wrapText="1"/>
      <protection hidden="1"/>
    </xf>
    <xf numFmtId="0" fontId="19" fillId="41" borderId="0" xfId="78" applyFill="1" applyBorder="1">
      <alignment/>
      <protection/>
    </xf>
    <xf numFmtId="0" fontId="1" fillId="44" borderId="0" xfId="75" applyFont="1" applyFill="1" applyBorder="1" applyAlignment="1">
      <alignment wrapText="1"/>
      <protection/>
    </xf>
    <xf numFmtId="0" fontId="2" fillId="44" borderId="0" xfId="75" applyFont="1" applyFill="1" applyBorder="1" applyAlignment="1">
      <alignment wrapText="1"/>
      <protection/>
    </xf>
    <xf numFmtId="0" fontId="1" fillId="44" borderId="0" xfId="75" applyFont="1" applyFill="1" applyBorder="1">
      <alignment/>
      <protection/>
    </xf>
    <xf numFmtId="0" fontId="2" fillId="44" borderId="0" xfId="78" applyFont="1" applyFill="1" applyBorder="1" applyAlignment="1">
      <alignment horizontal="center"/>
      <protection/>
    </xf>
    <xf numFmtId="0" fontId="1" fillId="44" borderId="0" xfId="78" applyFont="1" applyFill="1" applyBorder="1">
      <alignment/>
      <protection/>
    </xf>
    <xf numFmtId="0" fontId="1" fillId="44" borderId="16" xfId="77" applyFont="1" applyFill="1" applyBorder="1" applyAlignment="1">
      <alignment horizontal="left" vertical="center" wrapText="1"/>
      <protection/>
    </xf>
    <xf numFmtId="0" fontId="1" fillId="44" borderId="17" xfId="77" applyFont="1" applyFill="1" applyBorder="1" applyAlignment="1">
      <alignment horizontal="left" vertical="center" wrapText="1"/>
      <protection/>
    </xf>
    <xf numFmtId="49" fontId="3" fillId="43" borderId="0" xfId="0" applyNumberFormat="1" applyFont="1" applyFill="1" applyBorder="1" applyAlignment="1" applyProtection="1">
      <alignment horizontal="right" vertical="top" wrapText="1"/>
      <protection hidden="1"/>
    </xf>
    <xf numFmtId="49" fontId="3" fillId="43" borderId="0" xfId="0" applyNumberFormat="1" applyFont="1" applyFill="1" applyBorder="1" applyAlignment="1" applyProtection="1">
      <alignment vertical="top" wrapText="1"/>
      <protection hidden="1"/>
    </xf>
    <xf numFmtId="0" fontId="3" fillId="43" borderId="19" xfId="0" applyFont="1" applyFill="1" applyBorder="1" applyAlignment="1" applyProtection="1">
      <alignment/>
      <protection hidden="1"/>
    </xf>
    <xf numFmtId="0" fontId="3" fillId="43" borderId="19" xfId="0" applyFont="1" applyFill="1" applyBorder="1" applyAlignment="1" applyProtection="1">
      <alignment/>
      <protection hidden="1"/>
    </xf>
    <xf numFmtId="0" fontId="1" fillId="44" borderId="0" xfId="78" applyFont="1" applyFill="1" applyBorder="1" applyAlignment="1">
      <alignment horizontal="justify" vertical="center" wrapText="1"/>
      <protection/>
    </xf>
    <xf numFmtId="0" fontId="1" fillId="44" borderId="0" xfId="78" applyFont="1" applyFill="1" applyBorder="1" applyAlignment="1">
      <alignment vertical="center" wrapText="1"/>
      <protection/>
    </xf>
    <xf numFmtId="0" fontId="1" fillId="44" borderId="0" xfId="78" applyNumberFormat="1" applyFont="1" applyFill="1" applyBorder="1" applyAlignment="1">
      <alignment horizontal="justify" vertical="center" wrapText="1"/>
      <protection/>
    </xf>
    <xf numFmtId="49" fontId="3" fillId="43" borderId="0" xfId="0" applyNumberFormat="1" applyFont="1" applyFill="1" applyBorder="1" applyAlignment="1" applyProtection="1">
      <alignment horizontal="right" vertical="top"/>
      <protection hidden="1"/>
    </xf>
    <xf numFmtId="0" fontId="1" fillId="44" borderId="0" xfId="78" applyFont="1" applyFill="1" applyBorder="1" applyAlignment="1">
      <alignment horizontal="justify"/>
      <protection/>
    </xf>
    <xf numFmtId="0" fontId="1" fillId="41" borderId="0" xfId="77" applyFont="1" applyFill="1" applyAlignment="1">
      <alignment horizontal="left" vertical="center"/>
      <protection/>
    </xf>
    <xf numFmtId="0" fontId="4" fillId="43" borderId="0" xfId="0" applyFont="1" applyFill="1" applyBorder="1" applyAlignment="1" applyProtection="1">
      <alignment horizontal="center" vertical="top"/>
      <protection hidden="1"/>
    </xf>
    <xf numFmtId="0" fontId="5" fillId="42" borderId="0" xfId="0" applyFont="1" applyFill="1" applyBorder="1" applyAlignment="1" applyProtection="1">
      <alignment horizontal="center" vertical="center"/>
      <protection hidden="1"/>
    </xf>
    <xf numFmtId="10" fontId="34" fillId="41" borderId="0" xfId="0" applyNumberFormat="1" applyFont="1" applyFill="1" applyAlignment="1">
      <alignment/>
    </xf>
    <xf numFmtId="201" fontId="34" fillId="41" borderId="0" xfId="0" applyNumberFormat="1" applyFont="1" applyFill="1" applyAlignment="1">
      <alignment/>
    </xf>
    <xf numFmtId="0" fontId="3" fillId="42" borderId="0" xfId="0" applyFont="1" applyFill="1" applyBorder="1" applyAlignment="1" applyProtection="1">
      <alignment vertical="center"/>
      <protection hidden="1"/>
    </xf>
    <xf numFmtId="0" fontId="7" fillId="42" borderId="0" xfId="60" applyFill="1" applyBorder="1" applyAlignment="1" applyProtection="1">
      <alignment horizontal="left"/>
      <protection hidden="1"/>
    </xf>
    <xf numFmtId="0" fontId="1" fillId="42" borderId="0" xfId="0" applyFont="1" applyFill="1" applyBorder="1" applyAlignment="1" applyProtection="1">
      <alignment vertical="center"/>
      <protection hidden="1"/>
    </xf>
    <xf numFmtId="0" fontId="4" fillId="42" borderId="0" xfId="0" applyFont="1" applyFill="1" applyBorder="1" applyAlignment="1" applyProtection="1">
      <alignment vertical="center"/>
      <protection hidden="1"/>
    </xf>
    <xf numFmtId="192" fontId="34" fillId="41" borderId="0" xfId="0" applyNumberFormat="1" applyFont="1" applyFill="1" applyAlignment="1">
      <alignment/>
    </xf>
    <xf numFmtId="49" fontId="1" fillId="43" borderId="0" xfId="0" applyNumberFormat="1" applyFont="1" applyFill="1" applyBorder="1" applyAlignment="1" applyProtection="1">
      <alignment vertical="top" wrapText="1"/>
      <protection hidden="1"/>
    </xf>
    <xf numFmtId="49" fontId="1" fillId="43" borderId="0" xfId="0" applyNumberFormat="1" applyFont="1" applyFill="1" applyBorder="1" applyAlignment="1" applyProtection="1">
      <alignment horizontal="right" vertical="top"/>
      <protection hidden="1"/>
    </xf>
    <xf numFmtId="49" fontId="1" fillId="43" borderId="0" xfId="0" applyNumberFormat="1" applyFont="1" applyFill="1" applyBorder="1" applyAlignment="1" applyProtection="1">
      <alignment horizontal="right" vertical="top" wrapText="1"/>
      <protection hidden="1"/>
    </xf>
    <xf numFmtId="0" fontId="3" fillId="43" borderId="19" xfId="0" applyFont="1" applyFill="1" applyBorder="1" applyAlignment="1" applyProtection="1">
      <alignment horizontal="right"/>
      <protection hidden="1"/>
    </xf>
    <xf numFmtId="0" fontId="3" fillId="43" borderId="19" xfId="0" applyFont="1" applyFill="1" applyBorder="1" applyAlignment="1" applyProtection="1">
      <alignment horizontal="right"/>
      <protection hidden="1"/>
    </xf>
    <xf numFmtId="49" fontId="1" fillId="43" borderId="0" xfId="0" applyNumberFormat="1" applyFont="1" applyFill="1" applyBorder="1" applyAlignment="1" applyProtection="1">
      <alignment horizontal="left" vertical="center"/>
      <protection hidden="1"/>
    </xf>
    <xf numFmtId="0" fontId="1" fillId="43" borderId="19" xfId="0" applyFont="1" applyFill="1" applyBorder="1" applyAlignment="1" applyProtection="1">
      <alignment vertical="center"/>
      <protection hidden="1"/>
    </xf>
    <xf numFmtId="0" fontId="12" fillId="43" borderId="0" xfId="0" applyFont="1" applyFill="1" applyBorder="1" applyAlignment="1" applyProtection="1">
      <alignment/>
      <protection hidden="1"/>
    </xf>
    <xf numFmtId="0" fontId="3" fillId="43" borderId="0" xfId="0" applyFont="1" applyFill="1" applyBorder="1" applyAlignment="1" applyProtection="1">
      <alignment vertical="top" wrapText="1"/>
      <protection hidden="1"/>
    </xf>
    <xf numFmtId="0" fontId="2" fillId="43" borderId="0" xfId="0" applyFont="1" applyFill="1" applyBorder="1" applyAlignment="1" applyProtection="1">
      <alignment horizontal="right" vertical="center"/>
      <protection hidden="1"/>
    </xf>
    <xf numFmtId="0" fontId="1" fillId="43" borderId="0" xfId="0" applyFont="1" applyFill="1" applyBorder="1" applyAlignment="1" applyProtection="1">
      <alignment horizontal="right" vertical="center"/>
      <protection hidden="1"/>
    </xf>
    <xf numFmtId="0" fontId="2" fillId="43" borderId="0" xfId="0" applyFont="1" applyFill="1" applyBorder="1" applyAlignment="1" applyProtection="1">
      <alignment horizontal="right" vertical="center"/>
      <protection hidden="1"/>
    </xf>
    <xf numFmtId="0" fontId="1" fillId="44" borderId="0" xfId="75" applyFont="1" applyFill="1" applyBorder="1" applyAlignment="1">
      <alignment vertical="top"/>
      <protection/>
    </xf>
    <xf numFmtId="0" fontId="1" fillId="44" borderId="0" xfId="75" applyFont="1" applyFill="1" applyBorder="1" applyAlignment="1">
      <alignment vertical="top" wrapText="1"/>
      <protection/>
    </xf>
    <xf numFmtId="0" fontId="37" fillId="42" borderId="0" xfId="0" applyFont="1" applyFill="1" applyAlignment="1" applyProtection="1">
      <alignment vertical="center"/>
      <protection hidden="1"/>
    </xf>
    <xf numFmtId="0" fontId="38" fillId="42" borderId="0" xfId="0" applyFont="1" applyFill="1" applyAlignment="1" applyProtection="1">
      <alignment vertical="center"/>
      <protection hidden="1"/>
    </xf>
    <xf numFmtId="10" fontId="38" fillId="42" borderId="0" xfId="0" applyNumberFormat="1" applyFont="1" applyFill="1" applyAlignment="1" applyProtection="1">
      <alignment vertical="center"/>
      <protection hidden="1"/>
    </xf>
    <xf numFmtId="0" fontId="1" fillId="42" borderId="0" xfId="76" applyFont="1" applyFill="1" applyAlignment="1" applyProtection="1">
      <alignment vertical="center"/>
      <protection hidden="1"/>
    </xf>
    <xf numFmtId="0" fontId="1" fillId="43" borderId="10" xfId="76" applyFont="1" applyFill="1" applyBorder="1" applyAlignment="1" applyProtection="1">
      <alignment vertical="center"/>
      <protection hidden="1"/>
    </xf>
    <xf numFmtId="0" fontId="1" fillId="43" borderId="11" xfId="76" applyFont="1" applyFill="1" applyBorder="1" applyAlignment="1" applyProtection="1">
      <alignment vertical="center"/>
      <protection hidden="1"/>
    </xf>
    <xf numFmtId="0" fontId="1" fillId="43" borderId="12" xfId="76" applyFont="1" applyFill="1" applyBorder="1" applyAlignment="1" applyProtection="1">
      <alignment vertical="center"/>
      <protection hidden="1"/>
    </xf>
    <xf numFmtId="0" fontId="1" fillId="43" borderId="13" xfId="76" applyFont="1" applyFill="1" applyBorder="1" applyAlignment="1" applyProtection="1">
      <alignment vertical="center"/>
      <protection hidden="1"/>
    </xf>
    <xf numFmtId="0" fontId="1" fillId="43" borderId="14" xfId="76" applyFont="1" applyFill="1" applyBorder="1" applyAlignment="1" applyProtection="1">
      <alignment vertical="center"/>
      <protection hidden="1"/>
    </xf>
    <xf numFmtId="0" fontId="3" fillId="42" borderId="20" xfId="76" applyFont="1" applyFill="1" applyBorder="1" applyAlignment="1" applyProtection="1">
      <alignment horizontal="center" vertical="center"/>
      <protection hidden="1"/>
    </xf>
    <xf numFmtId="0" fontId="11" fillId="43" borderId="21" xfId="76" applyNumberFormat="1" applyFont="1" applyFill="1" applyBorder="1" applyAlignment="1" applyProtection="1">
      <alignment horizontal="center" vertical="center"/>
      <protection/>
    </xf>
    <xf numFmtId="0" fontId="11" fillId="43" borderId="22" xfId="76" applyNumberFormat="1" applyFont="1" applyFill="1" applyBorder="1" applyAlignment="1" applyProtection="1">
      <alignment horizontal="center" vertical="center"/>
      <protection/>
    </xf>
    <xf numFmtId="0" fontId="11" fillId="43" borderId="23" xfId="76" applyNumberFormat="1" applyFont="1" applyFill="1" applyBorder="1" applyAlignment="1" applyProtection="1">
      <alignment horizontal="center" vertical="center"/>
      <protection/>
    </xf>
    <xf numFmtId="0" fontId="1" fillId="42" borderId="0" xfId="76" applyFont="1" applyFill="1" applyAlignment="1" applyProtection="1">
      <alignment horizontal="left" vertical="center"/>
      <protection hidden="1"/>
    </xf>
    <xf numFmtId="0" fontId="1" fillId="43" borderId="13" xfId="76" applyFont="1" applyFill="1" applyBorder="1" applyAlignment="1" applyProtection="1">
      <alignment horizontal="left" vertical="center"/>
      <protection hidden="1"/>
    </xf>
    <xf numFmtId="0" fontId="1" fillId="43" borderId="0" xfId="76" applyFont="1" applyFill="1" applyBorder="1" applyAlignment="1" applyProtection="1">
      <alignment vertical="center"/>
      <protection hidden="1"/>
    </xf>
    <xf numFmtId="0" fontId="1" fillId="43" borderId="0" xfId="76" applyFont="1" applyFill="1" applyBorder="1" applyAlignment="1" applyProtection="1">
      <alignment horizontal="left" vertical="center"/>
      <protection hidden="1"/>
    </xf>
    <xf numFmtId="0" fontId="1" fillId="43" borderId="14" xfId="76" applyFont="1" applyFill="1" applyBorder="1" applyAlignment="1" applyProtection="1">
      <alignment horizontal="left" vertical="center"/>
      <protection hidden="1"/>
    </xf>
    <xf numFmtId="0" fontId="1" fillId="43" borderId="0" xfId="76" applyFont="1" applyFill="1" applyBorder="1" applyAlignment="1" applyProtection="1">
      <alignment horizontal="left" vertical="center" wrapText="1"/>
      <protection/>
    </xf>
    <xf numFmtId="0" fontId="1" fillId="43" borderId="0" xfId="76" applyFont="1" applyFill="1" applyAlignment="1" applyProtection="1">
      <alignment horizontal="left" vertical="center"/>
      <protection hidden="1"/>
    </xf>
    <xf numFmtId="0" fontId="1" fillId="43" borderId="0" xfId="76" applyFont="1" applyFill="1" applyBorder="1" applyAlignment="1" applyProtection="1">
      <alignment vertical="center"/>
      <protection/>
    </xf>
    <xf numFmtId="49" fontId="39" fillId="43" borderId="0" xfId="76" applyNumberFormat="1" applyFont="1" applyFill="1" applyBorder="1" applyAlignment="1" applyProtection="1">
      <alignment horizontal="center" vertical="center"/>
      <protection/>
    </xf>
    <xf numFmtId="0" fontId="3" fillId="44" borderId="0" xfId="76" applyFont="1" applyFill="1" applyBorder="1" applyAlignment="1" applyProtection="1">
      <alignment vertical="center"/>
      <protection/>
    </xf>
    <xf numFmtId="0" fontId="1" fillId="43" borderId="0" xfId="76" applyFont="1" applyFill="1" applyBorder="1" applyAlignment="1" applyProtection="1">
      <alignment horizontal="left" vertical="center"/>
      <protection/>
    </xf>
    <xf numFmtId="0" fontId="1" fillId="44" borderId="19" xfId="76" applyFont="1" applyFill="1" applyBorder="1" applyAlignment="1" applyProtection="1">
      <alignment horizontal="left" vertical="center" wrapText="1"/>
      <protection/>
    </xf>
    <xf numFmtId="0" fontId="1" fillId="44" borderId="0" xfId="76" applyFont="1" applyFill="1" applyBorder="1" applyAlignment="1" applyProtection="1">
      <alignment horizontal="left" vertical="center" wrapText="1"/>
      <protection/>
    </xf>
    <xf numFmtId="0" fontId="3" fillId="44" borderId="0" xfId="76" applyFont="1" applyFill="1" applyBorder="1" applyAlignment="1" applyProtection="1">
      <alignment horizontal="center" vertical="center"/>
      <protection/>
    </xf>
    <xf numFmtId="0" fontId="1" fillId="43" borderId="0" xfId="76" applyFont="1" applyFill="1" applyAlignment="1" applyProtection="1">
      <alignment vertical="center"/>
      <protection/>
    </xf>
    <xf numFmtId="0" fontId="36" fillId="44" borderId="0" xfId="0" applyFont="1" applyFill="1" applyAlignment="1">
      <alignment horizontal="left" indent="1"/>
    </xf>
    <xf numFmtId="0" fontId="1" fillId="44" borderId="0" xfId="76" applyFont="1" applyFill="1" applyBorder="1" applyAlignment="1" applyProtection="1">
      <alignment vertical="center" wrapText="1"/>
      <protection/>
    </xf>
    <xf numFmtId="0" fontId="1" fillId="43" borderId="15" xfId="76" applyFont="1" applyFill="1" applyBorder="1" applyAlignment="1" applyProtection="1">
      <alignment vertical="center"/>
      <protection hidden="1"/>
    </xf>
    <xf numFmtId="0" fontId="1" fillId="43" borderId="16" xfId="76" applyFont="1" applyFill="1" applyBorder="1" applyAlignment="1" applyProtection="1">
      <alignment vertical="center"/>
      <protection hidden="1"/>
    </xf>
    <xf numFmtId="0" fontId="1" fillId="43" borderId="17" xfId="76" applyFont="1" applyFill="1" applyBorder="1" applyAlignment="1" applyProtection="1">
      <alignment vertical="center"/>
      <protection hidden="1"/>
    </xf>
    <xf numFmtId="0" fontId="3" fillId="43" borderId="0" xfId="0" applyFont="1" applyFill="1" applyBorder="1" applyAlignment="1" applyProtection="1">
      <alignment horizontal="center" vertical="top"/>
      <protection hidden="1"/>
    </xf>
    <xf numFmtId="0" fontId="1" fillId="43" borderId="24" xfId="0" applyFont="1" applyFill="1" applyBorder="1" applyAlignment="1" applyProtection="1">
      <alignment horizontal="center" vertical="center"/>
      <protection hidden="1"/>
    </xf>
    <xf numFmtId="49" fontId="2" fillId="43" borderId="0" xfId="0" applyNumberFormat="1" applyFont="1" applyFill="1" applyBorder="1" applyAlignment="1" applyProtection="1">
      <alignment horizontal="right"/>
      <protection hidden="1"/>
    </xf>
    <xf numFmtId="0" fontId="2" fillId="44" borderId="0" xfId="0" applyFont="1" applyFill="1" applyAlignment="1">
      <alignment horizontal="center" vertical="center"/>
    </xf>
    <xf numFmtId="0" fontId="3" fillId="43" borderId="0" xfId="0" applyNumberFormat="1" applyFont="1" applyFill="1" applyBorder="1" applyAlignment="1" applyProtection="1">
      <alignment horizontal="center" vertical="top" wrapText="1"/>
      <protection hidden="1"/>
    </xf>
    <xf numFmtId="49" fontId="2" fillId="43" borderId="0" xfId="0" applyNumberFormat="1" applyFont="1" applyFill="1" applyBorder="1" applyAlignment="1" applyProtection="1">
      <alignment/>
      <protection hidden="1"/>
    </xf>
    <xf numFmtId="0" fontId="1" fillId="43" borderId="18" xfId="0" applyFont="1" applyFill="1" applyBorder="1" applyAlignment="1" applyProtection="1">
      <alignment vertical="center"/>
      <protection hidden="1"/>
    </xf>
    <xf numFmtId="0" fontId="1" fillId="43" borderId="19" xfId="0" applyFont="1" applyFill="1" applyBorder="1" applyAlignment="1" applyProtection="1">
      <alignment vertical="top" wrapText="1"/>
      <protection hidden="1"/>
    </xf>
    <xf numFmtId="0" fontId="1" fillId="43" borderId="0" xfId="0" applyFont="1" applyFill="1" applyBorder="1" applyAlignment="1" applyProtection="1">
      <alignment vertical="top" wrapText="1"/>
      <protection hidden="1"/>
    </xf>
    <xf numFmtId="0" fontId="1" fillId="44" borderId="18" xfId="0" applyFont="1" applyFill="1" applyBorder="1" applyAlignment="1">
      <alignment vertical="center" wrapText="1"/>
    </xf>
    <xf numFmtId="0" fontId="3" fillId="43" borderId="19" xfId="0" applyFont="1" applyFill="1" applyBorder="1" applyAlignment="1" applyProtection="1">
      <alignment horizontal="center" vertical="top"/>
      <protection hidden="1"/>
    </xf>
    <xf numFmtId="0" fontId="38" fillId="43" borderId="15" xfId="0" applyFont="1" applyFill="1" applyBorder="1" applyAlignment="1" applyProtection="1">
      <alignment vertical="center"/>
      <protection hidden="1"/>
    </xf>
    <xf numFmtId="0" fontId="38" fillId="43" borderId="16" xfId="0" applyFont="1" applyFill="1" applyBorder="1" applyAlignment="1" applyProtection="1">
      <alignment vertical="center"/>
      <protection hidden="1"/>
    </xf>
    <xf numFmtId="0" fontId="38" fillId="43" borderId="17" xfId="0" applyFont="1" applyFill="1" applyBorder="1" applyAlignment="1" applyProtection="1">
      <alignment vertical="center"/>
      <protection hidden="1"/>
    </xf>
    <xf numFmtId="0" fontId="3" fillId="43" borderId="25" xfId="0" applyFont="1" applyFill="1" applyBorder="1" applyAlignment="1" applyProtection="1">
      <alignment horizontal="center" vertical="top"/>
      <protection hidden="1"/>
    </xf>
    <xf numFmtId="0" fontId="3" fillId="43" borderId="24" xfId="0" applyFont="1" applyFill="1" applyBorder="1" applyAlignment="1" applyProtection="1">
      <alignment horizontal="center" vertical="top"/>
      <protection hidden="1"/>
    </xf>
    <xf numFmtId="0" fontId="1" fillId="44" borderId="0" xfId="0" applyFont="1" applyFill="1" applyAlignment="1">
      <alignment horizontal="left" indent="1"/>
    </xf>
    <xf numFmtId="0" fontId="4" fillId="43" borderId="19" xfId="0" applyFont="1" applyFill="1" applyBorder="1" applyAlignment="1" applyProtection="1">
      <alignment vertical="center"/>
      <protection hidden="1"/>
    </xf>
    <xf numFmtId="0" fontId="4" fillId="43" borderId="19" xfId="0" applyNumberFormat="1" applyFont="1" applyFill="1" applyBorder="1" applyAlignment="1" applyProtection="1">
      <alignment vertical="center"/>
      <protection hidden="1"/>
    </xf>
    <xf numFmtId="0" fontId="36" fillId="43" borderId="0" xfId="0" applyFont="1" applyFill="1" applyBorder="1" applyAlignment="1" applyProtection="1">
      <alignment horizontal="left" vertical="center" indent="1"/>
      <protection hidden="1"/>
    </xf>
    <xf numFmtId="201" fontId="40" fillId="41" borderId="0" xfId="0" applyNumberFormat="1" applyFont="1" applyFill="1" applyAlignment="1">
      <alignment/>
    </xf>
    <xf numFmtId="0" fontId="41" fillId="41" borderId="0" xfId="0" applyFont="1" applyFill="1" applyBorder="1" applyAlignment="1">
      <alignment/>
    </xf>
    <xf numFmtId="204" fontId="41" fillId="41" borderId="0" xfId="0" applyNumberFormat="1" applyFont="1" applyFill="1" applyBorder="1" applyAlignment="1">
      <alignment/>
    </xf>
    <xf numFmtId="205" fontId="41" fillId="41" borderId="0" xfId="0" applyNumberFormat="1" applyFont="1" applyFill="1" applyBorder="1" applyAlignment="1">
      <alignment/>
    </xf>
    <xf numFmtId="204" fontId="41" fillId="41" borderId="0" xfId="0" applyNumberFormat="1" applyFont="1" applyFill="1" applyBorder="1" applyAlignment="1">
      <alignment wrapText="1"/>
    </xf>
    <xf numFmtId="0" fontId="38" fillId="42" borderId="0" xfId="0" applyFont="1" applyFill="1" applyBorder="1" applyAlignment="1" applyProtection="1">
      <alignment vertical="center"/>
      <protection hidden="1"/>
    </xf>
    <xf numFmtId="0" fontId="1" fillId="43" borderId="26" xfId="0" applyFont="1" applyFill="1" applyBorder="1" applyAlignment="1" applyProtection="1">
      <alignment horizontal="left" vertical="top" wrapText="1"/>
      <protection hidden="1"/>
    </xf>
    <xf numFmtId="0" fontId="1" fillId="43" borderId="18" xfId="0" applyFont="1" applyFill="1" applyBorder="1" applyAlignment="1" applyProtection="1">
      <alignment horizontal="left" vertical="top" wrapText="1"/>
      <protection hidden="1"/>
    </xf>
    <xf numFmtId="0" fontId="1" fillId="43" borderId="27" xfId="0" applyFont="1" applyFill="1" applyBorder="1" applyAlignment="1" applyProtection="1">
      <alignment horizontal="left" vertical="top" wrapText="1"/>
      <protection hidden="1"/>
    </xf>
    <xf numFmtId="0" fontId="1" fillId="43" borderId="28" xfId="0" applyFont="1" applyFill="1" applyBorder="1" applyAlignment="1" applyProtection="1">
      <alignment horizontal="left" vertical="top" wrapText="1"/>
      <protection hidden="1"/>
    </xf>
    <xf numFmtId="0" fontId="1" fillId="43" borderId="0" xfId="0" applyFont="1" applyFill="1" applyBorder="1" applyAlignment="1" applyProtection="1">
      <alignment horizontal="left" vertical="top" wrapText="1"/>
      <protection hidden="1"/>
    </xf>
    <xf numFmtId="0" fontId="1" fillId="43" borderId="24" xfId="0" applyFont="1" applyFill="1" applyBorder="1" applyAlignment="1" applyProtection="1">
      <alignment horizontal="left" vertical="top" wrapText="1"/>
      <protection hidden="1"/>
    </xf>
    <xf numFmtId="0" fontId="1" fillId="43" borderId="26" xfId="0" applyFont="1" applyFill="1" applyBorder="1" applyAlignment="1" applyProtection="1">
      <alignment horizontal="center" vertical="center" wrapText="1"/>
      <protection hidden="1"/>
    </xf>
    <xf numFmtId="0" fontId="1" fillId="43" borderId="18" xfId="0" applyFont="1" applyFill="1" applyBorder="1" applyAlignment="1" applyProtection="1">
      <alignment horizontal="center" vertical="center" wrapText="1"/>
      <protection hidden="1"/>
    </xf>
    <xf numFmtId="0" fontId="1" fillId="43" borderId="27" xfId="0" applyFont="1" applyFill="1" applyBorder="1" applyAlignment="1" applyProtection="1">
      <alignment horizontal="center" vertical="center" wrapText="1"/>
      <protection hidden="1"/>
    </xf>
    <xf numFmtId="0" fontId="1" fillId="43" borderId="28" xfId="0" applyFont="1" applyFill="1" applyBorder="1" applyAlignment="1" applyProtection="1">
      <alignment horizontal="center" vertical="center" wrapText="1"/>
      <protection hidden="1"/>
    </xf>
    <xf numFmtId="0" fontId="1" fillId="43" borderId="0" xfId="0" applyFont="1" applyFill="1" applyBorder="1" applyAlignment="1" applyProtection="1">
      <alignment horizontal="center" vertical="center" wrapText="1"/>
      <protection hidden="1"/>
    </xf>
    <xf numFmtId="0" fontId="1" fillId="43" borderId="24" xfId="0" applyFont="1" applyFill="1" applyBorder="1" applyAlignment="1" applyProtection="1">
      <alignment horizontal="center" vertical="center" wrapText="1"/>
      <protection hidden="1"/>
    </xf>
    <xf numFmtId="0" fontId="3" fillId="43" borderId="18" xfId="0" applyFont="1" applyFill="1" applyBorder="1" applyAlignment="1" applyProtection="1">
      <alignment horizontal="center" vertical="top" wrapText="1"/>
      <protection hidden="1"/>
    </xf>
    <xf numFmtId="0" fontId="3" fillId="43" borderId="18" xfId="0" applyFont="1" applyFill="1" applyBorder="1" applyAlignment="1" applyProtection="1">
      <alignment horizontal="center" vertical="top"/>
      <protection hidden="1"/>
    </xf>
    <xf numFmtId="0" fontId="1" fillId="43" borderId="29" xfId="0" applyFont="1" applyFill="1" applyBorder="1" applyAlignment="1" applyProtection="1">
      <alignment horizontal="left" vertical="top" wrapText="1"/>
      <protection hidden="1"/>
    </xf>
    <xf numFmtId="0" fontId="1" fillId="43" borderId="19" xfId="0" applyFont="1" applyFill="1" applyBorder="1" applyAlignment="1" applyProtection="1">
      <alignment horizontal="left" vertical="top" wrapText="1"/>
      <protection hidden="1"/>
    </xf>
    <xf numFmtId="0" fontId="1" fillId="43" borderId="25" xfId="0" applyFont="1" applyFill="1" applyBorder="1" applyAlignment="1" applyProtection="1">
      <alignment horizontal="left" vertical="top" wrapText="1"/>
      <protection hidden="1"/>
    </xf>
    <xf numFmtId="0" fontId="3" fillId="43" borderId="30" xfId="0" applyFont="1" applyFill="1" applyBorder="1" applyAlignment="1" applyProtection="1">
      <alignment horizontal="center" vertical="top" wrapText="1"/>
      <protection hidden="1"/>
    </xf>
    <xf numFmtId="0" fontId="3" fillId="43" borderId="30" xfId="0" applyFont="1" applyFill="1" applyBorder="1" applyAlignment="1" applyProtection="1">
      <alignment horizontal="center" vertical="top"/>
      <protection hidden="1"/>
    </xf>
    <xf numFmtId="0" fontId="1" fillId="43" borderId="29" xfId="0" applyFont="1" applyFill="1" applyBorder="1" applyAlignment="1" applyProtection="1">
      <alignment horizontal="center" vertical="center" wrapText="1"/>
      <protection hidden="1"/>
    </xf>
    <xf numFmtId="0" fontId="1" fillId="43" borderId="19" xfId="0" applyFont="1" applyFill="1" applyBorder="1" applyAlignment="1" applyProtection="1">
      <alignment horizontal="center" vertical="center" wrapText="1"/>
      <protection hidden="1"/>
    </xf>
    <xf numFmtId="0" fontId="1" fillId="43" borderId="25" xfId="0" applyFont="1" applyFill="1" applyBorder="1" applyAlignment="1" applyProtection="1">
      <alignment horizontal="center" vertical="center" wrapText="1"/>
      <protection hidden="1"/>
    </xf>
    <xf numFmtId="0" fontId="1" fillId="43" borderId="26" xfId="0" applyFont="1" applyFill="1" applyBorder="1" applyAlignment="1" applyProtection="1">
      <alignment horizontal="left" vertical="center" wrapText="1"/>
      <protection hidden="1"/>
    </xf>
    <xf numFmtId="0" fontId="1" fillId="43" borderId="18" xfId="0" applyFont="1" applyFill="1" applyBorder="1" applyAlignment="1" applyProtection="1">
      <alignment horizontal="left" vertical="center" wrapText="1"/>
      <protection hidden="1"/>
    </xf>
    <xf numFmtId="0" fontId="1" fillId="43" borderId="27" xfId="0" applyFont="1" applyFill="1" applyBorder="1" applyAlignment="1" applyProtection="1">
      <alignment horizontal="left" vertical="center" wrapText="1"/>
      <protection hidden="1"/>
    </xf>
    <xf numFmtId="0" fontId="1" fillId="43" borderId="28" xfId="0" applyFont="1" applyFill="1" applyBorder="1" applyAlignment="1" applyProtection="1">
      <alignment horizontal="left" vertical="center" wrapText="1"/>
      <protection hidden="1"/>
    </xf>
    <xf numFmtId="0" fontId="1" fillId="43" borderId="0" xfId="0" applyFont="1" applyFill="1" applyBorder="1" applyAlignment="1" applyProtection="1">
      <alignment horizontal="left" vertical="center" wrapText="1"/>
      <protection hidden="1"/>
    </xf>
    <xf numFmtId="0" fontId="1" fillId="43" borderId="24" xfId="0" applyFont="1" applyFill="1" applyBorder="1" applyAlignment="1" applyProtection="1">
      <alignment horizontal="left" vertical="center" wrapText="1"/>
      <protection hidden="1"/>
    </xf>
    <xf numFmtId="0" fontId="1" fillId="43" borderId="29" xfId="0" applyFont="1" applyFill="1" applyBorder="1" applyAlignment="1" applyProtection="1">
      <alignment horizontal="center" vertical="top" wrapText="1"/>
      <protection hidden="1"/>
    </xf>
    <xf numFmtId="0" fontId="1" fillId="43" borderId="19" xfId="0" applyFont="1" applyFill="1" applyBorder="1" applyAlignment="1" applyProtection="1">
      <alignment horizontal="center" vertical="top" wrapText="1"/>
      <protection hidden="1"/>
    </xf>
    <xf numFmtId="0" fontId="3" fillId="43" borderId="31" xfId="0" applyFont="1" applyFill="1" applyBorder="1" applyAlignment="1" applyProtection="1">
      <alignment horizontal="center" vertical="top" wrapText="1"/>
      <protection hidden="1"/>
    </xf>
    <xf numFmtId="0" fontId="1" fillId="43" borderId="19" xfId="0" applyFont="1" applyFill="1" applyBorder="1" applyAlignment="1" applyProtection="1">
      <alignment horizontal="center" vertical="center"/>
      <protection hidden="1"/>
    </xf>
    <xf numFmtId="0" fontId="3" fillId="43" borderId="26" xfId="0" applyFont="1" applyFill="1" applyBorder="1" applyAlignment="1" applyProtection="1">
      <alignment horizontal="center" vertical="top" wrapText="1"/>
      <protection hidden="1"/>
    </xf>
    <xf numFmtId="0" fontId="1" fillId="43" borderId="26" xfId="0" applyFont="1" applyFill="1" applyBorder="1" applyAlignment="1" applyProtection="1">
      <alignment horizontal="left" wrapText="1"/>
      <protection hidden="1"/>
    </xf>
    <xf numFmtId="0" fontId="1" fillId="43" borderId="18" xfId="0" applyFont="1" applyFill="1" applyBorder="1" applyAlignment="1" applyProtection="1">
      <alignment horizontal="left" wrapText="1"/>
      <protection hidden="1"/>
    </xf>
    <xf numFmtId="0" fontId="1" fillId="43" borderId="27" xfId="0" applyFont="1" applyFill="1" applyBorder="1" applyAlignment="1" applyProtection="1">
      <alignment horizontal="left" wrapText="1"/>
      <protection hidden="1"/>
    </xf>
    <xf numFmtId="0" fontId="1" fillId="43" borderId="28" xfId="0" applyFont="1" applyFill="1" applyBorder="1" applyAlignment="1" applyProtection="1">
      <alignment horizontal="left" wrapText="1"/>
      <protection hidden="1"/>
    </xf>
    <xf numFmtId="0" fontId="1" fillId="43" borderId="0" xfId="0" applyFont="1" applyFill="1" applyBorder="1" applyAlignment="1" applyProtection="1">
      <alignment horizontal="left" wrapText="1"/>
      <protection hidden="1"/>
    </xf>
    <xf numFmtId="0" fontId="1" fillId="43" borderId="24" xfId="0" applyFont="1" applyFill="1" applyBorder="1" applyAlignment="1" applyProtection="1">
      <alignment horizontal="left" wrapText="1"/>
      <protection hidden="1"/>
    </xf>
    <xf numFmtId="0" fontId="3" fillId="43" borderId="18" xfId="0" applyNumberFormat="1" applyFont="1" applyFill="1" applyBorder="1" applyAlignment="1" applyProtection="1">
      <alignment horizontal="center" vertical="top" wrapText="1"/>
      <protection hidden="1"/>
    </xf>
    <xf numFmtId="0" fontId="3" fillId="43" borderId="0" xfId="0" applyNumberFormat="1" applyFont="1" applyFill="1" applyBorder="1" applyAlignment="1" applyProtection="1">
      <alignment horizontal="center" vertical="top" wrapText="1"/>
      <protection hidden="1"/>
    </xf>
    <xf numFmtId="0" fontId="1" fillId="45" borderId="26" xfId="0" applyFont="1" applyFill="1" applyBorder="1" applyAlignment="1" applyProtection="1">
      <alignment horizontal="center" vertical="center" wrapText="1"/>
      <protection hidden="1"/>
    </xf>
    <xf numFmtId="0" fontId="1" fillId="45" borderId="18" xfId="0" applyFont="1" applyFill="1" applyBorder="1" applyAlignment="1" applyProtection="1">
      <alignment horizontal="center" vertical="center" wrapText="1"/>
      <protection hidden="1"/>
    </xf>
    <xf numFmtId="0" fontId="1" fillId="45" borderId="27" xfId="0" applyFont="1" applyFill="1" applyBorder="1" applyAlignment="1" applyProtection="1">
      <alignment horizontal="center" vertical="center" wrapText="1"/>
      <protection hidden="1"/>
    </xf>
    <xf numFmtId="0" fontId="1" fillId="45" borderId="28" xfId="0" applyFont="1" applyFill="1" applyBorder="1" applyAlignment="1" applyProtection="1">
      <alignment horizontal="center" vertical="center" wrapText="1"/>
      <protection hidden="1"/>
    </xf>
    <xf numFmtId="0" fontId="1" fillId="45" borderId="0" xfId="0" applyFont="1" applyFill="1" applyBorder="1" applyAlignment="1" applyProtection="1">
      <alignment horizontal="center" vertical="center" wrapText="1"/>
      <protection hidden="1"/>
    </xf>
    <xf numFmtId="0" fontId="1" fillId="45" borderId="24" xfId="0" applyFont="1" applyFill="1" applyBorder="1" applyAlignment="1" applyProtection="1">
      <alignment horizontal="center" vertical="center" wrapText="1"/>
      <protection hidden="1"/>
    </xf>
    <xf numFmtId="0" fontId="1" fillId="45" borderId="29" xfId="0" applyFont="1" applyFill="1" applyBorder="1" applyAlignment="1" applyProtection="1">
      <alignment horizontal="center" vertical="center" wrapText="1"/>
      <protection hidden="1"/>
    </xf>
    <xf numFmtId="0" fontId="1" fillId="45" borderId="19" xfId="0" applyFont="1" applyFill="1" applyBorder="1" applyAlignment="1" applyProtection="1">
      <alignment horizontal="center" vertical="center" wrapText="1"/>
      <protection hidden="1"/>
    </xf>
    <xf numFmtId="0" fontId="1" fillId="45" borderId="25" xfId="0" applyFont="1" applyFill="1" applyBorder="1" applyAlignment="1" applyProtection="1">
      <alignment horizontal="center" vertical="center" wrapText="1"/>
      <protection hidden="1"/>
    </xf>
    <xf numFmtId="0" fontId="1" fillId="43" borderId="20" xfId="0" applyFont="1" applyFill="1" applyBorder="1" applyAlignment="1" applyProtection="1">
      <alignment horizontal="left" vertical="top" wrapText="1"/>
      <protection hidden="1"/>
    </xf>
    <xf numFmtId="0" fontId="1" fillId="43" borderId="20" xfId="0" applyFont="1" applyFill="1" applyBorder="1" applyAlignment="1" applyProtection="1">
      <alignment horizontal="center" vertical="center"/>
      <protection hidden="1"/>
    </xf>
    <xf numFmtId="49" fontId="1" fillId="43" borderId="31" xfId="0" applyNumberFormat="1" applyFont="1" applyFill="1" applyBorder="1" applyAlignment="1" applyProtection="1">
      <alignment horizontal="center" vertical="center" wrapText="1"/>
      <protection hidden="1"/>
    </xf>
    <xf numFmtId="49" fontId="1" fillId="43" borderId="30" xfId="0" applyNumberFormat="1" applyFont="1" applyFill="1" applyBorder="1" applyAlignment="1" applyProtection="1">
      <alignment horizontal="center" vertical="center" wrapText="1"/>
      <protection hidden="1"/>
    </xf>
    <xf numFmtId="49" fontId="1" fillId="43" borderId="32" xfId="0" applyNumberFormat="1" applyFont="1" applyFill="1" applyBorder="1" applyAlignment="1" applyProtection="1">
      <alignment horizontal="center" vertical="center" wrapText="1"/>
      <protection hidden="1"/>
    </xf>
    <xf numFmtId="14" fontId="1" fillId="43" borderId="31" xfId="0" applyNumberFormat="1" applyFont="1" applyFill="1" applyBorder="1" applyAlignment="1" applyProtection="1">
      <alignment horizontal="center" vertical="center" wrapText="1"/>
      <protection hidden="1"/>
    </xf>
    <xf numFmtId="14" fontId="1" fillId="43" borderId="30" xfId="0" applyNumberFormat="1" applyFont="1" applyFill="1" applyBorder="1" applyAlignment="1" applyProtection="1">
      <alignment horizontal="center" vertical="center" wrapText="1"/>
      <protection hidden="1"/>
    </xf>
    <xf numFmtId="14" fontId="1" fillId="43" borderId="32" xfId="0" applyNumberFormat="1" applyFont="1" applyFill="1" applyBorder="1" applyAlignment="1" applyProtection="1">
      <alignment horizontal="center" vertical="center" wrapText="1"/>
      <protection hidden="1"/>
    </xf>
    <xf numFmtId="0" fontId="1" fillId="45" borderId="31" xfId="0" applyFont="1" applyFill="1" applyBorder="1" applyAlignment="1" applyProtection="1">
      <alignment horizontal="center" vertical="center" wrapText="1"/>
      <protection hidden="1"/>
    </xf>
    <xf numFmtId="0" fontId="1" fillId="45" borderId="30" xfId="0" applyFont="1" applyFill="1" applyBorder="1" applyAlignment="1" applyProtection="1">
      <alignment horizontal="center" vertical="center" wrapText="1"/>
      <protection hidden="1"/>
    </xf>
    <xf numFmtId="0" fontId="1" fillId="45" borderId="32" xfId="0" applyFont="1" applyFill="1" applyBorder="1" applyAlignment="1" applyProtection="1">
      <alignment horizontal="center" vertical="center" wrapText="1"/>
      <protection hidden="1"/>
    </xf>
    <xf numFmtId="0" fontId="3" fillId="43" borderId="18" xfId="0" applyNumberFormat="1" applyFont="1" applyFill="1" applyBorder="1" applyAlignment="1" applyProtection="1">
      <alignment horizontal="center" vertical="top"/>
      <protection hidden="1"/>
    </xf>
    <xf numFmtId="0" fontId="2" fillId="43" borderId="19" xfId="0" applyFont="1" applyFill="1" applyBorder="1" applyAlignment="1" applyProtection="1">
      <alignment horizontal="center" vertical="center"/>
      <protection locked="0"/>
    </xf>
    <xf numFmtId="0" fontId="2" fillId="43" borderId="19" xfId="0" applyNumberFormat="1" applyFont="1" applyFill="1" applyBorder="1" applyAlignment="1" applyProtection="1">
      <alignment vertical="center" wrapText="1"/>
      <protection locked="0"/>
    </xf>
    <xf numFmtId="0" fontId="3" fillId="43" borderId="18" xfId="0" applyNumberFormat="1" applyFont="1" applyFill="1" applyBorder="1" applyAlignment="1" applyProtection="1">
      <alignment horizontal="center" vertical="top" wrapText="1"/>
      <protection locked="0"/>
    </xf>
    <xf numFmtId="49" fontId="2" fillId="43" borderId="33" xfId="0" applyNumberFormat="1" applyFont="1" applyFill="1" applyBorder="1" applyAlignment="1" applyProtection="1">
      <alignment horizontal="center" vertical="center"/>
      <protection locked="0"/>
    </xf>
    <xf numFmtId="49" fontId="2" fillId="43" borderId="34" xfId="0" applyNumberFormat="1" applyFont="1" applyFill="1" applyBorder="1" applyAlignment="1" applyProtection="1">
      <alignment horizontal="center" vertical="center"/>
      <protection locked="0"/>
    </xf>
    <xf numFmtId="49" fontId="2" fillId="43" borderId="35" xfId="0" applyNumberFormat="1" applyFont="1" applyFill="1" applyBorder="1" applyAlignment="1" applyProtection="1">
      <alignment horizontal="center" vertical="center"/>
      <protection locked="0"/>
    </xf>
    <xf numFmtId="0" fontId="1" fillId="43" borderId="0" xfId="0" applyFont="1" applyFill="1" applyAlignment="1" applyProtection="1">
      <alignment horizontal="left" vertical="center" wrapText="1"/>
      <protection hidden="1"/>
    </xf>
    <xf numFmtId="0" fontId="5" fillId="42" borderId="0" xfId="0" applyFont="1" applyFill="1" applyBorder="1" applyAlignment="1" applyProtection="1">
      <alignment horizontal="center" vertical="center"/>
      <protection hidden="1"/>
    </xf>
    <xf numFmtId="0" fontId="1" fillId="43" borderId="0" xfId="0" applyNumberFormat="1" applyFont="1" applyFill="1" applyBorder="1" applyAlignment="1" applyProtection="1">
      <alignment horizontal="left" vertical="center" wrapText="1"/>
      <protection hidden="1"/>
    </xf>
    <xf numFmtId="0" fontId="7" fillId="42" borderId="16" xfId="60" applyFill="1" applyBorder="1" applyAlignment="1" applyProtection="1">
      <alignment horizontal="left"/>
      <protection hidden="1"/>
    </xf>
    <xf numFmtId="0" fontId="1" fillId="10" borderId="20" xfId="0" applyFont="1" applyFill="1" applyBorder="1" applyAlignment="1">
      <alignment horizontal="center" vertical="center" wrapText="1"/>
    </xf>
    <xf numFmtId="0" fontId="1" fillId="45" borderId="20" xfId="0" applyFont="1" applyFill="1" applyBorder="1" applyAlignment="1" applyProtection="1">
      <alignment horizontal="center" vertical="center" wrapText="1"/>
      <protection hidden="1"/>
    </xf>
    <xf numFmtId="0" fontId="1" fillId="45" borderId="20" xfId="0" applyFont="1" applyFill="1" applyBorder="1" applyAlignment="1" applyProtection="1">
      <alignment horizontal="center" vertical="center"/>
      <protection hidden="1"/>
    </xf>
    <xf numFmtId="0" fontId="1" fillId="44" borderId="31" xfId="0" applyFont="1" applyFill="1" applyBorder="1" applyAlignment="1">
      <alignment horizontal="left" vertical="center" wrapText="1"/>
    </xf>
    <xf numFmtId="0" fontId="1" fillId="44" borderId="30" xfId="0" applyFont="1" applyFill="1" applyBorder="1" applyAlignment="1">
      <alignment horizontal="left" vertical="center" wrapText="1"/>
    </xf>
    <xf numFmtId="0" fontId="1" fillId="44" borderId="32" xfId="0" applyFont="1" applyFill="1" applyBorder="1" applyAlignment="1">
      <alignment horizontal="left" vertical="center" wrapText="1"/>
    </xf>
    <xf numFmtId="0" fontId="1" fillId="44" borderId="20" xfId="0" applyFont="1" applyFill="1" applyBorder="1" applyAlignment="1">
      <alignment horizontal="center" vertical="center" wrapText="1"/>
    </xf>
    <xf numFmtId="0" fontId="1" fillId="43" borderId="26" xfId="0" applyFont="1" applyFill="1" applyBorder="1" applyAlignment="1" applyProtection="1">
      <alignment horizontal="center" vertical="center"/>
      <protection hidden="1"/>
    </xf>
    <xf numFmtId="0" fontId="1" fillId="43" borderId="18" xfId="0" applyFont="1" applyFill="1" applyBorder="1" applyAlignment="1" applyProtection="1">
      <alignment horizontal="center" vertical="center"/>
      <protection hidden="1"/>
    </xf>
    <xf numFmtId="0" fontId="1" fillId="43" borderId="27" xfId="0" applyFont="1" applyFill="1" applyBorder="1" applyAlignment="1" applyProtection="1">
      <alignment horizontal="center" vertical="center"/>
      <protection hidden="1"/>
    </xf>
    <xf numFmtId="0" fontId="1" fillId="43" borderId="28" xfId="0" applyFont="1" applyFill="1" applyBorder="1" applyAlignment="1" applyProtection="1">
      <alignment horizontal="center" vertical="center"/>
      <protection hidden="1"/>
    </xf>
    <xf numFmtId="0" fontId="1" fillId="43" borderId="0" xfId="0" applyFont="1" applyFill="1" applyBorder="1" applyAlignment="1" applyProtection="1">
      <alignment horizontal="center" vertical="center"/>
      <protection hidden="1"/>
    </xf>
    <xf numFmtId="0" fontId="1" fillId="43" borderId="24" xfId="0" applyFont="1" applyFill="1" applyBorder="1" applyAlignment="1" applyProtection="1">
      <alignment horizontal="center" vertical="center"/>
      <protection hidden="1"/>
    </xf>
    <xf numFmtId="0" fontId="1" fillId="43" borderId="29" xfId="0" applyFont="1" applyFill="1" applyBorder="1" applyAlignment="1" applyProtection="1">
      <alignment horizontal="center" vertical="center"/>
      <protection hidden="1"/>
    </xf>
    <xf numFmtId="0" fontId="1" fillId="43" borderId="25" xfId="0" applyFont="1" applyFill="1" applyBorder="1" applyAlignment="1" applyProtection="1">
      <alignment horizontal="center" vertical="center"/>
      <protection hidden="1"/>
    </xf>
    <xf numFmtId="0" fontId="2" fillId="44" borderId="0" xfId="0" applyFont="1" applyFill="1" applyBorder="1" applyAlignment="1" applyProtection="1">
      <alignment horizontal="center" vertical="center"/>
      <protection hidden="1"/>
    </xf>
    <xf numFmtId="0" fontId="2" fillId="44" borderId="0" xfId="0" applyFont="1" applyFill="1" applyBorder="1" applyAlignment="1" applyProtection="1">
      <alignment horizontal="center" vertical="center" wrapText="1"/>
      <protection hidden="1"/>
    </xf>
    <xf numFmtId="176" fontId="11" fillId="43" borderId="20" xfId="0" applyNumberFormat="1" applyFont="1" applyFill="1" applyBorder="1" applyAlignment="1" applyProtection="1">
      <alignment horizontal="left" vertical="center" wrapText="1"/>
      <protection hidden="1"/>
    </xf>
    <xf numFmtId="2" fontId="11" fillId="43" borderId="36" xfId="0" applyNumberFormat="1" applyFont="1" applyFill="1" applyBorder="1" applyAlignment="1" applyProtection="1">
      <alignment horizontal="center" vertical="center"/>
      <protection locked="0"/>
    </xf>
    <xf numFmtId="2" fontId="11" fillId="43" borderId="37" xfId="0" applyNumberFormat="1" applyFont="1" applyFill="1" applyBorder="1" applyAlignment="1" applyProtection="1">
      <alignment horizontal="center" vertical="center"/>
      <protection locked="0"/>
    </xf>
    <xf numFmtId="2" fontId="11" fillId="43" borderId="38" xfId="0" applyNumberFormat="1" applyFont="1" applyFill="1" applyBorder="1" applyAlignment="1" applyProtection="1">
      <alignment horizontal="center" vertical="center"/>
      <protection locked="0"/>
    </xf>
    <xf numFmtId="0" fontId="3" fillId="42" borderId="31" xfId="0" applyFont="1" applyFill="1" applyBorder="1" applyAlignment="1" applyProtection="1">
      <alignment horizontal="center" vertical="center"/>
      <protection hidden="1"/>
    </xf>
    <xf numFmtId="0" fontId="3" fillId="42" borderId="30" xfId="0" applyFont="1" applyFill="1" applyBorder="1" applyAlignment="1" applyProtection="1">
      <alignment horizontal="center" vertical="center"/>
      <protection hidden="1"/>
    </xf>
    <xf numFmtId="0" fontId="3" fillId="42" borderId="32" xfId="0" applyFont="1" applyFill="1" applyBorder="1" applyAlignment="1" applyProtection="1">
      <alignment horizontal="center" vertical="center"/>
      <protection hidden="1"/>
    </xf>
    <xf numFmtId="4" fontId="11" fillId="43" borderId="39" xfId="0" applyNumberFormat="1" applyFont="1" applyFill="1" applyBorder="1" applyAlignment="1" applyProtection="1">
      <alignment horizontal="center" vertical="center"/>
      <protection hidden="1"/>
    </xf>
    <xf numFmtId="4" fontId="11" fillId="43" borderId="40" xfId="0" applyNumberFormat="1" applyFont="1" applyFill="1" applyBorder="1" applyAlignment="1" applyProtection="1">
      <alignment horizontal="center" vertical="center"/>
      <protection hidden="1"/>
    </xf>
    <xf numFmtId="4" fontId="11" fillId="43" borderId="41" xfId="0" applyNumberFormat="1" applyFont="1" applyFill="1" applyBorder="1" applyAlignment="1" applyProtection="1">
      <alignment horizontal="center" vertical="center"/>
      <protection hidden="1"/>
    </xf>
    <xf numFmtId="0" fontId="36" fillId="43" borderId="0" xfId="0" applyNumberFormat="1" applyFont="1" applyFill="1" applyBorder="1" applyAlignment="1" applyProtection="1">
      <alignment horizontal="left" vertical="top" wrapText="1" indent="1"/>
      <protection hidden="1"/>
    </xf>
    <xf numFmtId="0" fontId="3" fillId="43" borderId="0" xfId="0" applyNumberFormat="1" applyFont="1" applyFill="1" applyBorder="1" applyAlignment="1" applyProtection="1">
      <alignment horizontal="left" vertical="top" wrapText="1" indent="1"/>
      <protection hidden="1"/>
    </xf>
    <xf numFmtId="0" fontId="11" fillId="46" borderId="26" xfId="0" applyFont="1" applyFill="1" applyBorder="1" applyAlignment="1" applyProtection="1">
      <alignment horizontal="center" vertical="center" wrapText="1"/>
      <protection hidden="1"/>
    </xf>
    <xf numFmtId="0" fontId="11" fillId="46" borderId="18" xfId="0" applyFont="1" applyFill="1" applyBorder="1" applyAlignment="1" applyProtection="1">
      <alignment horizontal="center" vertical="center" wrapText="1"/>
      <protection hidden="1"/>
    </xf>
    <xf numFmtId="0" fontId="11" fillId="46" borderId="27" xfId="0" applyFont="1" applyFill="1" applyBorder="1" applyAlignment="1" applyProtection="1">
      <alignment horizontal="center" vertical="center" wrapText="1"/>
      <protection hidden="1"/>
    </xf>
    <xf numFmtId="0" fontId="11" fillId="46" borderId="29" xfId="0" applyFont="1" applyFill="1" applyBorder="1" applyAlignment="1" applyProtection="1">
      <alignment horizontal="center" vertical="center" wrapText="1"/>
      <protection hidden="1"/>
    </xf>
    <xf numFmtId="0" fontId="11" fillId="46" borderId="19" xfId="0" applyFont="1" applyFill="1" applyBorder="1" applyAlignment="1" applyProtection="1">
      <alignment horizontal="center" vertical="center" wrapText="1"/>
      <protection hidden="1"/>
    </xf>
    <xf numFmtId="0" fontId="11" fillId="46" borderId="25" xfId="0" applyFont="1" applyFill="1" applyBorder="1" applyAlignment="1" applyProtection="1">
      <alignment horizontal="center" vertical="center" wrapText="1"/>
      <protection hidden="1"/>
    </xf>
    <xf numFmtId="0" fontId="2" fillId="43" borderId="0" xfId="0" applyFont="1" applyFill="1" applyBorder="1" applyAlignment="1" applyProtection="1">
      <alignment horizontal="center" vertical="center" wrapText="1"/>
      <protection hidden="1"/>
    </xf>
    <xf numFmtId="2" fontId="11" fillId="43" borderId="39" xfId="0" applyNumberFormat="1" applyFont="1" applyFill="1" applyBorder="1" applyAlignment="1" applyProtection="1">
      <alignment horizontal="center" vertical="center"/>
      <protection locked="0"/>
    </xf>
    <xf numFmtId="2" fontId="11" fillId="43" borderId="40" xfId="0" applyNumberFormat="1" applyFont="1" applyFill="1" applyBorder="1" applyAlignment="1" applyProtection="1">
      <alignment horizontal="center" vertical="center"/>
      <protection locked="0"/>
    </xf>
    <xf numFmtId="2" fontId="11" fillId="43" borderId="41" xfId="0" applyNumberFormat="1" applyFont="1" applyFill="1" applyBorder="1" applyAlignment="1" applyProtection="1">
      <alignment horizontal="center" vertical="center"/>
      <protection locked="0"/>
    </xf>
    <xf numFmtId="4" fontId="11" fillId="43" borderId="36" xfId="0" applyNumberFormat="1" applyFont="1" applyFill="1" applyBorder="1" applyAlignment="1" applyProtection="1">
      <alignment horizontal="center" vertical="center"/>
      <protection hidden="1"/>
    </xf>
    <xf numFmtId="4" fontId="11" fillId="43" borderId="37" xfId="0" applyNumberFormat="1" applyFont="1" applyFill="1" applyBorder="1" applyAlignment="1" applyProtection="1">
      <alignment horizontal="center" vertical="center"/>
      <protection hidden="1"/>
    </xf>
    <xf numFmtId="4" fontId="11" fillId="43" borderId="38" xfId="0" applyNumberFormat="1" applyFont="1" applyFill="1" applyBorder="1" applyAlignment="1" applyProtection="1">
      <alignment horizontal="center" vertical="center"/>
      <protection hidden="1"/>
    </xf>
    <xf numFmtId="176" fontId="2" fillId="43" borderId="0" xfId="0" applyNumberFormat="1" applyFont="1" applyFill="1" applyBorder="1" applyAlignment="1" applyProtection="1">
      <alignment horizontal="center" vertical="center" wrapText="1"/>
      <protection hidden="1"/>
    </xf>
    <xf numFmtId="0" fontId="11" fillId="46" borderId="22" xfId="0" applyNumberFormat="1" applyFont="1" applyFill="1" applyBorder="1" applyAlignment="1" applyProtection="1">
      <alignment horizontal="center" vertical="center"/>
      <protection locked="0"/>
    </xf>
    <xf numFmtId="175" fontId="11" fillId="43" borderId="22" xfId="0" applyNumberFormat="1" applyFont="1" applyFill="1" applyBorder="1" applyAlignment="1" applyProtection="1">
      <alignment horizontal="center" vertical="center"/>
      <protection hidden="1"/>
    </xf>
    <xf numFmtId="0" fontId="11" fillId="43" borderId="20" xfId="0" applyNumberFormat="1" applyFont="1" applyFill="1" applyBorder="1" applyAlignment="1" applyProtection="1">
      <alignment horizontal="center" vertical="center"/>
      <protection locked="0"/>
    </xf>
    <xf numFmtId="202" fontId="2" fillId="43" borderId="33" xfId="0" applyNumberFormat="1" applyFont="1" applyFill="1" applyBorder="1" applyAlignment="1" applyProtection="1">
      <alignment horizontal="center" vertical="center"/>
      <protection locked="0"/>
    </xf>
    <xf numFmtId="202" fontId="2" fillId="43" borderId="34" xfId="0" applyNumberFormat="1" applyFont="1" applyFill="1" applyBorder="1" applyAlignment="1" applyProtection="1">
      <alignment horizontal="center" vertical="center"/>
      <protection locked="0"/>
    </xf>
    <xf numFmtId="202" fontId="2" fillId="43" borderId="35" xfId="0" applyNumberFormat="1" applyFont="1" applyFill="1" applyBorder="1" applyAlignment="1" applyProtection="1">
      <alignment horizontal="center" vertical="center"/>
      <protection locked="0"/>
    </xf>
    <xf numFmtId="0" fontId="1" fillId="43" borderId="42" xfId="0" applyFont="1" applyFill="1" applyBorder="1" applyAlignment="1" applyProtection="1">
      <alignment horizontal="center" vertical="center"/>
      <protection hidden="1"/>
    </xf>
    <xf numFmtId="0" fontId="4" fillId="43" borderId="0" xfId="0" applyFont="1" applyFill="1" applyBorder="1" applyAlignment="1" applyProtection="1">
      <alignment horizontal="center" vertical="top"/>
      <protection hidden="1"/>
    </xf>
    <xf numFmtId="4" fontId="11" fillId="43" borderId="22" xfId="0" applyNumberFormat="1" applyFont="1" applyFill="1" applyBorder="1" applyAlignment="1" applyProtection="1">
      <alignment horizontal="center" vertical="center"/>
      <protection hidden="1"/>
    </xf>
    <xf numFmtId="4" fontId="11" fillId="43" borderId="21" xfId="0" applyNumberFormat="1" applyFont="1" applyFill="1" applyBorder="1" applyAlignment="1" applyProtection="1">
      <alignment horizontal="center" vertical="center"/>
      <protection locked="0"/>
    </xf>
    <xf numFmtId="4" fontId="11" fillId="43" borderId="22" xfId="0" applyNumberFormat="1" applyFont="1" applyFill="1" applyBorder="1" applyAlignment="1" applyProtection="1">
      <alignment horizontal="center" vertical="center"/>
      <protection locked="0"/>
    </xf>
    <xf numFmtId="0" fontId="3" fillId="43" borderId="19" xfId="0" applyFont="1" applyFill="1" applyBorder="1" applyAlignment="1" applyProtection="1">
      <alignment horizontal="right"/>
      <protection hidden="1"/>
    </xf>
    <xf numFmtId="0" fontId="3" fillId="43" borderId="0" xfId="0" applyFont="1" applyFill="1" applyBorder="1" applyAlignment="1" applyProtection="1">
      <alignment horizontal="center" vertical="top"/>
      <protection hidden="1"/>
    </xf>
    <xf numFmtId="0" fontId="1" fillId="43" borderId="0" xfId="0" applyNumberFormat="1" applyFont="1" applyFill="1" applyBorder="1" applyAlignment="1" applyProtection="1">
      <alignment vertical="center" wrapText="1"/>
      <protection hidden="1"/>
    </xf>
    <xf numFmtId="0" fontId="1" fillId="43" borderId="19" xfId="0" applyFont="1" applyFill="1" applyBorder="1" applyAlignment="1" applyProtection="1">
      <alignment horizontal="center" vertical="center"/>
      <protection locked="0"/>
    </xf>
    <xf numFmtId="0" fontId="3" fillId="43" borderId="0" xfId="0" applyFont="1" applyFill="1" applyBorder="1" applyAlignment="1" applyProtection="1">
      <alignment horizontal="center" vertical="top" wrapText="1"/>
      <protection locked="0"/>
    </xf>
    <xf numFmtId="176" fontId="1" fillId="43" borderId="20" xfId="0" applyNumberFormat="1" applyFont="1" applyFill="1" applyBorder="1" applyAlignment="1" applyProtection="1">
      <alignment horizontal="center" vertical="center"/>
      <protection hidden="1"/>
    </xf>
    <xf numFmtId="49" fontId="2" fillId="43" borderId="43" xfId="0" applyNumberFormat="1" applyFont="1" applyFill="1" applyBorder="1" applyAlignment="1" applyProtection="1">
      <alignment horizontal="center" vertical="top"/>
      <protection hidden="1"/>
    </xf>
    <xf numFmtId="0" fontId="1" fillId="43" borderId="20" xfId="0" applyNumberFormat="1" applyFont="1" applyFill="1" applyBorder="1" applyAlignment="1" applyProtection="1">
      <alignment horizontal="left" vertical="center" wrapText="1"/>
      <protection hidden="1"/>
    </xf>
    <xf numFmtId="0" fontId="2" fillId="43" borderId="43" xfId="0" applyNumberFormat="1" applyFont="1" applyFill="1" applyBorder="1" applyAlignment="1" applyProtection="1">
      <alignment horizontal="center" vertical="top"/>
      <protection hidden="1"/>
    </xf>
    <xf numFmtId="49" fontId="1" fillId="43" borderId="20" xfId="0" applyNumberFormat="1" applyFont="1" applyFill="1" applyBorder="1" applyAlignment="1" applyProtection="1">
      <alignment horizontal="left" vertical="center"/>
      <protection hidden="1"/>
    </xf>
    <xf numFmtId="4" fontId="11" fillId="46" borderId="22" xfId="0" applyNumberFormat="1" applyFont="1" applyFill="1" applyBorder="1" applyAlignment="1" applyProtection="1">
      <alignment horizontal="center" vertical="center"/>
      <protection locked="0"/>
    </xf>
    <xf numFmtId="0" fontId="11" fillId="43" borderId="22" xfId="0" applyFont="1" applyFill="1" applyBorder="1" applyAlignment="1" applyProtection="1">
      <alignment horizontal="left" vertical="center" wrapText="1"/>
      <protection hidden="1"/>
    </xf>
    <xf numFmtId="0" fontId="11" fillId="43" borderId="22" xfId="0" applyFont="1" applyFill="1" applyBorder="1" applyAlignment="1" applyProtection="1">
      <alignment horizontal="center" vertical="center"/>
      <protection hidden="1"/>
    </xf>
    <xf numFmtId="49" fontId="11" fillId="43" borderId="22" xfId="0" applyNumberFormat="1" applyFont="1" applyFill="1" applyBorder="1" applyAlignment="1" applyProtection="1">
      <alignment horizontal="center" vertical="center"/>
      <protection hidden="1"/>
    </xf>
    <xf numFmtId="4" fontId="11" fillId="46" borderId="22" xfId="0" applyNumberFormat="1" applyFont="1" applyFill="1" applyBorder="1" applyAlignment="1" applyProtection="1">
      <alignment horizontal="center" vertical="center"/>
      <protection hidden="1"/>
    </xf>
    <xf numFmtId="4" fontId="11" fillId="46" borderId="23" xfId="0" applyNumberFormat="1" applyFont="1" applyFill="1" applyBorder="1" applyAlignment="1" applyProtection="1">
      <alignment horizontal="center" vertical="center"/>
      <protection locked="0"/>
    </xf>
    <xf numFmtId="0" fontId="11" fillId="43" borderId="21" xfId="0" applyFont="1" applyFill="1" applyBorder="1" applyAlignment="1" applyProtection="1">
      <alignment horizontal="left" vertical="center" wrapText="1"/>
      <protection hidden="1"/>
    </xf>
    <xf numFmtId="0" fontId="11" fillId="43" borderId="21" xfId="0" applyFont="1" applyFill="1" applyBorder="1" applyAlignment="1" applyProtection="1">
      <alignment horizontal="center" vertical="center"/>
      <protection hidden="1"/>
    </xf>
    <xf numFmtId="0" fontId="11" fillId="10" borderId="26"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1" fillId="10" borderId="29" xfId="0" applyFont="1" applyFill="1" applyBorder="1" applyAlignment="1">
      <alignment horizontal="center" vertical="center" wrapText="1"/>
    </xf>
    <xf numFmtId="0" fontId="11" fillId="10" borderId="19" xfId="0" applyFont="1" applyFill="1" applyBorder="1" applyAlignment="1">
      <alignment horizontal="center" vertical="center" wrapText="1"/>
    </xf>
    <xf numFmtId="0" fontId="11" fillId="10" borderId="25" xfId="0" applyFont="1" applyFill="1" applyBorder="1" applyAlignment="1">
      <alignment horizontal="center" vertical="center" wrapText="1"/>
    </xf>
    <xf numFmtId="0" fontId="2" fillId="44" borderId="0" xfId="0" applyFont="1" applyFill="1" applyAlignment="1">
      <alignment horizontal="center" vertical="center"/>
    </xf>
    <xf numFmtId="2" fontId="11" fillId="43" borderId="26" xfId="0" applyNumberFormat="1" applyFont="1" applyFill="1" applyBorder="1" applyAlignment="1" applyProtection="1">
      <alignment horizontal="center" vertical="center"/>
      <protection locked="0"/>
    </xf>
    <xf numFmtId="2" fontId="11" fillId="43" borderId="18" xfId="0" applyNumberFormat="1" applyFont="1" applyFill="1" applyBorder="1" applyAlignment="1" applyProtection="1">
      <alignment horizontal="center" vertical="center"/>
      <protection locked="0"/>
    </xf>
    <xf numFmtId="2" fontId="11" fillId="43" borderId="27" xfId="0" applyNumberFormat="1" applyFont="1" applyFill="1" applyBorder="1" applyAlignment="1" applyProtection="1">
      <alignment horizontal="center" vertical="center"/>
      <protection locked="0"/>
    </xf>
    <xf numFmtId="2" fontId="11" fillId="43" borderId="44" xfId="0" applyNumberFormat="1" applyFont="1" applyFill="1" applyBorder="1" applyAlignment="1" applyProtection="1">
      <alignment horizontal="center" vertical="center"/>
      <protection locked="0"/>
    </xf>
    <xf numFmtId="2" fontId="11" fillId="43" borderId="45" xfId="0" applyNumberFormat="1" applyFont="1" applyFill="1" applyBorder="1" applyAlignment="1" applyProtection="1">
      <alignment horizontal="center" vertical="center"/>
      <protection locked="0"/>
    </xf>
    <xf numFmtId="2" fontId="11" fillId="43" borderId="46" xfId="0" applyNumberFormat="1" applyFont="1" applyFill="1" applyBorder="1" applyAlignment="1" applyProtection="1">
      <alignment horizontal="center" vertical="center"/>
      <protection locked="0"/>
    </xf>
    <xf numFmtId="4" fontId="11" fillId="43" borderId="28" xfId="0" applyNumberFormat="1" applyFont="1" applyFill="1" applyBorder="1" applyAlignment="1" applyProtection="1">
      <alignment horizontal="center" vertical="center"/>
      <protection hidden="1"/>
    </xf>
    <xf numFmtId="4" fontId="11" fillId="43" borderId="0" xfId="0" applyNumberFormat="1" applyFont="1" applyFill="1" applyBorder="1" applyAlignment="1" applyProtection="1">
      <alignment horizontal="center" vertical="center"/>
      <protection hidden="1"/>
    </xf>
    <xf numFmtId="4" fontId="11" fillId="43" borderId="24" xfId="0" applyNumberFormat="1" applyFont="1" applyFill="1" applyBorder="1" applyAlignment="1" applyProtection="1">
      <alignment horizontal="center" vertical="center"/>
      <protection hidden="1"/>
    </xf>
    <xf numFmtId="2" fontId="11" fillId="43" borderId="28" xfId="0" applyNumberFormat="1" applyFont="1" applyFill="1" applyBorder="1" applyAlignment="1" applyProtection="1">
      <alignment horizontal="center" vertical="center"/>
      <protection locked="0"/>
    </xf>
    <xf numFmtId="2" fontId="11" fillId="43" borderId="0" xfId="0" applyNumberFormat="1" applyFont="1" applyFill="1" applyBorder="1" applyAlignment="1" applyProtection="1">
      <alignment horizontal="center" vertical="center"/>
      <protection locked="0"/>
    </xf>
    <xf numFmtId="2" fontId="11" fillId="43" borderId="24" xfId="0" applyNumberFormat="1" applyFont="1" applyFill="1" applyBorder="1" applyAlignment="1" applyProtection="1">
      <alignment horizontal="center" vertical="center"/>
      <protection locked="0"/>
    </xf>
    <xf numFmtId="49" fontId="11" fillId="43" borderId="23" xfId="0" applyNumberFormat="1" applyFont="1" applyFill="1" applyBorder="1" applyAlignment="1" applyProtection="1">
      <alignment horizontal="center" vertical="center"/>
      <protection hidden="1"/>
    </xf>
    <xf numFmtId="0" fontId="11" fillId="43" borderId="23" xfId="0" applyFont="1" applyFill="1" applyBorder="1" applyAlignment="1" applyProtection="1">
      <alignment horizontal="left" vertical="center" wrapText="1"/>
      <protection hidden="1"/>
    </xf>
    <xf numFmtId="203" fontId="1" fillId="44" borderId="47" xfId="0" applyNumberFormat="1" applyFont="1" applyFill="1" applyBorder="1" applyAlignment="1" applyProtection="1">
      <alignment horizontal="center" vertical="center" wrapText="1"/>
      <protection locked="0"/>
    </xf>
    <xf numFmtId="203" fontId="1" fillId="44" borderId="34" xfId="0" applyNumberFormat="1" applyFont="1" applyFill="1" applyBorder="1" applyAlignment="1" applyProtection="1">
      <alignment horizontal="center" vertical="center" wrapText="1"/>
      <protection locked="0"/>
    </xf>
    <xf numFmtId="0" fontId="1" fillId="44" borderId="47" xfId="0" applyNumberFormat="1" applyFont="1" applyFill="1" applyBorder="1" applyAlignment="1" applyProtection="1">
      <alignment horizontal="center" vertical="center" wrapText="1"/>
      <protection locked="0"/>
    </xf>
    <xf numFmtId="0" fontId="1" fillId="44" borderId="34" xfId="0" applyNumberFormat="1" applyFont="1" applyFill="1" applyBorder="1" applyAlignment="1" applyProtection="1">
      <alignment horizontal="center" vertical="center" wrapText="1"/>
      <protection locked="0"/>
    </xf>
    <xf numFmtId="203" fontId="1" fillId="44" borderId="48" xfId="0" applyNumberFormat="1"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hidden="1"/>
    </xf>
    <xf numFmtId="0" fontId="1" fillId="43" borderId="22" xfId="0" applyFont="1" applyFill="1" applyBorder="1" applyAlignment="1" applyProtection="1">
      <alignment horizontal="left" vertical="center" wrapText="1"/>
      <protection hidden="1" locked="0"/>
    </xf>
    <xf numFmtId="0" fontId="1" fillId="44" borderId="22" xfId="0" applyFont="1" applyFill="1" applyBorder="1" applyAlignment="1" applyProtection="1">
      <alignment vertical="center" wrapText="1"/>
      <protection locked="0"/>
    </xf>
    <xf numFmtId="0" fontId="1" fillId="44" borderId="49" xfId="0" applyFont="1" applyFill="1" applyBorder="1" applyAlignment="1" applyProtection="1">
      <alignment vertical="center" wrapText="1"/>
      <protection locked="0"/>
    </xf>
    <xf numFmtId="203" fontId="1" fillId="44" borderId="44" xfId="0" applyNumberFormat="1" applyFont="1" applyFill="1" applyBorder="1" applyAlignment="1" applyProtection="1">
      <alignment horizontal="center" vertical="center" wrapText="1"/>
      <protection locked="0"/>
    </xf>
    <xf numFmtId="203" fontId="1" fillId="44" borderId="45" xfId="0" applyNumberFormat="1" applyFont="1" applyFill="1" applyBorder="1" applyAlignment="1" applyProtection="1">
      <alignment horizontal="center" vertical="center" wrapText="1"/>
      <protection locked="0"/>
    </xf>
    <xf numFmtId="0" fontId="1" fillId="44" borderId="44" xfId="0" applyNumberFormat="1" applyFont="1" applyFill="1" applyBorder="1" applyAlignment="1" applyProtection="1">
      <alignment horizontal="center" vertical="center" wrapText="1"/>
      <protection locked="0"/>
    </xf>
    <xf numFmtId="0" fontId="1" fillId="44" borderId="45" xfId="0" applyNumberFormat="1" applyFont="1" applyFill="1" applyBorder="1" applyAlignment="1" applyProtection="1">
      <alignment horizontal="center" vertical="center" wrapText="1"/>
      <protection locked="0"/>
    </xf>
    <xf numFmtId="203" fontId="1" fillId="44" borderId="46" xfId="0" applyNumberFormat="1" applyFont="1" applyFill="1" applyBorder="1" applyAlignment="1" applyProtection="1">
      <alignment horizontal="center" vertical="center" wrapText="1"/>
      <protection locked="0"/>
    </xf>
    <xf numFmtId="0" fontId="3" fillId="41" borderId="31" xfId="0" applyFont="1" applyFill="1" applyBorder="1" applyAlignment="1">
      <alignment horizontal="center" vertical="center"/>
    </xf>
    <xf numFmtId="0" fontId="3" fillId="41" borderId="30" xfId="0" applyFont="1" applyFill="1" applyBorder="1" applyAlignment="1">
      <alignment horizontal="center" vertical="center"/>
    </xf>
    <xf numFmtId="0" fontId="1" fillId="44" borderId="50" xfId="0" applyFont="1" applyFill="1" applyBorder="1" applyAlignment="1" applyProtection="1">
      <alignment vertical="center" wrapText="1"/>
      <protection locked="0"/>
    </xf>
    <xf numFmtId="203" fontId="1" fillId="44" borderId="51" xfId="0" applyNumberFormat="1" applyFont="1" applyFill="1" applyBorder="1" applyAlignment="1" applyProtection="1">
      <alignment horizontal="center" vertical="center" wrapText="1"/>
      <protection locked="0"/>
    </xf>
    <xf numFmtId="203" fontId="1" fillId="44" borderId="52" xfId="0" applyNumberFormat="1" applyFont="1" applyFill="1" applyBorder="1" applyAlignment="1" applyProtection="1">
      <alignment horizontal="center" vertical="center" wrapText="1"/>
      <protection locked="0"/>
    </xf>
    <xf numFmtId="0" fontId="3" fillId="41" borderId="20" xfId="0" applyFont="1" applyFill="1" applyBorder="1" applyAlignment="1">
      <alignment horizontal="center" vertical="center"/>
    </xf>
    <xf numFmtId="0" fontId="1" fillId="44" borderId="51" xfId="0" applyNumberFormat="1" applyFont="1" applyFill="1" applyBorder="1" applyAlignment="1" applyProtection="1">
      <alignment horizontal="center" vertical="center" wrapText="1"/>
      <protection locked="0"/>
    </xf>
    <xf numFmtId="0" fontId="1" fillId="44" borderId="52" xfId="0" applyNumberFormat="1" applyFont="1" applyFill="1" applyBorder="1" applyAlignment="1" applyProtection="1">
      <alignment horizontal="center" vertical="center" wrapText="1"/>
      <protection locked="0"/>
    </xf>
    <xf numFmtId="0" fontId="5" fillId="42" borderId="16" xfId="0" applyFont="1" applyFill="1" applyBorder="1" applyAlignment="1" applyProtection="1">
      <alignment horizontal="center" vertical="center"/>
      <protection hidden="1"/>
    </xf>
    <xf numFmtId="0" fontId="3" fillId="43" borderId="0" xfId="0" applyFont="1" applyFill="1" applyBorder="1" applyAlignment="1" applyProtection="1">
      <alignment horizontal="right"/>
      <protection hidden="1"/>
    </xf>
    <xf numFmtId="0" fontId="2" fillId="43" borderId="0" xfId="0" applyNumberFormat="1" applyFont="1" applyFill="1" applyBorder="1" applyAlignment="1" applyProtection="1">
      <alignment horizontal="center" vertical="center" wrapText="1"/>
      <protection hidden="1"/>
    </xf>
    <xf numFmtId="0" fontId="3" fillId="42" borderId="20" xfId="0" applyFont="1" applyFill="1" applyBorder="1" applyAlignment="1" applyProtection="1">
      <alignment horizontal="center" vertical="center"/>
      <protection hidden="1"/>
    </xf>
    <xf numFmtId="0" fontId="3" fillId="42" borderId="20" xfId="0" applyFont="1" applyFill="1" applyBorder="1" applyAlignment="1" applyProtection="1">
      <alignment horizontal="center" vertical="center" wrapText="1"/>
      <protection hidden="1"/>
    </xf>
    <xf numFmtId="0" fontId="1" fillId="0" borderId="49" xfId="0" applyFont="1" applyFill="1" applyBorder="1" applyAlignment="1" applyProtection="1">
      <alignment horizontal="center" vertical="center" wrapText="1"/>
      <protection hidden="1"/>
    </xf>
    <xf numFmtId="0" fontId="1" fillId="43" borderId="49" xfId="0" applyFont="1" applyFill="1" applyBorder="1" applyAlignment="1" applyProtection="1">
      <alignment horizontal="left" vertical="center" wrapText="1"/>
      <protection hidden="1" locked="0"/>
    </xf>
    <xf numFmtId="0" fontId="1" fillId="0" borderId="50" xfId="0" applyFont="1" applyFill="1" applyBorder="1" applyAlignment="1" applyProtection="1">
      <alignment horizontal="center" vertical="center" wrapText="1"/>
      <protection hidden="1"/>
    </xf>
    <xf numFmtId="0" fontId="1" fillId="43" borderId="50" xfId="0" applyFont="1" applyFill="1" applyBorder="1" applyAlignment="1" applyProtection="1">
      <alignment horizontal="left" vertical="center" wrapText="1"/>
      <protection hidden="1" locked="0"/>
    </xf>
    <xf numFmtId="203" fontId="1" fillId="44" borderId="53" xfId="0" applyNumberFormat="1"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hidden="1"/>
    </xf>
    <xf numFmtId="0" fontId="1" fillId="43" borderId="23" xfId="0" applyFont="1" applyFill="1" applyBorder="1" applyAlignment="1" applyProtection="1">
      <alignment horizontal="left" vertical="center" wrapText="1"/>
      <protection hidden="1" locked="0"/>
    </xf>
    <xf numFmtId="0" fontId="1" fillId="44" borderId="23" xfId="0" applyFont="1" applyFill="1" applyBorder="1" applyAlignment="1" applyProtection="1">
      <alignment vertical="center" wrapText="1"/>
      <protection locked="0"/>
    </xf>
    <xf numFmtId="203" fontId="1" fillId="44" borderId="36" xfId="0" applyNumberFormat="1" applyFont="1" applyFill="1" applyBorder="1" applyAlignment="1" applyProtection="1">
      <alignment horizontal="center" vertical="center" wrapText="1"/>
      <protection locked="0"/>
    </xf>
    <xf numFmtId="203" fontId="1" fillId="44" borderId="37" xfId="0" applyNumberFormat="1" applyFont="1" applyFill="1" applyBorder="1" applyAlignment="1" applyProtection="1">
      <alignment horizontal="center" vertical="center" wrapText="1"/>
      <protection locked="0"/>
    </xf>
    <xf numFmtId="0" fontId="1" fillId="44" borderId="36" xfId="0" applyNumberFormat="1" applyFont="1" applyFill="1" applyBorder="1" applyAlignment="1" applyProtection="1">
      <alignment horizontal="center" vertical="center" wrapText="1"/>
      <protection locked="0"/>
    </xf>
    <xf numFmtId="0" fontId="1" fillId="44" borderId="37" xfId="0" applyNumberFormat="1" applyFont="1" applyFill="1" applyBorder="1" applyAlignment="1" applyProtection="1">
      <alignment horizontal="center" vertical="center" wrapText="1"/>
      <protection locked="0"/>
    </xf>
    <xf numFmtId="203" fontId="1" fillId="44" borderId="38" xfId="0" applyNumberFormat="1" applyFont="1" applyFill="1" applyBorder="1" applyAlignment="1" applyProtection="1">
      <alignment horizontal="center" vertical="center" wrapText="1"/>
      <protection locked="0"/>
    </xf>
    <xf numFmtId="0" fontId="3" fillId="44" borderId="18" xfId="76" applyFont="1" applyFill="1" applyBorder="1" applyAlignment="1" applyProtection="1">
      <alignment horizontal="center" vertical="top"/>
      <protection/>
    </xf>
    <xf numFmtId="0" fontId="11" fillId="43" borderId="20" xfId="76" applyNumberFormat="1" applyFont="1" applyFill="1" applyBorder="1" applyAlignment="1" applyProtection="1">
      <alignment horizontal="center" vertical="center"/>
      <protection locked="0"/>
    </xf>
    <xf numFmtId="0" fontId="1" fillId="43" borderId="19" xfId="76" applyFont="1" applyFill="1" applyBorder="1" applyAlignment="1" applyProtection="1">
      <alignment horizontal="center" vertical="center"/>
      <protection locked="0"/>
    </xf>
    <xf numFmtId="0" fontId="1" fillId="46" borderId="20" xfId="76" applyFont="1" applyFill="1" applyBorder="1" applyAlignment="1" applyProtection="1">
      <alignment horizontal="center" vertical="center" wrapText="1"/>
      <protection hidden="1"/>
    </xf>
    <xf numFmtId="0" fontId="3" fillId="42" borderId="20" xfId="76" applyFont="1" applyFill="1" applyBorder="1" applyAlignment="1" applyProtection="1">
      <alignment horizontal="center" vertical="center"/>
      <protection hidden="1"/>
    </xf>
    <xf numFmtId="0" fontId="11" fillId="43" borderId="23" xfId="76" applyNumberFormat="1" applyFont="1" applyFill="1" applyBorder="1" applyAlignment="1" applyProtection="1">
      <alignment horizontal="center" vertical="center"/>
      <protection/>
    </xf>
    <xf numFmtId="0" fontId="11" fillId="43" borderId="23" xfId="76" applyNumberFormat="1" applyFont="1" applyFill="1" applyBorder="1" applyAlignment="1" applyProtection="1">
      <alignment horizontal="center" vertical="center"/>
      <protection locked="0"/>
    </xf>
    <xf numFmtId="0" fontId="11" fillId="43" borderId="22" xfId="76" applyNumberFormat="1" applyFont="1" applyFill="1" applyBorder="1" applyAlignment="1" applyProtection="1">
      <alignment horizontal="center" vertical="center"/>
      <protection locked="0"/>
    </xf>
    <xf numFmtId="0" fontId="11" fillId="43" borderId="22" xfId="76" applyNumberFormat="1" applyFont="1" applyFill="1" applyBorder="1" applyAlignment="1" applyProtection="1">
      <alignment horizontal="center" vertical="center"/>
      <protection/>
    </xf>
    <xf numFmtId="0" fontId="11" fillId="43" borderId="21" xfId="76" applyNumberFormat="1" applyFont="1" applyFill="1" applyBorder="1" applyAlignment="1" applyProtection="1">
      <alignment horizontal="center" vertical="center"/>
      <protection locked="0"/>
    </xf>
    <xf numFmtId="0" fontId="11" fillId="43" borderId="21" xfId="76" applyNumberFormat="1" applyFont="1" applyFill="1" applyBorder="1" applyAlignment="1" applyProtection="1">
      <alignment horizontal="center" vertical="center"/>
      <protection/>
    </xf>
    <xf numFmtId="0" fontId="1" fillId="46" borderId="26" xfId="76" applyFont="1" applyFill="1" applyBorder="1" applyAlignment="1" applyProtection="1">
      <alignment horizontal="center" vertical="center" wrapText="1"/>
      <protection hidden="1"/>
    </xf>
    <xf numFmtId="0" fontId="1" fillId="46" borderId="18" xfId="76" applyFont="1" applyFill="1" applyBorder="1" applyAlignment="1" applyProtection="1">
      <alignment horizontal="center" vertical="center" wrapText="1"/>
      <protection hidden="1"/>
    </xf>
    <xf numFmtId="0" fontId="1" fillId="46" borderId="28" xfId="76" applyFont="1" applyFill="1" applyBorder="1" applyAlignment="1" applyProtection="1">
      <alignment horizontal="center" vertical="center" wrapText="1"/>
      <protection hidden="1"/>
    </xf>
    <xf numFmtId="0" fontId="1" fillId="46" borderId="0" xfId="76" applyFont="1" applyFill="1" applyBorder="1" applyAlignment="1" applyProtection="1">
      <alignment horizontal="center" vertical="center" wrapText="1"/>
      <protection hidden="1"/>
    </xf>
    <xf numFmtId="0" fontId="1" fillId="46" borderId="29" xfId="76" applyFont="1" applyFill="1" applyBorder="1" applyAlignment="1" applyProtection="1">
      <alignment horizontal="center" vertical="center" wrapText="1"/>
      <protection hidden="1"/>
    </xf>
    <xf numFmtId="0" fontId="1" fillId="46" borderId="19" xfId="76" applyFont="1" applyFill="1" applyBorder="1" applyAlignment="1" applyProtection="1">
      <alignment horizontal="center" vertical="center" wrapText="1"/>
      <protection hidden="1"/>
    </xf>
    <xf numFmtId="0" fontId="1" fillId="46" borderId="27" xfId="76" applyFont="1" applyFill="1" applyBorder="1" applyAlignment="1" applyProtection="1">
      <alignment horizontal="center" vertical="center" wrapText="1"/>
      <protection hidden="1"/>
    </xf>
    <xf numFmtId="0" fontId="1" fillId="46" borderId="24" xfId="76" applyFont="1" applyFill="1" applyBorder="1" applyAlignment="1" applyProtection="1">
      <alignment horizontal="center" vertical="center" wrapText="1"/>
      <protection hidden="1"/>
    </xf>
    <xf numFmtId="0" fontId="1" fillId="46" borderId="25" xfId="76" applyFont="1" applyFill="1" applyBorder="1" applyAlignment="1" applyProtection="1">
      <alignment horizontal="center" vertical="center" wrapText="1"/>
      <protection hidden="1"/>
    </xf>
    <xf numFmtId="0" fontId="3" fillId="46" borderId="26" xfId="76" applyFont="1" applyFill="1" applyBorder="1" applyAlignment="1" applyProtection="1">
      <alignment horizontal="center" vertical="center" wrapText="1"/>
      <protection hidden="1"/>
    </xf>
    <xf numFmtId="0" fontId="3" fillId="46" borderId="18" xfId="76" applyFont="1" applyFill="1" applyBorder="1" applyAlignment="1" applyProtection="1">
      <alignment horizontal="center" vertical="center" wrapText="1"/>
      <protection hidden="1"/>
    </xf>
    <xf numFmtId="0" fontId="3" fillId="46" borderId="27" xfId="76" applyFont="1" applyFill="1" applyBorder="1" applyAlignment="1" applyProtection="1">
      <alignment horizontal="center" vertical="center" wrapText="1"/>
      <protection hidden="1"/>
    </xf>
    <xf numFmtId="0" fontId="3" fillId="46" borderId="28" xfId="76" applyFont="1" applyFill="1" applyBorder="1" applyAlignment="1" applyProtection="1">
      <alignment horizontal="center" vertical="center" wrapText="1"/>
      <protection hidden="1"/>
    </xf>
    <xf numFmtId="0" fontId="3" fillId="46" borderId="0" xfId="76" applyFont="1" applyFill="1" applyBorder="1" applyAlignment="1" applyProtection="1">
      <alignment horizontal="center" vertical="center" wrapText="1"/>
      <protection hidden="1"/>
    </xf>
    <xf numFmtId="0" fontId="3" fillId="46" borderId="24" xfId="76" applyFont="1" applyFill="1" applyBorder="1" applyAlignment="1" applyProtection="1">
      <alignment horizontal="center" vertical="center" wrapText="1"/>
      <protection hidden="1"/>
    </xf>
    <xf numFmtId="0" fontId="3" fillId="46" borderId="29" xfId="76" applyFont="1" applyFill="1" applyBorder="1" applyAlignment="1" applyProtection="1">
      <alignment horizontal="center" vertical="center" wrapText="1"/>
      <protection hidden="1"/>
    </xf>
    <xf numFmtId="0" fontId="3" fillId="46" borderId="19" xfId="76" applyFont="1" applyFill="1" applyBorder="1" applyAlignment="1" applyProtection="1">
      <alignment horizontal="center" vertical="center" wrapText="1"/>
      <protection hidden="1"/>
    </xf>
    <xf numFmtId="0" fontId="3" fillId="46" borderId="25" xfId="76" applyFont="1" applyFill="1" applyBorder="1" applyAlignment="1" applyProtection="1">
      <alignment horizontal="center" vertical="center" wrapText="1"/>
      <protection hidden="1"/>
    </xf>
    <xf numFmtId="0" fontId="1" fillId="43" borderId="0" xfId="76" applyFont="1" applyFill="1" applyBorder="1" applyAlignment="1" applyProtection="1">
      <alignment horizontal="center" vertical="center" wrapText="1"/>
      <protection/>
    </xf>
    <xf numFmtId="0" fontId="1" fillId="43" borderId="0" xfId="76" applyFont="1" applyFill="1" applyBorder="1" applyAlignment="1" applyProtection="1">
      <alignment horizontal="left" vertical="center" wrapText="1"/>
      <protection/>
    </xf>
    <xf numFmtId="0" fontId="5" fillId="42" borderId="16" xfId="76" applyFont="1" applyFill="1" applyBorder="1" applyAlignment="1" applyProtection="1">
      <alignment horizontal="center" vertical="center" wrapText="1"/>
      <protection hidden="1"/>
    </xf>
    <xf numFmtId="0" fontId="5" fillId="42" borderId="16" xfId="76" applyFont="1" applyFill="1" applyBorder="1" applyAlignment="1" applyProtection="1">
      <alignment horizontal="center" vertical="center"/>
      <protection hidden="1"/>
    </xf>
    <xf numFmtId="0" fontId="3" fillId="41" borderId="20" xfId="0" applyNumberFormat="1" applyFont="1" applyFill="1" applyBorder="1" applyAlignment="1" applyProtection="1">
      <alignment horizontal="center" vertical="center" wrapText="1"/>
      <protection hidden="1"/>
    </xf>
    <xf numFmtId="203" fontId="1" fillId="0" borderId="50" xfId="0" applyNumberFormat="1" applyFont="1" applyFill="1" applyBorder="1" applyAlignment="1" applyProtection="1">
      <alignment horizontal="center" vertical="center" wrapText="1"/>
      <protection hidden="1"/>
    </xf>
    <xf numFmtId="203" fontId="1" fillId="0" borderId="22" xfId="0" applyNumberFormat="1" applyFont="1" applyFill="1" applyBorder="1" applyAlignment="1" applyProtection="1">
      <alignment horizontal="center" vertical="center" wrapText="1"/>
      <protection hidden="1"/>
    </xf>
    <xf numFmtId="0" fontId="1" fillId="0" borderId="22"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203" fontId="1" fillId="0" borderId="49" xfId="0" applyNumberFormat="1" applyFont="1" applyFill="1" applyBorder="1" applyAlignment="1" applyProtection="1">
      <alignment horizontal="center" vertical="center" wrapText="1"/>
      <protection hidden="1"/>
    </xf>
    <xf numFmtId="0" fontId="1" fillId="0" borderId="50" xfId="0" applyFont="1" applyFill="1" applyBorder="1" applyAlignment="1" applyProtection="1">
      <alignment horizontal="left" vertical="center" wrapText="1"/>
      <protection hidden="1"/>
    </xf>
    <xf numFmtId="0" fontId="1" fillId="10" borderId="32" xfId="0" applyFont="1" applyFill="1" applyBorder="1" applyAlignment="1">
      <alignment horizontal="center" vertical="center" wrapText="1"/>
    </xf>
    <xf numFmtId="0" fontId="3" fillId="44" borderId="18" xfId="0" applyFont="1" applyFill="1" applyBorder="1" applyAlignment="1">
      <alignment horizontal="center" vertical="top"/>
    </xf>
    <xf numFmtId="203" fontId="1" fillId="0" borderId="20" xfId="0" applyNumberFormat="1" applyFont="1" applyFill="1" applyBorder="1" applyAlignment="1" applyProtection="1">
      <alignment horizontal="center" vertical="center" wrapText="1"/>
      <protection hidden="1"/>
    </xf>
    <xf numFmtId="0" fontId="2" fillId="0" borderId="31" xfId="0" applyFont="1" applyFill="1" applyBorder="1" applyAlignment="1" applyProtection="1">
      <alignment horizontal="left" vertical="center" wrapText="1"/>
      <protection hidden="1"/>
    </xf>
    <xf numFmtId="0" fontId="2" fillId="0" borderId="30" xfId="0" applyFont="1" applyFill="1" applyBorder="1" applyAlignment="1" applyProtection="1">
      <alignment horizontal="left" vertical="center" wrapText="1"/>
      <protection hidden="1"/>
    </xf>
    <xf numFmtId="0" fontId="2" fillId="0" borderId="32" xfId="0" applyFont="1" applyFill="1" applyBorder="1" applyAlignment="1" applyProtection="1">
      <alignment horizontal="left" vertical="center" wrapText="1"/>
      <protection hidden="1"/>
    </xf>
    <xf numFmtId="0" fontId="3" fillId="43" borderId="19" xfId="0" applyFont="1" applyFill="1" applyBorder="1" applyAlignment="1" applyProtection="1">
      <alignment vertical="center"/>
      <protection hidden="1"/>
    </xf>
    <xf numFmtId="0" fontId="5" fillId="42" borderId="0" xfId="76" applyFont="1" applyFill="1" applyBorder="1" applyAlignment="1" applyProtection="1">
      <alignment horizontal="center" vertical="center" wrapText="1"/>
      <protection hidden="1"/>
    </xf>
    <xf numFmtId="0" fontId="7" fillId="42" borderId="0" xfId="60" applyFill="1" applyBorder="1" applyAlignment="1" applyProtection="1">
      <alignment wrapText="1"/>
      <protection hidden="1"/>
    </xf>
    <xf numFmtId="0" fontId="7" fillId="42" borderId="0" xfId="60" applyFill="1" applyBorder="1" applyAlignment="1" applyProtection="1">
      <alignment vertical="center" wrapText="1"/>
      <protection hidden="1"/>
    </xf>
  </cellXfs>
  <cellStyles count="7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Гиперссылка 2" xfId="61"/>
    <cellStyle name="Гиперссылка_Налоговая декларация (расчет) по акцизам (c 07.05.2010)" xfId="62"/>
    <cellStyle name="Гиперссылка_Налоговая декларация по налогу на прибыль и сбору на развитие территорий (2010)" xfId="63"/>
    <cellStyle name="Currency" xfId="64"/>
    <cellStyle name="Currency [0]" xfId="65"/>
    <cellStyle name="Заголовок 1" xfId="66"/>
    <cellStyle name="Заголовок 2" xfId="67"/>
    <cellStyle name="Заголовок 3" xfId="68"/>
    <cellStyle name="Заголовок 4" xfId="69"/>
    <cellStyle name="Итог" xfId="70"/>
    <cellStyle name="Контрольная ячейка" xfId="71"/>
    <cellStyle name="Название" xfId="72"/>
    <cellStyle name="Нейтральный" xfId="73"/>
    <cellStyle name="Обычный 2" xfId="74"/>
    <cellStyle name="Обычный 2_Налоговая декларация (расчет) по акцизам (c 07.05.2010)" xfId="75"/>
    <cellStyle name="Обычный_Expert00" xfId="76"/>
    <cellStyle name="Обычный_Expert01" xfId="77"/>
    <cellStyle name="Обычный_Налоговая декларация (расчет) по акцизам (c 07.05.2010)" xfId="78"/>
    <cellStyle name="Обычный_Налоговая декларация по налогу на прибыль и сбору на развитие территорий (2010)" xfId="79"/>
    <cellStyle name="Followed Hyperlink" xfId="80"/>
    <cellStyle name="Плохой" xfId="81"/>
    <cellStyle name="Пояснение" xfId="82"/>
    <cellStyle name="Примечание" xfId="83"/>
    <cellStyle name="Percent" xfId="84"/>
    <cellStyle name="Связанная ячейка" xfId="85"/>
    <cellStyle name="Текст предупреждения" xfId="86"/>
    <cellStyle name="Comma" xfId="87"/>
    <cellStyle name="Comma [0]" xfId="88"/>
    <cellStyle name="Хороший" xfId="89"/>
  </cellStyles>
  <dxfs count="1">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7"/>
  </sheetPr>
  <dimension ref="B1:HT75"/>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375" defaultRowHeight="11.25"/>
  <cols>
    <col min="1" max="2" width="2.375" style="1" customWidth="1"/>
    <col min="3" max="3" width="2.625" style="1" customWidth="1"/>
    <col min="4" max="58" width="1.625" style="1" customWidth="1"/>
    <col min="59" max="230" width="2.375" style="1" customWidth="1"/>
    <col min="231" max="16384" width="2.375" style="1" customWidth="1"/>
  </cols>
  <sheetData>
    <row r="1" spans="2:228" ht="15" customHeight="1">
      <c r="B1" s="257" t="s">
        <v>145</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row>
    <row r="2" spans="2:228" s="105" customFormat="1" ht="15" customHeight="1" thickBot="1">
      <c r="B2" s="259" t="s">
        <v>90</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row>
    <row r="3" spans="2:228" ht="12" customHeight="1">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4"/>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row>
    <row r="4" spans="2:228" ht="9.75" customHeight="1">
      <c r="B4" s="5"/>
      <c r="C4" s="16"/>
      <c r="D4" s="16"/>
      <c r="E4" s="16"/>
      <c r="F4" s="16"/>
      <c r="G4" s="16"/>
      <c r="H4" s="16"/>
      <c r="I4" s="16"/>
      <c r="J4" s="16"/>
      <c r="K4" s="16"/>
      <c r="L4" s="16"/>
      <c r="M4" s="16"/>
      <c r="N4" s="16"/>
      <c r="O4" s="16"/>
      <c r="P4" s="16"/>
      <c r="Q4" s="16"/>
      <c r="R4" s="16"/>
      <c r="S4" s="16"/>
      <c r="T4" s="16"/>
      <c r="U4" s="16"/>
      <c r="V4" s="16"/>
      <c r="W4" s="16"/>
      <c r="X4" s="16"/>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4" t="s">
        <v>302</v>
      </c>
      <c r="BG4" s="7"/>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row>
    <row r="5" spans="2:228" ht="9.75" customHeight="1">
      <c r="B5" s="5"/>
      <c r="C5" s="16"/>
      <c r="D5" s="16"/>
      <c r="E5" s="16"/>
      <c r="F5" s="16"/>
      <c r="G5" s="16"/>
      <c r="H5" s="16"/>
      <c r="I5" s="16"/>
      <c r="J5" s="16"/>
      <c r="K5" s="16"/>
      <c r="L5" s="16"/>
      <c r="M5" s="16"/>
      <c r="N5" s="16"/>
      <c r="O5" s="16"/>
      <c r="P5" s="16"/>
      <c r="Q5" s="16"/>
      <c r="R5" s="16"/>
      <c r="S5" s="16"/>
      <c r="T5" s="16"/>
      <c r="U5" s="27"/>
      <c r="V5" s="27"/>
      <c r="W5" s="27"/>
      <c r="X5" s="27"/>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6" t="s">
        <v>65</v>
      </c>
      <c r="BG5" s="7"/>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row>
    <row r="6" spans="2:228" ht="9.75" customHeight="1">
      <c r="B6" s="5"/>
      <c r="C6" s="16"/>
      <c r="D6" s="16"/>
      <c r="E6" s="16"/>
      <c r="F6" s="16"/>
      <c r="G6" s="16"/>
      <c r="H6" s="16"/>
      <c r="I6" s="16"/>
      <c r="J6" s="16"/>
      <c r="K6" s="16"/>
      <c r="L6" s="16"/>
      <c r="M6" s="16"/>
      <c r="N6" s="16"/>
      <c r="O6" s="16"/>
      <c r="P6" s="16"/>
      <c r="Q6" s="16"/>
      <c r="R6" s="16"/>
      <c r="S6" s="16"/>
      <c r="T6" s="16"/>
      <c r="U6" s="27"/>
      <c r="V6" s="27"/>
      <c r="W6" s="27"/>
      <c r="X6" s="27"/>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6" t="s">
        <v>63</v>
      </c>
      <c r="BG6" s="7"/>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row>
    <row r="7" spans="2:228" ht="9.75" customHeight="1">
      <c r="B7" s="5"/>
      <c r="C7" s="16"/>
      <c r="D7" s="16"/>
      <c r="E7" s="16"/>
      <c r="F7" s="16"/>
      <c r="G7" s="16"/>
      <c r="H7" s="16"/>
      <c r="I7" s="16"/>
      <c r="J7" s="16"/>
      <c r="K7" s="16"/>
      <c r="L7" s="16"/>
      <c r="M7" s="16"/>
      <c r="N7" s="16"/>
      <c r="O7" s="16"/>
      <c r="P7" s="16"/>
      <c r="Q7" s="16"/>
      <c r="R7" s="16"/>
      <c r="S7" s="16"/>
      <c r="T7" s="16"/>
      <c r="U7" s="27"/>
      <c r="V7" s="27"/>
      <c r="W7" s="27"/>
      <c r="X7" s="27"/>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6" t="s">
        <v>66</v>
      </c>
      <c r="BG7" s="7"/>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row>
    <row r="8" spans="2:228" ht="9.75" customHeight="1">
      <c r="B8" s="5"/>
      <c r="C8" s="16"/>
      <c r="D8" s="16"/>
      <c r="E8" s="16"/>
      <c r="F8" s="16"/>
      <c r="G8" s="16"/>
      <c r="H8" s="16"/>
      <c r="I8" s="16"/>
      <c r="J8" s="16"/>
      <c r="K8" s="16"/>
      <c r="L8" s="16"/>
      <c r="M8" s="16"/>
      <c r="N8" s="16"/>
      <c r="O8" s="16"/>
      <c r="P8" s="16"/>
      <c r="Q8" s="16"/>
      <c r="R8" s="16"/>
      <c r="S8" s="16"/>
      <c r="T8" s="16"/>
      <c r="U8" s="27"/>
      <c r="V8" s="27"/>
      <c r="W8" s="27"/>
      <c r="X8" s="27"/>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6" t="s">
        <v>64</v>
      </c>
      <c r="BG8" s="7"/>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row>
    <row r="9" spans="2:228" ht="9.75" customHeight="1">
      <c r="B9" s="5"/>
      <c r="C9" s="16"/>
      <c r="D9" s="16"/>
      <c r="E9" s="16"/>
      <c r="F9" s="16"/>
      <c r="G9" s="16"/>
      <c r="H9" s="16"/>
      <c r="I9" s="16"/>
      <c r="J9" s="16"/>
      <c r="K9" s="16"/>
      <c r="L9" s="16"/>
      <c r="M9" s="16"/>
      <c r="N9" s="16"/>
      <c r="O9" s="16"/>
      <c r="P9" s="16"/>
      <c r="Q9" s="16"/>
      <c r="R9" s="16"/>
      <c r="S9" s="16"/>
      <c r="T9" s="16"/>
      <c r="U9" s="27"/>
      <c r="V9" s="27"/>
      <c r="W9" s="27"/>
      <c r="X9" s="27"/>
      <c r="Y9" s="115"/>
      <c r="Z9" s="115"/>
      <c r="AA9" s="115"/>
      <c r="AB9" s="115"/>
      <c r="AC9" s="115"/>
      <c r="AD9" s="115"/>
      <c r="AE9" s="115"/>
      <c r="AF9" s="115"/>
      <c r="AG9" s="115"/>
      <c r="AH9" s="115"/>
      <c r="AI9" s="115"/>
      <c r="AJ9" s="117"/>
      <c r="AK9" s="117"/>
      <c r="AL9" s="117"/>
      <c r="AM9" s="117"/>
      <c r="AN9" s="117"/>
      <c r="AO9" s="117"/>
      <c r="AP9" s="117"/>
      <c r="AQ9" s="117"/>
      <c r="AR9" s="117"/>
      <c r="AS9" s="117"/>
      <c r="AT9" s="117"/>
      <c r="AU9" s="117"/>
      <c r="AV9" s="117"/>
      <c r="AW9" s="117"/>
      <c r="AX9" s="117"/>
      <c r="AY9" s="117"/>
      <c r="AZ9" s="117"/>
      <c r="BA9" s="117"/>
      <c r="BB9" s="117"/>
      <c r="BC9" s="117"/>
      <c r="BD9" s="117"/>
      <c r="BE9" s="117"/>
      <c r="BF9" s="116" t="s">
        <v>303</v>
      </c>
      <c r="BG9" s="7"/>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row>
    <row r="10" spans="2:228" ht="9.75" customHeight="1">
      <c r="B10" s="5"/>
      <c r="C10" s="16"/>
      <c r="D10" s="16"/>
      <c r="E10" s="16"/>
      <c r="F10" s="16"/>
      <c r="G10" s="16"/>
      <c r="H10" s="16"/>
      <c r="I10" s="16"/>
      <c r="J10" s="16"/>
      <c r="K10" s="16"/>
      <c r="L10" s="16"/>
      <c r="M10" s="16"/>
      <c r="N10" s="16"/>
      <c r="O10" s="16"/>
      <c r="P10" s="16"/>
      <c r="Q10" s="16"/>
      <c r="R10" s="16"/>
      <c r="S10" s="16"/>
      <c r="T10" s="16"/>
      <c r="U10" s="27"/>
      <c r="V10" s="27"/>
      <c r="W10" s="27"/>
      <c r="X10" s="27"/>
      <c r="Y10" s="97"/>
      <c r="Z10" s="97"/>
      <c r="AA10" s="97"/>
      <c r="AB10" s="97"/>
      <c r="AC10" s="97"/>
      <c r="AD10" s="97"/>
      <c r="AE10" s="97"/>
      <c r="AF10" s="97"/>
      <c r="AG10" s="97"/>
      <c r="AH10" s="97"/>
      <c r="AI10" s="97"/>
      <c r="AJ10" s="96"/>
      <c r="AK10" s="96"/>
      <c r="AL10" s="96"/>
      <c r="AM10" s="96"/>
      <c r="AN10" s="96"/>
      <c r="AO10" s="96"/>
      <c r="AP10" s="96"/>
      <c r="AQ10" s="96"/>
      <c r="AR10" s="96"/>
      <c r="AS10" s="96"/>
      <c r="AT10" s="96"/>
      <c r="AU10" s="96"/>
      <c r="AV10" s="96"/>
      <c r="AW10" s="96"/>
      <c r="AX10" s="96"/>
      <c r="AY10" s="96"/>
      <c r="AZ10" s="96"/>
      <c r="BA10" s="96"/>
      <c r="BB10" s="96"/>
      <c r="BC10" s="96"/>
      <c r="BD10" s="96"/>
      <c r="BE10" s="96"/>
      <c r="BF10" s="103"/>
      <c r="BG10" s="7"/>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row>
    <row r="11" spans="2:228" ht="12" customHeight="1">
      <c r="B11" s="5"/>
      <c r="C11" s="16"/>
      <c r="D11" s="16"/>
      <c r="E11" s="16"/>
      <c r="F11" s="16"/>
      <c r="G11" s="16"/>
      <c r="H11" s="16"/>
      <c r="I11" s="16"/>
      <c r="J11" s="16"/>
      <c r="K11" s="16"/>
      <c r="L11" s="16"/>
      <c r="M11" s="16"/>
      <c r="N11" s="16"/>
      <c r="O11" s="16"/>
      <c r="P11" s="16"/>
      <c r="Q11" s="16"/>
      <c r="R11" s="16"/>
      <c r="S11" s="16"/>
      <c r="T11" s="16"/>
      <c r="U11" s="27"/>
      <c r="V11" s="27"/>
      <c r="W11" s="27"/>
      <c r="X11" s="27"/>
      <c r="Y11" s="97"/>
      <c r="Z11" s="97"/>
      <c r="AA11" s="97"/>
      <c r="AB11" s="97"/>
      <c r="AC11" s="97"/>
      <c r="AD11" s="97"/>
      <c r="AE11" s="97"/>
      <c r="AF11" s="97"/>
      <c r="AG11" s="97"/>
      <c r="AH11" s="97"/>
      <c r="AI11" s="97"/>
      <c r="AJ11" s="96"/>
      <c r="AK11" s="96"/>
      <c r="AL11" s="96"/>
      <c r="AM11" s="96"/>
      <c r="AN11" s="96"/>
      <c r="AO11" s="96"/>
      <c r="AP11" s="96"/>
      <c r="AQ11" s="96"/>
      <c r="AR11" s="96"/>
      <c r="AS11" s="96"/>
      <c r="AT11" s="96"/>
      <c r="AU11" s="96"/>
      <c r="AV11" s="96"/>
      <c r="AW11" s="96"/>
      <c r="AX11" s="96"/>
      <c r="AY11" s="96"/>
      <c r="AZ11" s="96"/>
      <c r="BA11" s="96"/>
      <c r="BB11" s="96"/>
      <c r="BC11" s="96"/>
      <c r="BD11" s="96"/>
      <c r="BE11" s="96"/>
      <c r="BF11" s="116" t="s">
        <v>120</v>
      </c>
      <c r="BG11" s="7"/>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row>
    <row r="12" spans="2:228" ht="6.75" customHeight="1">
      <c r="B12" s="5"/>
      <c r="C12" s="16"/>
      <c r="D12" s="16"/>
      <c r="E12" s="16"/>
      <c r="F12" s="16"/>
      <c r="G12" s="16"/>
      <c r="H12" s="16"/>
      <c r="I12" s="16"/>
      <c r="J12" s="16"/>
      <c r="K12" s="16"/>
      <c r="L12" s="16"/>
      <c r="M12" s="16"/>
      <c r="N12" s="16"/>
      <c r="O12" s="16"/>
      <c r="P12" s="16"/>
      <c r="Q12" s="16"/>
      <c r="R12" s="16"/>
      <c r="S12" s="16"/>
      <c r="T12" s="16"/>
      <c r="U12" s="27"/>
      <c r="V12" s="27"/>
      <c r="W12" s="27"/>
      <c r="X12" s="2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7"/>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row>
    <row r="13" spans="2:228" ht="12" customHeight="1">
      <c r="B13" s="5"/>
      <c r="C13" s="258" t="s">
        <v>308</v>
      </c>
      <c r="D13" s="258"/>
      <c r="E13" s="258"/>
      <c r="F13" s="258"/>
      <c r="G13" s="258"/>
      <c r="H13" s="258"/>
      <c r="I13" s="258"/>
      <c r="J13" s="258"/>
      <c r="K13" s="258"/>
      <c r="L13" s="258"/>
      <c r="M13" s="258"/>
      <c r="N13" s="258"/>
      <c r="O13" s="258"/>
      <c r="P13" s="258"/>
      <c r="Q13" s="258"/>
      <c r="R13" s="258"/>
      <c r="S13" s="258"/>
      <c r="T13" s="258"/>
      <c r="U13" s="258"/>
      <c r="V13" s="16"/>
      <c r="W13" s="16"/>
      <c r="X13" s="16"/>
      <c r="Y13" s="260" t="s">
        <v>111</v>
      </c>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1" t="s">
        <v>114</v>
      </c>
      <c r="AW13" s="262"/>
      <c r="AX13" s="262"/>
      <c r="AY13" s="262"/>
      <c r="AZ13" s="262"/>
      <c r="BA13" s="262"/>
      <c r="BB13" s="262"/>
      <c r="BC13" s="262"/>
      <c r="BD13" s="262"/>
      <c r="BE13" s="262"/>
      <c r="BF13" s="262"/>
      <c r="BG13" s="7"/>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row>
    <row r="14" spans="2:228" ht="12" customHeight="1">
      <c r="B14" s="5"/>
      <c r="C14" s="258"/>
      <c r="D14" s="258"/>
      <c r="E14" s="258"/>
      <c r="F14" s="258"/>
      <c r="G14" s="258"/>
      <c r="H14" s="258"/>
      <c r="I14" s="258"/>
      <c r="J14" s="258"/>
      <c r="K14" s="258"/>
      <c r="L14" s="258"/>
      <c r="M14" s="258"/>
      <c r="N14" s="258"/>
      <c r="O14" s="258"/>
      <c r="P14" s="258"/>
      <c r="Q14" s="258"/>
      <c r="R14" s="258"/>
      <c r="S14" s="258"/>
      <c r="T14" s="258"/>
      <c r="U14" s="258"/>
      <c r="V14" s="16"/>
      <c r="W14" s="16"/>
      <c r="X14" s="16"/>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2"/>
      <c r="AW14" s="262"/>
      <c r="AX14" s="262"/>
      <c r="AY14" s="262"/>
      <c r="AZ14" s="262"/>
      <c r="BA14" s="262"/>
      <c r="BB14" s="262"/>
      <c r="BC14" s="262"/>
      <c r="BD14" s="262"/>
      <c r="BE14" s="262"/>
      <c r="BF14" s="262"/>
      <c r="BG14" s="7"/>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row>
    <row r="15" spans="2:228" ht="12" customHeight="1">
      <c r="B15" s="5"/>
      <c r="C15" s="28" t="s">
        <v>99</v>
      </c>
      <c r="D15" s="251"/>
      <c r="E15" s="251"/>
      <c r="F15" s="251"/>
      <c r="G15" s="251"/>
      <c r="H15" s="251"/>
      <c r="I15" s="251"/>
      <c r="J15" s="251"/>
      <c r="K15" s="251"/>
      <c r="L15" s="251"/>
      <c r="M15" s="251"/>
      <c r="N15" s="251"/>
      <c r="O15" s="251"/>
      <c r="P15" s="251"/>
      <c r="Q15" s="251"/>
      <c r="R15" s="251"/>
      <c r="S15" s="251"/>
      <c r="T15" s="251"/>
      <c r="U15" s="251"/>
      <c r="V15" s="251"/>
      <c r="W15" s="251"/>
      <c r="X15" s="16"/>
      <c r="Y15" s="238" t="s">
        <v>121</v>
      </c>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9"/>
      <c r="AW15" s="239"/>
      <c r="AX15" s="239"/>
      <c r="AY15" s="239"/>
      <c r="AZ15" s="239"/>
      <c r="BA15" s="239"/>
      <c r="BB15" s="239"/>
      <c r="BC15" s="239"/>
      <c r="BD15" s="239"/>
      <c r="BE15" s="239"/>
      <c r="BF15" s="239"/>
      <c r="BG15" s="7"/>
      <c r="BH15" s="112"/>
      <c r="BI15" s="112"/>
      <c r="BJ15" s="112"/>
      <c r="BK15" s="112"/>
      <c r="BL15" s="112"/>
      <c r="BM15" s="112"/>
      <c r="BN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row>
    <row r="16" spans="2:228" ht="12" customHeight="1">
      <c r="B16" s="5"/>
      <c r="C16" s="28"/>
      <c r="D16" s="252" t="s">
        <v>100</v>
      </c>
      <c r="E16" s="252"/>
      <c r="F16" s="252"/>
      <c r="G16" s="252"/>
      <c r="H16" s="252"/>
      <c r="I16" s="252"/>
      <c r="J16" s="252"/>
      <c r="K16" s="252"/>
      <c r="L16" s="252"/>
      <c r="M16" s="252"/>
      <c r="N16" s="252"/>
      <c r="O16" s="252"/>
      <c r="P16" s="252"/>
      <c r="Q16" s="252"/>
      <c r="R16" s="252"/>
      <c r="S16" s="252"/>
      <c r="T16" s="252"/>
      <c r="U16" s="252"/>
      <c r="V16" s="252"/>
      <c r="W16" s="252"/>
      <c r="X16" s="16"/>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9"/>
      <c r="AW16" s="239"/>
      <c r="AX16" s="239"/>
      <c r="AY16" s="239"/>
      <c r="AZ16" s="239"/>
      <c r="BA16" s="239"/>
      <c r="BB16" s="239"/>
      <c r="BC16" s="239"/>
      <c r="BD16" s="239"/>
      <c r="BE16" s="239"/>
      <c r="BF16" s="239"/>
      <c r="BG16" s="7"/>
      <c r="BH16" s="112"/>
      <c r="BI16" s="112"/>
      <c r="BJ16" s="112"/>
      <c r="BK16" s="112"/>
      <c r="BL16" s="112"/>
      <c r="BM16" s="112"/>
      <c r="BN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row>
    <row r="17" spans="2:228" ht="12" customHeight="1">
      <c r="B17" s="5"/>
      <c r="C17" s="16" t="s">
        <v>244</v>
      </c>
      <c r="D17" s="16"/>
      <c r="E17" s="16"/>
      <c r="F17" s="16"/>
      <c r="G17" s="16"/>
      <c r="H17" s="16"/>
      <c r="I17" s="16"/>
      <c r="J17" s="16"/>
      <c r="K17" s="16"/>
      <c r="L17" s="16"/>
      <c r="M17" s="16"/>
      <c r="N17" s="16"/>
      <c r="O17" s="16"/>
      <c r="P17" s="16"/>
      <c r="Q17" s="16"/>
      <c r="R17" s="16"/>
      <c r="S17" s="16"/>
      <c r="T17" s="16"/>
      <c r="U17" s="16"/>
      <c r="V17" s="16"/>
      <c r="W17" s="16"/>
      <c r="X17" s="16"/>
      <c r="Y17" s="238" t="s">
        <v>304</v>
      </c>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9"/>
      <c r="AW17" s="239"/>
      <c r="AX17" s="239"/>
      <c r="AY17" s="239"/>
      <c r="AZ17" s="239"/>
      <c r="BA17" s="239"/>
      <c r="BB17" s="239"/>
      <c r="BC17" s="239"/>
      <c r="BD17" s="239"/>
      <c r="BE17" s="239"/>
      <c r="BF17" s="239"/>
      <c r="BG17" s="7"/>
      <c r="BH17" s="112"/>
      <c r="BI17" s="112"/>
      <c r="BJ17" s="112"/>
      <c r="BK17" s="112"/>
      <c r="BL17" s="112"/>
      <c r="BM17" s="112"/>
      <c r="BN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row>
    <row r="18" spans="2:228" ht="12" customHeight="1">
      <c r="B18" s="5"/>
      <c r="C18" s="28" t="s">
        <v>99</v>
      </c>
      <c r="D18" s="251"/>
      <c r="E18" s="251"/>
      <c r="F18" s="251"/>
      <c r="G18" s="251"/>
      <c r="H18" s="251"/>
      <c r="I18" s="251"/>
      <c r="J18" s="251"/>
      <c r="K18" s="251"/>
      <c r="L18" s="251"/>
      <c r="M18" s="251"/>
      <c r="N18" s="251"/>
      <c r="O18" s="251"/>
      <c r="P18" s="251"/>
      <c r="Q18" s="251"/>
      <c r="R18" s="251"/>
      <c r="S18" s="251"/>
      <c r="T18" s="251"/>
      <c r="U18" s="251"/>
      <c r="V18" s="251"/>
      <c r="W18" s="251"/>
      <c r="X18" s="16"/>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9"/>
      <c r="AW18" s="239"/>
      <c r="AX18" s="239"/>
      <c r="AY18" s="239"/>
      <c r="AZ18" s="239"/>
      <c r="BA18" s="239"/>
      <c r="BB18" s="239"/>
      <c r="BC18" s="239"/>
      <c r="BD18" s="239"/>
      <c r="BE18" s="239"/>
      <c r="BF18" s="239"/>
      <c r="BG18" s="7"/>
      <c r="BH18" s="112"/>
      <c r="BI18" s="112"/>
      <c r="BJ18" s="112"/>
      <c r="BK18" s="112"/>
      <c r="BL18" s="112"/>
      <c r="BM18" s="112"/>
      <c r="BN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row>
    <row r="19" spans="2:228" ht="12" customHeight="1">
      <c r="B19" s="5"/>
      <c r="C19" s="28"/>
      <c r="D19" s="252" t="s">
        <v>245</v>
      </c>
      <c r="E19" s="252"/>
      <c r="F19" s="252"/>
      <c r="G19" s="252"/>
      <c r="H19" s="252"/>
      <c r="I19" s="252"/>
      <c r="J19" s="252"/>
      <c r="K19" s="252"/>
      <c r="L19" s="252"/>
      <c r="M19" s="252"/>
      <c r="N19" s="252"/>
      <c r="O19" s="252"/>
      <c r="P19" s="252"/>
      <c r="Q19" s="252"/>
      <c r="R19" s="252"/>
      <c r="S19" s="252"/>
      <c r="T19" s="252"/>
      <c r="U19" s="252"/>
      <c r="V19" s="252"/>
      <c r="W19" s="252"/>
      <c r="X19" s="16"/>
      <c r="Y19" s="246" t="s">
        <v>242</v>
      </c>
      <c r="Z19" s="247"/>
      <c r="AA19" s="247"/>
      <c r="AB19" s="247"/>
      <c r="AC19" s="247"/>
      <c r="AD19" s="247"/>
      <c r="AE19" s="247"/>
      <c r="AF19" s="247"/>
      <c r="AG19" s="247"/>
      <c r="AH19" s="247"/>
      <c r="AI19" s="247"/>
      <c r="AJ19" s="248"/>
      <c r="AK19" s="246" t="s">
        <v>243</v>
      </c>
      <c r="AL19" s="247"/>
      <c r="AM19" s="247"/>
      <c r="AN19" s="247"/>
      <c r="AO19" s="247"/>
      <c r="AP19" s="247"/>
      <c r="AQ19" s="247"/>
      <c r="AR19" s="247"/>
      <c r="AS19" s="247"/>
      <c r="AT19" s="247"/>
      <c r="AU19" s="248"/>
      <c r="AV19" s="267"/>
      <c r="AW19" s="268"/>
      <c r="AX19" s="268"/>
      <c r="AY19" s="268"/>
      <c r="AZ19" s="268"/>
      <c r="BA19" s="268"/>
      <c r="BB19" s="268"/>
      <c r="BC19" s="268"/>
      <c r="BD19" s="268"/>
      <c r="BE19" s="268"/>
      <c r="BF19" s="269"/>
      <c r="BG19" s="7"/>
      <c r="BH19" s="112"/>
      <c r="BI19" s="112"/>
      <c r="BJ19" s="112"/>
      <c r="BK19" s="112"/>
      <c r="BL19" s="112"/>
      <c r="BM19" s="112"/>
      <c r="BN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row>
    <row r="20" spans="2:228" ht="12" customHeight="1">
      <c r="B20" s="5"/>
      <c r="C20" s="256" t="s">
        <v>246</v>
      </c>
      <c r="D20" s="256"/>
      <c r="E20" s="256"/>
      <c r="F20" s="256"/>
      <c r="G20" s="256"/>
      <c r="H20" s="256"/>
      <c r="I20" s="256"/>
      <c r="J20" s="256"/>
      <c r="K20" s="256"/>
      <c r="L20" s="256"/>
      <c r="M20" s="256"/>
      <c r="N20" s="256"/>
      <c r="O20" s="16"/>
      <c r="P20" s="16"/>
      <c r="Q20" s="16"/>
      <c r="R20" s="16"/>
      <c r="S20" s="16"/>
      <c r="T20" s="16"/>
      <c r="U20" s="16"/>
      <c r="V20" s="16"/>
      <c r="W20" s="16"/>
      <c r="X20" s="16"/>
      <c r="Y20" s="240"/>
      <c r="Z20" s="241"/>
      <c r="AA20" s="241"/>
      <c r="AB20" s="241"/>
      <c r="AC20" s="241"/>
      <c r="AD20" s="241"/>
      <c r="AE20" s="241"/>
      <c r="AF20" s="241"/>
      <c r="AG20" s="241"/>
      <c r="AH20" s="241"/>
      <c r="AI20" s="241"/>
      <c r="AJ20" s="242"/>
      <c r="AK20" s="243"/>
      <c r="AL20" s="244"/>
      <c r="AM20" s="244"/>
      <c r="AN20" s="244"/>
      <c r="AO20" s="244"/>
      <c r="AP20" s="244"/>
      <c r="AQ20" s="244"/>
      <c r="AR20" s="244"/>
      <c r="AS20" s="244"/>
      <c r="AT20" s="244"/>
      <c r="AU20" s="245"/>
      <c r="AV20" s="270"/>
      <c r="AW20" s="271"/>
      <c r="AX20" s="271"/>
      <c r="AY20" s="271"/>
      <c r="AZ20" s="271"/>
      <c r="BA20" s="271"/>
      <c r="BB20" s="271"/>
      <c r="BC20" s="271"/>
      <c r="BD20" s="271"/>
      <c r="BE20" s="271"/>
      <c r="BF20" s="272"/>
      <c r="BG20" s="7"/>
      <c r="BH20" s="112"/>
      <c r="BI20" s="112"/>
      <c r="BJ20" s="112"/>
      <c r="BK20" s="112"/>
      <c r="BL20" s="112"/>
      <c r="B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row>
    <row r="21" spans="2:228" ht="12" customHeight="1">
      <c r="B21" s="5"/>
      <c r="C21" s="256"/>
      <c r="D21" s="256"/>
      <c r="E21" s="256"/>
      <c r="F21" s="256"/>
      <c r="G21" s="256"/>
      <c r="H21" s="256"/>
      <c r="I21" s="256"/>
      <c r="J21" s="256"/>
      <c r="K21" s="256"/>
      <c r="L21" s="256"/>
      <c r="M21" s="256"/>
      <c r="N21" s="256"/>
      <c r="O21" s="16"/>
      <c r="P21" s="16"/>
      <c r="Q21" s="16"/>
      <c r="R21" s="16"/>
      <c r="S21" s="16"/>
      <c r="T21" s="16"/>
      <c r="U21" s="16"/>
      <c r="V21" s="16"/>
      <c r="W21" s="16"/>
      <c r="X21" s="16"/>
      <c r="Y21" s="240"/>
      <c r="Z21" s="241"/>
      <c r="AA21" s="241"/>
      <c r="AB21" s="241"/>
      <c r="AC21" s="241"/>
      <c r="AD21" s="241"/>
      <c r="AE21" s="241"/>
      <c r="AF21" s="241"/>
      <c r="AG21" s="241"/>
      <c r="AH21" s="241"/>
      <c r="AI21" s="241"/>
      <c r="AJ21" s="242"/>
      <c r="AK21" s="243"/>
      <c r="AL21" s="244"/>
      <c r="AM21" s="244"/>
      <c r="AN21" s="244"/>
      <c r="AO21" s="244"/>
      <c r="AP21" s="244"/>
      <c r="AQ21" s="244"/>
      <c r="AR21" s="244"/>
      <c r="AS21" s="244"/>
      <c r="AT21" s="244"/>
      <c r="AU21" s="245"/>
      <c r="AV21" s="273"/>
      <c r="AW21" s="219"/>
      <c r="AX21" s="219"/>
      <c r="AY21" s="219"/>
      <c r="AZ21" s="219"/>
      <c r="BA21" s="219"/>
      <c r="BB21" s="219"/>
      <c r="BC21" s="219"/>
      <c r="BD21" s="219"/>
      <c r="BE21" s="219"/>
      <c r="BF21" s="274"/>
      <c r="BG21" s="7"/>
      <c r="BH21" s="112"/>
      <c r="BI21" s="112"/>
      <c r="BJ21" s="112"/>
      <c r="BK21" s="112"/>
      <c r="BL21" s="112"/>
      <c r="B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row>
    <row r="22" spans="2:228" ht="12" customHeight="1">
      <c r="B22" s="5"/>
      <c r="C22" s="256"/>
      <c r="D22" s="256"/>
      <c r="E22" s="256"/>
      <c r="F22" s="256"/>
      <c r="G22" s="256"/>
      <c r="H22" s="256"/>
      <c r="I22" s="256"/>
      <c r="J22" s="256"/>
      <c r="K22" s="256"/>
      <c r="L22" s="256"/>
      <c r="M22" s="256"/>
      <c r="N22" s="256"/>
      <c r="O22" s="253"/>
      <c r="P22" s="254"/>
      <c r="Q22" s="254"/>
      <c r="R22" s="254"/>
      <c r="S22" s="254"/>
      <c r="T22" s="254"/>
      <c r="U22" s="254"/>
      <c r="V22" s="254"/>
      <c r="W22" s="255"/>
      <c r="X22" s="16"/>
      <c r="Y22" s="238" t="s">
        <v>305</v>
      </c>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9"/>
      <c r="AW22" s="239"/>
      <c r="AX22" s="239"/>
      <c r="AY22" s="239"/>
      <c r="AZ22" s="239"/>
      <c r="BA22" s="239"/>
      <c r="BB22" s="239"/>
      <c r="BC22" s="239"/>
      <c r="BD22" s="239"/>
      <c r="BE22" s="239"/>
      <c r="BF22" s="239"/>
      <c r="BG22" s="7"/>
      <c r="BH22" s="112"/>
      <c r="BI22" s="112"/>
      <c r="BJ22" s="112"/>
      <c r="BK22" s="112"/>
      <c r="BL22" s="112"/>
      <c r="B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row>
    <row r="23" spans="2:228" ht="12" customHeight="1">
      <c r="B23" s="5"/>
      <c r="C23" s="16"/>
      <c r="D23" s="16"/>
      <c r="E23" s="16"/>
      <c r="F23" s="16"/>
      <c r="G23" s="16"/>
      <c r="H23" s="16"/>
      <c r="I23" s="16"/>
      <c r="J23" s="16"/>
      <c r="K23" s="16"/>
      <c r="L23" s="16"/>
      <c r="M23" s="16"/>
      <c r="N23" s="16"/>
      <c r="O23" s="16"/>
      <c r="P23" s="16"/>
      <c r="Q23" s="16"/>
      <c r="R23" s="16"/>
      <c r="S23" s="16"/>
      <c r="T23" s="16"/>
      <c r="U23" s="16"/>
      <c r="V23" s="16"/>
      <c r="W23" s="16"/>
      <c r="X23" s="16"/>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9"/>
      <c r="AW23" s="239"/>
      <c r="AX23" s="239"/>
      <c r="AY23" s="239"/>
      <c r="AZ23" s="239"/>
      <c r="BA23" s="239"/>
      <c r="BB23" s="239"/>
      <c r="BC23" s="239"/>
      <c r="BD23" s="239"/>
      <c r="BE23" s="239"/>
      <c r="BF23" s="239"/>
      <c r="BG23" s="7"/>
      <c r="BH23" s="112"/>
      <c r="BI23" s="112"/>
      <c r="BJ23" s="112"/>
      <c r="BK23" s="112"/>
      <c r="BL23" s="112"/>
      <c r="B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row>
    <row r="24" spans="2:228" ht="12" customHeight="1">
      <c r="B24" s="5"/>
      <c r="C24" s="9" t="s">
        <v>122</v>
      </c>
      <c r="D24" s="9"/>
      <c r="E24" s="9"/>
      <c r="F24" s="9"/>
      <c r="G24" s="6"/>
      <c r="H24" s="6"/>
      <c r="I24" s="16"/>
      <c r="J24" s="16"/>
      <c r="K24" s="16"/>
      <c r="L24" s="16"/>
      <c r="M24" s="253"/>
      <c r="N24" s="254"/>
      <c r="O24" s="254"/>
      <c r="P24" s="254"/>
      <c r="Q24" s="254"/>
      <c r="R24" s="254"/>
      <c r="S24" s="254"/>
      <c r="T24" s="254"/>
      <c r="U24" s="254"/>
      <c r="V24" s="254"/>
      <c r="W24" s="255"/>
      <c r="X24" s="16"/>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9"/>
      <c r="AW24" s="239"/>
      <c r="AX24" s="239"/>
      <c r="AY24" s="239"/>
      <c r="AZ24" s="239"/>
      <c r="BA24" s="239"/>
      <c r="BB24" s="239"/>
      <c r="BC24" s="239"/>
      <c r="BD24" s="239"/>
      <c r="BE24" s="239"/>
      <c r="BF24" s="239"/>
      <c r="BG24" s="7"/>
      <c r="BH24" s="112"/>
      <c r="BI24" s="112"/>
      <c r="BJ24" s="112"/>
      <c r="BK24" s="112"/>
      <c r="BL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row>
    <row r="25" spans="2:228" ht="12" customHeight="1">
      <c r="B25" s="5"/>
      <c r="C25" s="250"/>
      <c r="D25" s="250"/>
      <c r="E25" s="250"/>
      <c r="F25" s="250"/>
      <c r="G25" s="250"/>
      <c r="H25" s="250"/>
      <c r="I25" s="250"/>
      <c r="J25" s="250"/>
      <c r="K25" s="250"/>
      <c r="L25" s="250"/>
      <c r="M25" s="250"/>
      <c r="N25" s="250"/>
      <c r="O25" s="250"/>
      <c r="P25" s="250"/>
      <c r="Q25" s="250"/>
      <c r="R25" s="250"/>
      <c r="S25" s="250"/>
      <c r="T25" s="250"/>
      <c r="U25" s="250"/>
      <c r="V25" s="250"/>
      <c r="W25" s="250"/>
      <c r="X25" s="16"/>
      <c r="Y25" s="246" t="s">
        <v>242</v>
      </c>
      <c r="Z25" s="247"/>
      <c r="AA25" s="247"/>
      <c r="AB25" s="247"/>
      <c r="AC25" s="247"/>
      <c r="AD25" s="247"/>
      <c r="AE25" s="247"/>
      <c r="AF25" s="247"/>
      <c r="AG25" s="247"/>
      <c r="AH25" s="247"/>
      <c r="AI25" s="247"/>
      <c r="AJ25" s="248"/>
      <c r="AK25" s="246" t="s">
        <v>243</v>
      </c>
      <c r="AL25" s="247"/>
      <c r="AM25" s="247"/>
      <c r="AN25" s="247"/>
      <c r="AO25" s="247"/>
      <c r="AP25" s="247"/>
      <c r="AQ25" s="247"/>
      <c r="AR25" s="247"/>
      <c r="AS25" s="247"/>
      <c r="AT25" s="247"/>
      <c r="AU25" s="248"/>
      <c r="AV25" s="267"/>
      <c r="AW25" s="268"/>
      <c r="AX25" s="268"/>
      <c r="AY25" s="268"/>
      <c r="AZ25" s="268"/>
      <c r="BA25" s="268"/>
      <c r="BB25" s="268"/>
      <c r="BC25" s="268"/>
      <c r="BD25" s="268"/>
      <c r="BE25" s="268"/>
      <c r="BF25" s="269"/>
      <c r="BG25" s="7"/>
      <c r="BH25" s="112"/>
      <c r="BI25" s="112"/>
      <c r="BJ25" s="112"/>
      <c r="BK25" s="112"/>
      <c r="BL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row>
    <row r="26" spans="2:228" ht="12" customHeight="1">
      <c r="B26" s="5"/>
      <c r="C26" s="227" t="s">
        <v>309</v>
      </c>
      <c r="D26" s="227"/>
      <c r="E26" s="227"/>
      <c r="F26" s="227"/>
      <c r="G26" s="227"/>
      <c r="H26" s="227"/>
      <c r="I26" s="227"/>
      <c r="J26" s="227"/>
      <c r="K26" s="227"/>
      <c r="L26" s="227"/>
      <c r="M26" s="227"/>
      <c r="N26" s="227"/>
      <c r="O26" s="227"/>
      <c r="P26" s="227"/>
      <c r="Q26" s="227"/>
      <c r="R26" s="227"/>
      <c r="S26" s="227"/>
      <c r="T26" s="227"/>
      <c r="U26" s="227"/>
      <c r="V26" s="227"/>
      <c r="W26" s="227"/>
      <c r="X26" s="16"/>
      <c r="Y26" s="240"/>
      <c r="Z26" s="241"/>
      <c r="AA26" s="241"/>
      <c r="AB26" s="241"/>
      <c r="AC26" s="241"/>
      <c r="AD26" s="241"/>
      <c r="AE26" s="241"/>
      <c r="AF26" s="241"/>
      <c r="AG26" s="241"/>
      <c r="AH26" s="241"/>
      <c r="AI26" s="241"/>
      <c r="AJ26" s="242"/>
      <c r="AK26" s="243"/>
      <c r="AL26" s="244"/>
      <c r="AM26" s="244"/>
      <c r="AN26" s="244"/>
      <c r="AO26" s="244"/>
      <c r="AP26" s="244"/>
      <c r="AQ26" s="244"/>
      <c r="AR26" s="244"/>
      <c r="AS26" s="244"/>
      <c r="AT26" s="244"/>
      <c r="AU26" s="245"/>
      <c r="AV26" s="270"/>
      <c r="AW26" s="271"/>
      <c r="AX26" s="271"/>
      <c r="AY26" s="271"/>
      <c r="AZ26" s="271"/>
      <c r="BA26" s="271"/>
      <c r="BB26" s="271"/>
      <c r="BC26" s="271"/>
      <c r="BD26" s="271"/>
      <c r="BE26" s="271"/>
      <c r="BF26" s="272"/>
      <c r="BG26" s="7"/>
      <c r="BH26" s="112"/>
      <c r="BI26" s="112"/>
      <c r="BJ26" s="112"/>
      <c r="BK26" s="112"/>
      <c r="BL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row>
    <row r="27" spans="2:228" ht="12" customHeight="1">
      <c r="B27" s="5"/>
      <c r="C27" s="228"/>
      <c r="D27" s="228"/>
      <c r="E27" s="228"/>
      <c r="F27" s="228"/>
      <c r="G27" s="228"/>
      <c r="H27" s="228"/>
      <c r="I27" s="228"/>
      <c r="J27" s="228"/>
      <c r="K27" s="228"/>
      <c r="L27" s="228"/>
      <c r="M27" s="228"/>
      <c r="N27" s="228"/>
      <c r="O27" s="228"/>
      <c r="P27" s="228"/>
      <c r="Q27" s="228"/>
      <c r="R27" s="228"/>
      <c r="S27" s="228"/>
      <c r="T27" s="228"/>
      <c r="U27" s="228"/>
      <c r="V27" s="228"/>
      <c r="W27" s="228"/>
      <c r="X27" s="16"/>
      <c r="Y27" s="240"/>
      <c r="Z27" s="241"/>
      <c r="AA27" s="241"/>
      <c r="AB27" s="241"/>
      <c r="AC27" s="241"/>
      <c r="AD27" s="241"/>
      <c r="AE27" s="241"/>
      <c r="AF27" s="241"/>
      <c r="AG27" s="241"/>
      <c r="AH27" s="241"/>
      <c r="AI27" s="241"/>
      <c r="AJ27" s="242"/>
      <c r="AK27" s="243"/>
      <c r="AL27" s="244"/>
      <c r="AM27" s="244"/>
      <c r="AN27" s="244"/>
      <c r="AO27" s="244"/>
      <c r="AP27" s="244"/>
      <c r="AQ27" s="244"/>
      <c r="AR27" s="244"/>
      <c r="AS27" s="244"/>
      <c r="AT27" s="244"/>
      <c r="AU27" s="245"/>
      <c r="AV27" s="273"/>
      <c r="AW27" s="219"/>
      <c r="AX27" s="219"/>
      <c r="AY27" s="219"/>
      <c r="AZ27" s="219"/>
      <c r="BA27" s="219"/>
      <c r="BB27" s="219"/>
      <c r="BC27" s="219"/>
      <c r="BD27" s="219"/>
      <c r="BE27" s="219"/>
      <c r="BF27" s="274"/>
      <c r="BG27" s="7"/>
      <c r="BH27" s="112"/>
      <c r="BI27" s="112"/>
      <c r="BJ27" s="112"/>
      <c r="BK27" s="112"/>
      <c r="BL27" s="112"/>
      <c r="BM27" s="112"/>
      <c r="BN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row>
    <row r="28" spans="2:228" ht="12" customHeight="1">
      <c r="B28" s="5"/>
      <c r="C28" s="250"/>
      <c r="D28" s="250"/>
      <c r="E28" s="250"/>
      <c r="F28" s="250"/>
      <c r="G28" s="250"/>
      <c r="H28" s="250"/>
      <c r="I28" s="250"/>
      <c r="J28" s="250"/>
      <c r="K28" s="250"/>
      <c r="L28" s="250"/>
      <c r="M28" s="250"/>
      <c r="N28" s="250"/>
      <c r="O28" s="250"/>
      <c r="P28" s="250"/>
      <c r="Q28" s="250"/>
      <c r="R28" s="250"/>
      <c r="S28" s="250"/>
      <c r="T28" s="250"/>
      <c r="U28" s="250"/>
      <c r="V28" s="250"/>
      <c r="W28" s="250"/>
      <c r="X28" s="16"/>
      <c r="Y28" s="238" t="s">
        <v>306</v>
      </c>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9"/>
      <c r="AW28" s="239"/>
      <c r="AX28" s="239"/>
      <c r="AY28" s="239"/>
      <c r="AZ28" s="239"/>
      <c r="BA28" s="239"/>
      <c r="BB28" s="239"/>
      <c r="BC28" s="239"/>
      <c r="BD28" s="239"/>
      <c r="BE28" s="239"/>
      <c r="BF28" s="239"/>
      <c r="BG28" s="7"/>
      <c r="BH28" s="112"/>
      <c r="BI28" s="112"/>
      <c r="BJ28" s="112"/>
      <c r="BK28" s="112"/>
      <c r="BL28" s="112"/>
      <c r="BM28" s="112"/>
      <c r="BN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row>
    <row r="29" spans="2:228" ht="12" customHeight="1">
      <c r="B29" s="5"/>
      <c r="C29" s="249" t="s">
        <v>310</v>
      </c>
      <c r="D29" s="249"/>
      <c r="E29" s="249"/>
      <c r="F29" s="249"/>
      <c r="G29" s="249"/>
      <c r="H29" s="249"/>
      <c r="I29" s="249"/>
      <c r="J29" s="249"/>
      <c r="K29" s="249"/>
      <c r="L29" s="249"/>
      <c r="M29" s="249"/>
      <c r="N29" s="249"/>
      <c r="O29" s="249"/>
      <c r="P29" s="249"/>
      <c r="Q29" s="249"/>
      <c r="R29" s="249"/>
      <c r="S29" s="249"/>
      <c r="T29" s="249"/>
      <c r="U29" s="249"/>
      <c r="V29" s="249"/>
      <c r="W29" s="249"/>
      <c r="X29" s="16"/>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9"/>
      <c r="AW29" s="239"/>
      <c r="AX29" s="239"/>
      <c r="AY29" s="239"/>
      <c r="AZ29" s="239"/>
      <c r="BA29" s="239"/>
      <c r="BB29" s="239"/>
      <c r="BC29" s="239"/>
      <c r="BD29" s="239"/>
      <c r="BE29" s="239"/>
      <c r="BF29" s="239"/>
      <c r="BG29" s="7"/>
      <c r="BH29" s="112"/>
      <c r="BI29" s="112"/>
      <c r="BJ29" s="112"/>
      <c r="BK29" s="112"/>
      <c r="BL29" s="112"/>
      <c r="BM29" s="112"/>
      <c r="BN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112"/>
      <c r="FG29" s="112"/>
      <c r="FH29" s="112"/>
      <c r="FI29" s="112"/>
      <c r="FJ29" s="112"/>
      <c r="FK29" s="112"/>
      <c r="FL29" s="112"/>
      <c r="FM29" s="112"/>
      <c r="FN29" s="112"/>
      <c r="FO29" s="112"/>
      <c r="FP29" s="112"/>
      <c r="FQ29" s="112"/>
      <c r="FR29" s="112"/>
      <c r="FS29" s="112"/>
      <c r="FT29" s="112"/>
      <c r="FU29" s="112"/>
      <c r="FV29" s="112"/>
      <c r="FW29" s="112"/>
      <c r="FX29" s="112"/>
      <c r="FY29" s="112"/>
      <c r="FZ29" s="112"/>
      <c r="GA29" s="112"/>
      <c r="GB29" s="112"/>
      <c r="GC29" s="112"/>
      <c r="GD29" s="112"/>
      <c r="GE29" s="112"/>
      <c r="GF29" s="112"/>
      <c r="GG29" s="112"/>
      <c r="GH29" s="112"/>
      <c r="GI29" s="112"/>
      <c r="GJ29" s="112"/>
      <c r="GK29" s="112"/>
      <c r="GL29" s="112"/>
      <c r="GM29" s="112"/>
      <c r="GN29" s="112"/>
      <c r="GO29" s="112"/>
      <c r="GP29" s="112"/>
      <c r="GQ29" s="112"/>
      <c r="GR29" s="112"/>
      <c r="GS29" s="112"/>
      <c r="GT29" s="112"/>
      <c r="GU29" s="112"/>
      <c r="GV29" s="112"/>
      <c r="GW29" s="112"/>
      <c r="GX29" s="112"/>
      <c r="GY29" s="112"/>
      <c r="GZ29" s="112"/>
      <c r="HA29" s="112"/>
      <c r="HB29" s="112"/>
      <c r="HC29" s="112"/>
      <c r="HD29" s="112"/>
      <c r="HE29" s="112"/>
      <c r="HF29" s="112"/>
      <c r="HG29" s="112"/>
      <c r="HH29" s="112"/>
      <c r="HI29" s="112"/>
      <c r="HJ29" s="112"/>
      <c r="HK29" s="112"/>
      <c r="HL29" s="112"/>
      <c r="HM29" s="112"/>
      <c r="HN29" s="112"/>
      <c r="HO29" s="112"/>
      <c r="HP29" s="112"/>
      <c r="HQ29" s="112"/>
      <c r="HR29" s="112"/>
      <c r="HS29" s="112"/>
      <c r="HT29" s="112"/>
    </row>
    <row r="30" spans="2:228" ht="12" customHeight="1">
      <c r="B30" s="5"/>
      <c r="C30" s="250"/>
      <c r="D30" s="250"/>
      <c r="E30" s="250"/>
      <c r="F30" s="250"/>
      <c r="G30" s="250"/>
      <c r="H30" s="250"/>
      <c r="I30" s="250"/>
      <c r="J30" s="250"/>
      <c r="K30" s="250"/>
      <c r="L30" s="250"/>
      <c r="M30" s="250"/>
      <c r="N30" s="250"/>
      <c r="O30" s="250"/>
      <c r="P30" s="250"/>
      <c r="Q30" s="250"/>
      <c r="R30" s="250"/>
      <c r="S30" s="250"/>
      <c r="T30" s="250"/>
      <c r="U30" s="250"/>
      <c r="V30" s="250"/>
      <c r="W30" s="250"/>
      <c r="X30" s="16"/>
      <c r="Y30" s="238" t="s">
        <v>307</v>
      </c>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63" t="s">
        <v>112</v>
      </c>
      <c r="AW30" s="264"/>
      <c r="AX30" s="264"/>
      <c r="AY30" s="264"/>
      <c r="AZ30" s="264"/>
      <c r="BA30" s="264"/>
      <c r="BB30" s="265"/>
      <c r="BC30" s="266"/>
      <c r="BD30" s="266"/>
      <c r="BE30" s="266"/>
      <c r="BF30" s="266"/>
      <c r="BG30" s="7"/>
      <c r="BH30" s="112"/>
      <c r="BI30" s="112"/>
      <c r="BJ30" s="187" t="s">
        <v>96</v>
      </c>
      <c r="BK30" s="112"/>
      <c r="BL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row>
    <row r="31" spans="2:228" ht="12" customHeight="1">
      <c r="B31" s="5"/>
      <c r="C31" s="227" t="s">
        <v>311</v>
      </c>
      <c r="D31" s="227"/>
      <c r="E31" s="227"/>
      <c r="F31" s="227"/>
      <c r="G31" s="227"/>
      <c r="H31" s="227"/>
      <c r="I31" s="227"/>
      <c r="J31" s="227"/>
      <c r="K31" s="227"/>
      <c r="L31" s="227"/>
      <c r="M31" s="227"/>
      <c r="N31" s="227"/>
      <c r="O31" s="227"/>
      <c r="P31" s="227"/>
      <c r="Q31" s="227"/>
      <c r="R31" s="227"/>
      <c r="S31" s="227"/>
      <c r="T31" s="227"/>
      <c r="U31" s="227"/>
      <c r="V31" s="227"/>
      <c r="W31" s="227"/>
      <c r="X31" s="16"/>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63" t="s">
        <v>113</v>
      </c>
      <c r="AW31" s="264"/>
      <c r="AX31" s="264"/>
      <c r="AY31" s="264"/>
      <c r="AZ31" s="264"/>
      <c r="BA31" s="264"/>
      <c r="BB31" s="265"/>
      <c r="BC31" s="266"/>
      <c r="BD31" s="266"/>
      <c r="BE31" s="266"/>
      <c r="BF31" s="266"/>
      <c r="BG31" s="7"/>
      <c r="BH31" s="112"/>
      <c r="BI31" s="112"/>
      <c r="BJ31" s="112"/>
      <c r="BK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row>
    <row r="32" spans="2:228" s="15" customFormat="1" ht="12" customHeight="1">
      <c r="B32" s="11"/>
      <c r="C32" s="228"/>
      <c r="D32" s="228"/>
      <c r="E32" s="228"/>
      <c r="F32" s="228"/>
      <c r="G32" s="228"/>
      <c r="H32" s="228"/>
      <c r="I32" s="228"/>
      <c r="J32" s="228"/>
      <c r="K32" s="228"/>
      <c r="L32" s="228"/>
      <c r="M32" s="228"/>
      <c r="N32" s="228"/>
      <c r="O32" s="228"/>
      <c r="P32" s="228"/>
      <c r="Q32" s="228"/>
      <c r="R32" s="228"/>
      <c r="S32" s="228"/>
      <c r="T32" s="228"/>
      <c r="U32" s="228"/>
      <c r="V32" s="228"/>
      <c r="W32" s="228"/>
      <c r="X32" s="32"/>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68"/>
      <c r="AW32" s="168"/>
      <c r="AX32" s="168"/>
      <c r="AY32" s="168"/>
      <c r="AZ32" s="168"/>
      <c r="BA32" s="168"/>
      <c r="BB32" s="168"/>
      <c r="BC32" s="168"/>
      <c r="BD32" s="168"/>
      <c r="BE32" s="168"/>
      <c r="BF32" s="168"/>
      <c r="BG32" s="14"/>
      <c r="BH32" s="113"/>
      <c r="BI32" s="113"/>
      <c r="BJ32" s="113"/>
      <c r="BK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13"/>
      <c r="HP32" s="113"/>
      <c r="HQ32" s="113"/>
      <c r="HR32" s="113"/>
      <c r="HS32" s="113"/>
      <c r="HT32" s="113"/>
    </row>
    <row r="33" spans="2:228" s="15" customFormat="1" ht="12" customHeight="1">
      <c r="B33" s="11"/>
      <c r="C33" s="32"/>
      <c r="D33" s="32"/>
      <c r="E33" s="32"/>
      <c r="F33" s="32"/>
      <c r="G33" s="32"/>
      <c r="H33" s="32"/>
      <c r="I33" s="32"/>
      <c r="J33" s="32"/>
      <c r="K33" s="32"/>
      <c r="L33" s="32"/>
      <c r="M33" s="32"/>
      <c r="N33" s="32"/>
      <c r="O33" s="32"/>
      <c r="P33" s="229" t="s">
        <v>115</v>
      </c>
      <c r="Q33" s="230"/>
      <c r="R33" s="230"/>
      <c r="S33" s="230"/>
      <c r="T33" s="230"/>
      <c r="U33" s="230"/>
      <c r="V33" s="230"/>
      <c r="W33" s="230"/>
      <c r="X33" s="230"/>
      <c r="Y33" s="230"/>
      <c r="Z33" s="230"/>
      <c r="AA33" s="230"/>
      <c r="AB33" s="230"/>
      <c r="AC33" s="230"/>
      <c r="AD33" s="230"/>
      <c r="AE33" s="230"/>
      <c r="AF33" s="231"/>
      <c r="AG33" s="229" t="s">
        <v>114</v>
      </c>
      <c r="AH33" s="230"/>
      <c r="AI33" s="231"/>
      <c r="AJ33" s="221" t="s">
        <v>313</v>
      </c>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3"/>
      <c r="BG33" s="14"/>
      <c r="BH33" s="113"/>
      <c r="BI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13"/>
      <c r="FE33" s="113"/>
      <c r="FF33" s="113"/>
      <c r="FG33" s="113"/>
      <c r="FH33" s="113"/>
      <c r="FI33" s="113"/>
      <c r="FJ33" s="113"/>
      <c r="FK33" s="113"/>
      <c r="FL33" s="113"/>
      <c r="FM33" s="113"/>
      <c r="FN33" s="113"/>
      <c r="FO33" s="113"/>
      <c r="FP33" s="113"/>
      <c r="FQ33" s="113"/>
      <c r="FR33" s="113"/>
      <c r="FS33" s="113"/>
      <c r="FT33" s="113"/>
      <c r="FU33" s="113"/>
      <c r="FV33" s="113"/>
      <c r="FW33" s="113"/>
      <c r="FX33" s="113"/>
      <c r="FY33" s="113"/>
      <c r="FZ33" s="113"/>
      <c r="GA33" s="113"/>
      <c r="GB33" s="113"/>
      <c r="GC33" s="113"/>
      <c r="GD33" s="113"/>
      <c r="GE33" s="113"/>
      <c r="GF33" s="113"/>
      <c r="GG33" s="113"/>
      <c r="GH33" s="113"/>
      <c r="GI33" s="113"/>
      <c r="GJ33" s="113"/>
      <c r="GK33" s="113"/>
      <c r="GL33" s="113"/>
      <c r="GM33" s="113"/>
      <c r="GN33" s="113"/>
      <c r="GO33" s="113"/>
      <c r="GP33" s="113"/>
      <c r="GQ33" s="113"/>
      <c r="GR33" s="113"/>
      <c r="GS33" s="113"/>
      <c r="GT33" s="113"/>
      <c r="GU33" s="113"/>
      <c r="GV33" s="113"/>
      <c r="GW33" s="113"/>
      <c r="GX33" s="113"/>
      <c r="GY33" s="113"/>
      <c r="GZ33" s="113"/>
      <c r="HA33" s="113"/>
      <c r="HB33" s="113"/>
      <c r="HC33" s="113"/>
      <c r="HD33" s="113"/>
      <c r="HE33" s="113"/>
      <c r="HF33" s="113"/>
      <c r="HG33" s="113"/>
      <c r="HH33" s="113"/>
      <c r="HI33" s="113"/>
      <c r="HJ33" s="113"/>
      <c r="HK33" s="113"/>
      <c r="HL33" s="113"/>
      <c r="HM33" s="113"/>
      <c r="HN33" s="113"/>
      <c r="HO33" s="113"/>
      <c r="HP33" s="113"/>
      <c r="HQ33" s="113"/>
      <c r="HR33" s="113"/>
      <c r="HS33" s="113"/>
      <c r="HT33" s="113"/>
    </row>
    <row r="34" spans="2:228" s="15" customFormat="1" ht="12" customHeight="1">
      <c r="B34" s="11"/>
      <c r="C34" s="32"/>
      <c r="D34" s="32"/>
      <c r="E34" s="32"/>
      <c r="F34" s="32"/>
      <c r="G34" s="32"/>
      <c r="H34" s="32"/>
      <c r="I34" s="32"/>
      <c r="J34" s="32"/>
      <c r="K34" s="32"/>
      <c r="L34" s="32"/>
      <c r="M34" s="32"/>
      <c r="N34" s="32"/>
      <c r="O34" s="32"/>
      <c r="P34" s="232"/>
      <c r="Q34" s="233"/>
      <c r="R34" s="233"/>
      <c r="S34" s="233"/>
      <c r="T34" s="233"/>
      <c r="U34" s="233"/>
      <c r="V34" s="233"/>
      <c r="W34" s="233"/>
      <c r="X34" s="233"/>
      <c r="Y34" s="233"/>
      <c r="Z34" s="233"/>
      <c r="AA34" s="233"/>
      <c r="AB34" s="233"/>
      <c r="AC34" s="233"/>
      <c r="AD34" s="233"/>
      <c r="AE34" s="233"/>
      <c r="AF34" s="234"/>
      <c r="AG34" s="232"/>
      <c r="AH34" s="233"/>
      <c r="AI34" s="234"/>
      <c r="AJ34" s="224"/>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6"/>
      <c r="BG34" s="14"/>
      <c r="BH34" s="113"/>
      <c r="BI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row>
    <row r="35" spans="2:228" s="15" customFormat="1" ht="12" customHeight="1">
      <c r="B35" s="11"/>
      <c r="C35" s="32"/>
      <c r="D35" s="32"/>
      <c r="E35" s="32"/>
      <c r="F35" s="32"/>
      <c r="G35" s="32"/>
      <c r="H35" s="32"/>
      <c r="I35" s="32"/>
      <c r="J35" s="32"/>
      <c r="K35" s="32"/>
      <c r="L35" s="32"/>
      <c r="M35" s="32"/>
      <c r="N35" s="32"/>
      <c r="O35" s="32"/>
      <c r="P35" s="235"/>
      <c r="Q35" s="236"/>
      <c r="R35" s="236"/>
      <c r="S35" s="236"/>
      <c r="T35" s="236"/>
      <c r="U35" s="236"/>
      <c r="V35" s="236"/>
      <c r="W35" s="236"/>
      <c r="X35" s="236"/>
      <c r="Y35" s="236"/>
      <c r="Z35" s="236"/>
      <c r="AA35" s="236"/>
      <c r="AB35" s="236"/>
      <c r="AC35" s="236"/>
      <c r="AD35" s="236"/>
      <c r="AE35" s="236"/>
      <c r="AF35" s="237"/>
      <c r="AG35" s="235"/>
      <c r="AH35" s="236"/>
      <c r="AI35" s="237"/>
      <c r="AJ35" s="224"/>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6"/>
      <c r="BG35" s="14"/>
      <c r="BH35" s="113"/>
      <c r="BI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3"/>
      <c r="FU35" s="113"/>
      <c r="FV35" s="113"/>
      <c r="FW35" s="113"/>
      <c r="FX35" s="113"/>
      <c r="FY35" s="113"/>
      <c r="FZ35" s="113"/>
      <c r="GA35" s="113"/>
      <c r="GB35" s="113"/>
      <c r="GC35" s="113"/>
      <c r="GD35" s="113"/>
      <c r="GE35" s="113"/>
      <c r="GF35" s="113"/>
      <c r="GG35" s="113"/>
      <c r="GH35" s="113"/>
      <c r="GI35" s="113"/>
      <c r="GJ35" s="113"/>
      <c r="GK35" s="113"/>
      <c r="GL35" s="113"/>
      <c r="GM35" s="113"/>
      <c r="GN35" s="113"/>
      <c r="GO35" s="113"/>
      <c r="GP35" s="113"/>
      <c r="GQ35" s="113"/>
      <c r="GR35" s="113"/>
      <c r="GS35" s="113"/>
      <c r="GT35" s="113"/>
      <c r="GU35" s="113"/>
      <c r="GV35" s="113"/>
      <c r="GW35" s="113"/>
      <c r="GX35" s="113"/>
      <c r="GY35" s="113"/>
      <c r="GZ35" s="113"/>
      <c r="HA35" s="113"/>
      <c r="HB35" s="113"/>
      <c r="HC35" s="113"/>
      <c r="HD35" s="113"/>
      <c r="HE35" s="113"/>
      <c r="HF35" s="113"/>
      <c r="HG35" s="113"/>
      <c r="HH35" s="113"/>
      <c r="HI35" s="113"/>
      <c r="HJ35" s="113"/>
      <c r="HK35" s="113"/>
      <c r="HL35" s="113"/>
      <c r="HM35" s="113"/>
      <c r="HN35" s="113"/>
      <c r="HO35" s="113"/>
      <c r="HP35" s="113"/>
      <c r="HQ35" s="113"/>
      <c r="HR35" s="113"/>
      <c r="HS35" s="113"/>
      <c r="HT35" s="113"/>
    </row>
    <row r="36" spans="2:228" s="15" customFormat="1" ht="12" customHeight="1">
      <c r="B36" s="11"/>
      <c r="C36" s="166"/>
      <c r="D36" s="166"/>
      <c r="E36" s="166"/>
      <c r="F36" s="166"/>
      <c r="G36" s="166"/>
      <c r="H36" s="166"/>
      <c r="I36" s="166"/>
      <c r="J36" s="166"/>
      <c r="K36" s="166"/>
      <c r="L36" s="32"/>
      <c r="M36" s="32"/>
      <c r="N36" s="32"/>
      <c r="O36" s="32"/>
      <c r="P36" s="188" t="s">
        <v>314</v>
      </c>
      <c r="Q36" s="189"/>
      <c r="R36" s="189"/>
      <c r="S36" s="189"/>
      <c r="T36" s="189"/>
      <c r="U36" s="189"/>
      <c r="V36" s="189"/>
      <c r="W36" s="189"/>
      <c r="X36" s="189"/>
      <c r="Y36" s="189"/>
      <c r="Z36" s="189"/>
      <c r="AA36" s="189"/>
      <c r="AB36" s="189"/>
      <c r="AC36" s="189"/>
      <c r="AD36" s="189"/>
      <c r="AE36" s="189"/>
      <c r="AF36" s="190"/>
      <c r="AG36" s="194"/>
      <c r="AH36" s="195"/>
      <c r="AI36" s="196"/>
      <c r="AJ36" s="224"/>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6"/>
      <c r="BG36" s="14"/>
      <c r="BH36" s="113"/>
      <c r="BI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row>
    <row r="37" spans="2:228" s="15" customFormat="1" ht="12" customHeight="1">
      <c r="B37" s="11"/>
      <c r="C37" s="32"/>
      <c r="D37" s="32"/>
      <c r="E37" s="32"/>
      <c r="F37" s="32"/>
      <c r="G37" s="32"/>
      <c r="H37" s="32"/>
      <c r="I37" s="32"/>
      <c r="J37" s="32"/>
      <c r="K37" s="32"/>
      <c r="L37" s="32"/>
      <c r="M37" s="32"/>
      <c r="N37" s="32"/>
      <c r="O37" s="32"/>
      <c r="P37" s="191"/>
      <c r="Q37" s="192"/>
      <c r="R37" s="192"/>
      <c r="S37" s="192"/>
      <c r="T37" s="192"/>
      <c r="U37" s="192"/>
      <c r="V37" s="192"/>
      <c r="W37" s="192"/>
      <c r="X37" s="192"/>
      <c r="Y37" s="192"/>
      <c r="Z37" s="192"/>
      <c r="AA37" s="192"/>
      <c r="AB37" s="192"/>
      <c r="AC37" s="192"/>
      <c r="AD37" s="192"/>
      <c r="AE37" s="192"/>
      <c r="AF37" s="193"/>
      <c r="AG37" s="197"/>
      <c r="AH37" s="198"/>
      <c r="AI37" s="199"/>
      <c r="AJ37" s="216"/>
      <c r="AK37" s="217"/>
      <c r="AL37" s="217"/>
      <c r="AM37" s="217"/>
      <c r="AN37" s="170"/>
      <c r="AO37" s="170"/>
      <c r="AP37" s="217"/>
      <c r="AQ37" s="217"/>
      <c r="AR37" s="217"/>
      <c r="AS37" s="217"/>
      <c r="AT37" s="217"/>
      <c r="AU37" s="217"/>
      <c r="AV37" s="6"/>
      <c r="AW37" s="6"/>
      <c r="AX37" s="219"/>
      <c r="AY37" s="219"/>
      <c r="AZ37" s="219"/>
      <c r="BA37" s="219"/>
      <c r="BB37" s="219"/>
      <c r="BC37" s="219"/>
      <c r="BD37" s="219"/>
      <c r="BE37" s="219"/>
      <c r="BF37" s="163"/>
      <c r="BG37" s="14"/>
      <c r="BH37" s="113"/>
      <c r="BI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row>
    <row r="38" spans="2:228" s="15" customFormat="1" ht="12" customHeight="1">
      <c r="B38" s="11"/>
      <c r="C38" s="32"/>
      <c r="D38" s="32"/>
      <c r="E38" s="32"/>
      <c r="F38" s="32"/>
      <c r="G38" s="32"/>
      <c r="H38" s="32"/>
      <c r="I38" s="32"/>
      <c r="J38" s="32"/>
      <c r="K38" s="32"/>
      <c r="L38" s="32"/>
      <c r="M38" s="32"/>
      <c r="N38" s="32"/>
      <c r="O38" s="32"/>
      <c r="P38" s="191"/>
      <c r="Q38" s="192"/>
      <c r="R38" s="192"/>
      <c r="S38" s="192"/>
      <c r="T38" s="192"/>
      <c r="U38" s="192"/>
      <c r="V38" s="192"/>
      <c r="W38" s="192"/>
      <c r="X38" s="192"/>
      <c r="Y38" s="192"/>
      <c r="Z38" s="192"/>
      <c r="AA38" s="192"/>
      <c r="AB38" s="192"/>
      <c r="AC38" s="192"/>
      <c r="AD38" s="192"/>
      <c r="AE38" s="192"/>
      <c r="AF38" s="193"/>
      <c r="AG38" s="197"/>
      <c r="AH38" s="198"/>
      <c r="AI38" s="199"/>
      <c r="AJ38" s="220" t="s">
        <v>312</v>
      </c>
      <c r="AK38" s="200"/>
      <c r="AL38" s="200"/>
      <c r="AM38" s="200"/>
      <c r="AN38" s="170"/>
      <c r="AO38" s="170"/>
      <c r="AP38" s="200" t="s">
        <v>116</v>
      </c>
      <c r="AQ38" s="200"/>
      <c r="AR38" s="200"/>
      <c r="AS38" s="200"/>
      <c r="AT38" s="200"/>
      <c r="AU38" s="200"/>
      <c r="AV38" s="6"/>
      <c r="AW38" s="6"/>
      <c r="AX38" s="200" t="s">
        <v>106</v>
      </c>
      <c r="AY38" s="201"/>
      <c r="AZ38" s="201"/>
      <c r="BA38" s="201"/>
      <c r="BB38" s="201"/>
      <c r="BC38" s="201"/>
      <c r="BD38" s="201"/>
      <c r="BE38" s="201"/>
      <c r="BF38" s="177"/>
      <c r="BG38" s="14"/>
      <c r="BH38" s="113"/>
      <c r="BI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row>
    <row r="39" spans="2:228" s="15" customFormat="1" ht="12" customHeight="1">
      <c r="B39" s="11"/>
      <c r="C39" s="32"/>
      <c r="D39" s="32"/>
      <c r="E39" s="32"/>
      <c r="F39" s="32"/>
      <c r="G39" s="32"/>
      <c r="H39" s="32"/>
      <c r="I39" s="32"/>
      <c r="J39" s="32"/>
      <c r="K39" s="32"/>
      <c r="L39" s="32"/>
      <c r="M39" s="32"/>
      <c r="N39" s="32"/>
      <c r="O39" s="32"/>
      <c r="P39" s="188" t="s">
        <v>315</v>
      </c>
      <c r="Q39" s="189"/>
      <c r="R39" s="189"/>
      <c r="S39" s="189"/>
      <c r="T39" s="189"/>
      <c r="U39" s="189"/>
      <c r="V39" s="189"/>
      <c r="W39" s="189"/>
      <c r="X39" s="189"/>
      <c r="Y39" s="189"/>
      <c r="Z39" s="189"/>
      <c r="AA39" s="189"/>
      <c r="AB39" s="189"/>
      <c r="AC39" s="189"/>
      <c r="AD39" s="189"/>
      <c r="AE39" s="189"/>
      <c r="AF39" s="190"/>
      <c r="AG39" s="194"/>
      <c r="AH39" s="195"/>
      <c r="AI39" s="196"/>
      <c r="AJ39" s="210" t="s">
        <v>316</v>
      </c>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2"/>
      <c r="BG39" s="14"/>
      <c r="BH39" s="113"/>
      <c r="BI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3"/>
      <c r="GT39" s="113"/>
      <c r="GU39" s="113"/>
      <c r="GV39" s="113"/>
      <c r="GW39" s="113"/>
      <c r="GX39" s="113"/>
      <c r="GY39" s="113"/>
      <c r="GZ39" s="113"/>
      <c r="HA39" s="113"/>
      <c r="HB39" s="113"/>
      <c r="HC39" s="113"/>
      <c r="HD39" s="113"/>
      <c r="HE39" s="113"/>
      <c r="HF39" s="113"/>
      <c r="HG39" s="113"/>
      <c r="HH39" s="113"/>
      <c r="HI39" s="113"/>
      <c r="HJ39" s="113"/>
      <c r="HK39" s="113"/>
      <c r="HL39" s="113"/>
      <c r="HM39" s="113"/>
      <c r="HN39" s="113"/>
      <c r="HO39" s="113"/>
      <c r="HP39" s="113"/>
      <c r="HQ39" s="113"/>
      <c r="HR39" s="113"/>
      <c r="HS39" s="113"/>
      <c r="HT39" s="113"/>
    </row>
    <row r="40" spans="2:228" s="15" customFormat="1" ht="12" customHeight="1">
      <c r="B40" s="11"/>
      <c r="C40" s="32"/>
      <c r="D40" s="32"/>
      <c r="E40" s="32"/>
      <c r="F40" s="32"/>
      <c r="G40" s="32"/>
      <c r="H40" s="32"/>
      <c r="I40" s="32"/>
      <c r="J40" s="32"/>
      <c r="K40" s="32"/>
      <c r="L40" s="32"/>
      <c r="M40" s="32"/>
      <c r="N40" s="32"/>
      <c r="O40" s="32"/>
      <c r="P40" s="191"/>
      <c r="Q40" s="192"/>
      <c r="R40" s="192"/>
      <c r="S40" s="192"/>
      <c r="T40" s="192"/>
      <c r="U40" s="192"/>
      <c r="V40" s="192"/>
      <c r="W40" s="192"/>
      <c r="X40" s="192"/>
      <c r="Y40" s="192"/>
      <c r="Z40" s="192"/>
      <c r="AA40" s="192"/>
      <c r="AB40" s="192"/>
      <c r="AC40" s="192"/>
      <c r="AD40" s="192"/>
      <c r="AE40" s="192"/>
      <c r="AF40" s="193"/>
      <c r="AG40" s="197"/>
      <c r="AH40" s="198"/>
      <c r="AI40" s="199"/>
      <c r="AJ40" s="213"/>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5"/>
      <c r="BG40" s="14"/>
      <c r="BH40" s="113"/>
      <c r="BI40" s="113"/>
      <c r="DN40" s="113"/>
      <c r="DO40" s="113"/>
      <c r="DP40" s="113"/>
      <c r="DQ40" s="113"/>
      <c r="DR40" s="113"/>
      <c r="DS40" s="113"/>
      <c r="DT40" s="113"/>
      <c r="DU40" s="113"/>
      <c r="DV40" s="113"/>
      <c r="DW40" s="113"/>
      <c r="DX40" s="113"/>
      <c r="DY40" s="113"/>
      <c r="DZ40" s="113"/>
      <c r="EA40" s="113"/>
      <c r="EB40" s="113"/>
      <c r="EC40" s="113"/>
      <c r="ED40" s="113"/>
      <c r="EE40" s="113"/>
      <c r="EF40" s="113"/>
      <c r="EG40" s="113"/>
      <c r="EH40" s="113"/>
      <c r="EI40" s="113"/>
      <c r="EJ40" s="113"/>
      <c r="EK40" s="113"/>
      <c r="EL40" s="113"/>
      <c r="EM40" s="113"/>
      <c r="EN40" s="113"/>
      <c r="EO40" s="113"/>
      <c r="EP40" s="113"/>
      <c r="EQ40" s="113"/>
      <c r="ER40" s="113"/>
      <c r="ES40" s="113"/>
      <c r="ET40" s="113"/>
      <c r="EU40" s="113"/>
      <c r="EV40" s="113"/>
      <c r="EW40" s="113"/>
      <c r="EX40" s="113"/>
      <c r="EY40" s="113"/>
      <c r="EZ40" s="113"/>
      <c r="FA40" s="113"/>
      <c r="FB40" s="113"/>
      <c r="FC40" s="113"/>
      <c r="FD40" s="113"/>
      <c r="FE40" s="113"/>
      <c r="FF40" s="113"/>
      <c r="FG40" s="113"/>
      <c r="FH40" s="113"/>
      <c r="FI40" s="113"/>
      <c r="FJ40" s="113"/>
      <c r="FK40" s="113"/>
      <c r="FL40" s="113"/>
      <c r="FM40" s="113"/>
      <c r="FN40" s="113"/>
      <c r="FO40" s="113"/>
      <c r="FP40" s="113"/>
      <c r="FQ40" s="113"/>
      <c r="FR40" s="113"/>
      <c r="FS40" s="113"/>
      <c r="FT40" s="113"/>
      <c r="FU40" s="113"/>
      <c r="FV40" s="113"/>
      <c r="FW40" s="113"/>
      <c r="FX40" s="113"/>
      <c r="FY40" s="113"/>
      <c r="FZ40" s="113"/>
      <c r="GA40" s="113"/>
      <c r="GB40" s="113"/>
      <c r="GC40" s="113"/>
      <c r="GD40" s="113"/>
      <c r="GE40" s="113"/>
      <c r="GF40" s="113"/>
      <c r="GG40" s="113"/>
      <c r="GH40" s="113"/>
      <c r="GI40" s="113"/>
      <c r="GJ40" s="113"/>
      <c r="GK40" s="113"/>
      <c r="GL40" s="113"/>
      <c r="GM40" s="113"/>
      <c r="GN40" s="113"/>
      <c r="GO40" s="113"/>
      <c r="GP40" s="113"/>
      <c r="GQ40" s="113"/>
      <c r="GR40" s="113"/>
      <c r="GS40" s="113"/>
      <c r="GT40" s="113"/>
      <c r="GU40" s="113"/>
      <c r="GV40" s="113"/>
      <c r="GW40" s="113"/>
      <c r="GX40" s="113"/>
      <c r="GY40" s="113"/>
      <c r="GZ40" s="113"/>
      <c r="HA40" s="113"/>
      <c r="HB40" s="113"/>
      <c r="HC40" s="113"/>
      <c r="HD40" s="113"/>
      <c r="HE40" s="113"/>
      <c r="HF40" s="113"/>
      <c r="HG40" s="113"/>
      <c r="HH40" s="113"/>
      <c r="HI40" s="113"/>
      <c r="HJ40" s="113"/>
      <c r="HK40" s="113"/>
      <c r="HL40" s="113"/>
      <c r="HM40" s="113"/>
      <c r="HN40" s="113"/>
      <c r="HO40" s="113"/>
      <c r="HP40" s="113"/>
      <c r="HQ40" s="113"/>
      <c r="HR40" s="113"/>
      <c r="HS40" s="113"/>
      <c r="HT40" s="113"/>
    </row>
    <row r="41" spans="2:228" s="15" customFormat="1" ht="12" customHeight="1">
      <c r="B41" s="11"/>
      <c r="C41" s="32"/>
      <c r="D41" s="32"/>
      <c r="E41" s="32"/>
      <c r="F41" s="32"/>
      <c r="G41" s="32"/>
      <c r="H41" s="32"/>
      <c r="I41" s="32"/>
      <c r="J41" s="32"/>
      <c r="K41" s="32"/>
      <c r="L41" s="32"/>
      <c r="M41" s="32"/>
      <c r="N41" s="32"/>
      <c r="O41" s="32"/>
      <c r="P41" s="191"/>
      <c r="Q41" s="192"/>
      <c r="R41" s="192"/>
      <c r="S41" s="192"/>
      <c r="T41" s="192"/>
      <c r="U41" s="192"/>
      <c r="V41" s="192"/>
      <c r="W41" s="192"/>
      <c r="X41" s="192"/>
      <c r="Y41" s="192"/>
      <c r="Z41" s="192"/>
      <c r="AA41" s="192"/>
      <c r="AB41" s="192"/>
      <c r="AC41" s="192"/>
      <c r="AD41" s="192"/>
      <c r="AE41" s="192"/>
      <c r="AF41" s="193"/>
      <c r="AG41" s="197"/>
      <c r="AH41" s="198"/>
      <c r="AI41" s="199"/>
      <c r="AJ41" s="213"/>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5"/>
      <c r="BG41" s="14"/>
      <c r="BH41" s="113"/>
      <c r="BI41" s="113"/>
      <c r="DN41" s="113"/>
      <c r="DO41" s="113"/>
      <c r="DP41" s="113"/>
      <c r="DQ41" s="113"/>
      <c r="DR41" s="113"/>
      <c r="DS41" s="113"/>
      <c r="DT41" s="113"/>
      <c r="DU41" s="113"/>
      <c r="DV41" s="113"/>
      <c r="DW41" s="113"/>
      <c r="DX41" s="113"/>
      <c r="DY41" s="113"/>
      <c r="DZ41" s="113"/>
      <c r="EA41" s="113"/>
      <c r="EB41" s="113"/>
      <c r="EC41" s="113"/>
      <c r="ED41" s="113"/>
      <c r="EE41" s="113"/>
      <c r="EF41" s="113"/>
      <c r="EG41" s="113"/>
      <c r="EH41" s="113"/>
      <c r="EI41" s="113"/>
      <c r="EJ41" s="113"/>
      <c r="EK41" s="113"/>
      <c r="EL41" s="113"/>
      <c r="EM41" s="113"/>
      <c r="EN41" s="113"/>
      <c r="EO41" s="113"/>
      <c r="EP41" s="113"/>
      <c r="EQ41" s="113"/>
      <c r="ER41" s="113"/>
      <c r="ES41" s="113"/>
      <c r="ET41" s="113"/>
      <c r="EU41" s="113"/>
      <c r="EV41" s="113"/>
      <c r="EW41" s="113"/>
      <c r="EX41" s="113"/>
      <c r="EY41" s="113"/>
      <c r="EZ41" s="113"/>
      <c r="FA41" s="113"/>
      <c r="FB41" s="113"/>
      <c r="FC41" s="113"/>
      <c r="FD41" s="113"/>
      <c r="FE41" s="113"/>
      <c r="FF41" s="113"/>
      <c r="FG41" s="113"/>
      <c r="FH41" s="113"/>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113"/>
      <c r="HO41" s="113"/>
      <c r="HP41" s="113"/>
      <c r="HQ41" s="113"/>
      <c r="HR41" s="113"/>
      <c r="HS41" s="113"/>
      <c r="HT41" s="113"/>
    </row>
    <row r="42" spans="2:228" s="15" customFormat="1" ht="12" customHeight="1">
      <c r="B42" s="11"/>
      <c r="C42" s="32"/>
      <c r="D42" s="32"/>
      <c r="E42" s="32"/>
      <c r="F42" s="32"/>
      <c r="G42" s="32"/>
      <c r="H42" s="32"/>
      <c r="I42" s="32"/>
      <c r="J42" s="32"/>
      <c r="K42" s="32"/>
      <c r="L42" s="32"/>
      <c r="M42" s="32"/>
      <c r="N42" s="32"/>
      <c r="O42" s="32"/>
      <c r="P42" s="191"/>
      <c r="Q42" s="192"/>
      <c r="R42" s="192"/>
      <c r="S42" s="192"/>
      <c r="T42" s="192"/>
      <c r="U42" s="192"/>
      <c r="V42" s="192"/>
      <c r="W42" s="192"/>
      <c r="X42" s="192"/>
      <c r="Y42" s="192"/>
      <c r="Z42" s="192"/>
      <c r="AA42" s="192"/>
      <c r="AB42" s="192"/>
      <c r="AC42" s="192"/>
      <c r="AD42" s="192"/>
      <c r="AE42" s="192"/>
      <c r="AF42" s="193"/>
      <c r="AG42" s="197"/>
      <c r="AH42" s="198"/>
      <c r="AI42" s="199"/>
      <c r="AJ42" s="216"/>
      <c r="AK42" s="217"/>
      <c r="AL42" s="217"/>
      <c r="AM42" s="217"/>
      <c r="AN42" s="170"/>
      <c r="AO42" s="170"/>
      <c r="AP42" s="217"/>
      <c r="AQ42" s="217"/>
      <c r="AR42" s="217"/>
      <c r="AS42" s="217"/>
      <c r="AT42" s="217"/>
      <c r="AU42" s="217"/>
      <c r="AV42" s="6"/>
      <c r="AW42" s="6"/>
      <c r="AX42" s="219"/>
      <c r="AY42" s="219"/>
      <c r="AZ42" s="219"/>
      <c r="BA42" s="219"/>
      <c r="BB42" s="219"/>
      <c r="BC42" s="219"/>
      <c r="BD42" s="219"/>
      <c r="BE42" s="219"/>
      <c r="BF42" s="163"/>
      <c r="BG42" s="14"/>
      <c r="BH42" s="113"/>
      <c r="BI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row>
    <row r="43" spans="2:228" s="15" customFormat="1" ht="12" customHeight="1">
      <c r="B43" s="11"/>
      <c r="C43" s="32"/>
      <c r="D43" s="32"/>
      <c r="E43" s="32"/>
      <c r="F43" s="32"/>
      <c r="G43" s="32"/>
      <c r="H43" s="32"/>
      <c r="I43" s="32"/>
      <c r="J43" s="32"/>
      <c r="K43" s="32"/>
      <c r="L43" s="32"/>
      <c r="M43" s="32"/>
      <c r="N43" s="32"/>
      <c r="O43" s="32"/>
      <c r="P43" s="191"/>
      <c r="Q43" s="192"/>
      <c r="R43" s="192"/>
      <c r="S43" s="192"/>
      <c r="T43" s="192"/>
      <c r="U43" s="192"/>
      <c r="V43" s="192"/>
      <c r="W43" s="192"/>
      <c r="X43" s="192"/>
      <c r="Y43" s="192"/>
      <c r="Z43" s="192"/>
      <c r="AA43" s="192"/>
      <c r="AB43" s="192"/>
      <c r="AC43" s="192"/>
      <c r="AD43" s="192"/>
      <c r="AE43" s="192"/>
      <c r="AF43" s="193"/>
      <c r="AG43" s="197"/>
      <c r="AH43" s="198"/>
      <c r="AI43" s="199"/>
      <c r="AJ43" s="220" t="s">
        <v>312</v>
      </c>
      <c r="AK43" s="200"/>
      <c r="AL43" s="200"/>
      <c r="AM43" s="200"/>
      <c r="AN43" s="170"/>
      <c r="AO43" s="170"/>
      <c r="AP43" s="200" t="s">
        <v>116</v>
      </c>
      <c r="AQ43" s="200"/>
      <c r="AR43" s="200"/>
      <c r="AS43" s="200"/>
      <c r="AT43" s="200"/>
      <c r="AU43" s="200"/>
      <c r="AV43" s="6"/>
      <c r="AW43" s="6"/>
      <c r="AX43" s="200" t="s">
        <v>106</v>
      </c>
      <c r="AY43" s="201"/>
      <c r="AZ43" s="201"/>
      <c r="BA43" s="201"/>
      <c r="BB43" s="201"/>
      <c r="BC43" s="201"/>
      <c r="BD43" s="201"/>
      <c r="BE43" s="201"/>
      <c r="BF43" s="177"/>
      <c r="BG43" s="14"/>
      <c r="BH43" s="113"/>
      <c r="BI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3"/>
      <c r="FU43" s="113"/>
      <c r="FV43" s="113"/>
      <c r="FW43" s="113"/>
      <c r="FX43" s="113"/>
      <c r="FY43" s="113"/>
      <c r="FZ43" s="113"/>
      <c r="GA43" s="113"/>
      <c r="GB43" s="113"/>
      <c r="GC43" s="113"/>
      <c r="GD43" s="113"/>
      <c r="GE43" s="113"/>
      <c r="GF43" s="113"/>
      <c r="GG43" s="113"/>
      <c r="GH43" s="113"/>
      <c r="GI43" s="113"/>
      <c r="GJ43" s="113"/>
      <c r="GK43" s="113"/>
      <c r="GL43" s="113"/>
      <c r="GM43" s="113"/>
      <c r="GN43" s="113"/>
      <c r="GO43" s="113"/>
      <c r="GP43" s="113"/>
      <c r="GQ43" s="113"/>
      <c r="GR43" s="113"/>
      <c r="GS43" s="113"/>
      <c r="GT43" s="113"/>
      <c r="GU43" s="113"/>
      <c r="GV43" s="113"/>
      <c r="GW43" s="113"/>
      <c r="GX43" s="113"/>
      <c r="GY43" s="113"/>
      <c r="GZ43" s="113"/>
      <c r="HA43" s="113"/>
      <c r="HB43" s="113"/>
      <c r="HC43" s="113"/>
      <c r="HD43" s="113"/>
      <c r="HE43" s="113"/>
      <c r="HF43" s="113"/>
      <c r="HG43" s="113"/>
      <c r="HH43" s="113"/>
      <c r="HI43" s="113"/>
      <c r="HJ43" s="113"/>
      <c r="HK43" s="113"/>
      <c r="HL43" s="113"/>
      <c r="HM43" s="113"/>
      <c r="HN43" s="113"/>
      <c r="HO43" s="113"/>
      <c r="HP43" s="113"/>
      <c r="HQ43" s="113"/>
      <c r="HR43" s="113"/>
      <c r="HS43" s="113"/>
      <c r="HT43" s="113"/>
    </row>
    <row r="44" spans="2:228" s="15" customFormat="1" ht="12" customHeight="1">
      <c r="B44" s="11"/>
      <c r="C44" s="32"/>
      <c r="D44" s="32"/>
      <c r="E44" s="32"/>
      <c r="F44" s="32"/>
      <c r="G44" s="32"/>
      <c r="H44" s="32"/>
      <c r="I44" s="32"/>
      <c r="J44" s="32"/>
      <c r="K44" s="32"/>
      <c r="L44" s="32"/>
      <c r="M44" s="32"/>
      <c r="N44" s="32"/>
      <c r="O44" s="32"/>
      <c r="P44" s="188" t="s">
        <v>317</v>
      </c>
      <c r="Q44" s="189"/>
      <c r="R44" s="189"/>
      <c r="S44" s="189"/>
      <c r="T44" s="189"/>
      <c r="U44" s="189"/>
      <c r="V44" s="189"/>
      <c r="W44" s="189"/>
      <c r="X44" s="189"/>
      <c r="Y44" s="189"/>
      <c r="Z44" s="189"/>
      <c r="AA44" s="189"/>
      <c r="AB44" s="189"/>
      <c r="AC44" s="189"/>
      <c r="AD44" s="189"/>
      <c r="AE44" s="189"/>
      <c r="AF44" s="190"/>
      <c r="AG44" s="194"/>
      <c r="AH44" s="195"/>
      <c r="AI44" s="196"/>
      <c r="AJ44" s="210" t="s">
        <v>6</v>
      </c>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2"/>
      <c r="BG44" s="14"/>
      <c r="BH44" s="113"/>
      <c r="BI44" s="113"/>
      <c r="DN44" s="113"/>
      <c r="DO44" s="113"/>
      <c r="DP44" s="113"/>
      <c r="DQ44" s="113"/>
      <c r="DR44" s="113"/>
      <c r="DS44" s="113"/>
      <c r="DT44" s="113"/>
      <c r="DU44" s="113"/>
      <c r="DV44" s="113"/>
      <c r="DW44" s="113"/>
      <c r="DX44" s="113"/>
      <c r="DY44" s="113"/>
      <c r="DZ44" s="113"/>
      <c r="EA44" s="113"/>
      <c r="EB44" s="113"/>
      <c r="EC44" s="113"/>
      <c r="ED44" s="113"/>
      <c r="EE44" s="113"/>
      <c r="EF44" s="113"/>
      <c r="EG44" s="113"/>
      <c r="EH44" s="113"/>
      <c r="EI44" s="113"/>
      <c r="EJ44" s="113"/>
      <c r="EK44" s="113"/>
      <c r="EL44" s="113"/>
      <c r="EM44" s="113"/>
      <c r="EN44" s="113"/>
      <c r="EO44" s="113"/>
      <c r="EP44" s="113"/>
      <c r="EQ44" s="113"/>
      <c r="ER44" s="113"/>
      <c r="ES44" s="113"/>
      <c r="ET44" s="113"/>
      <c r="EU44" s="113"/>
      <c r="EV44" s="113"/>
      <c r="EW44" s="113"/>
      <c r="EX44" s="113"/>
      <c r="EY44" s="113"/>
      <c r="EZ44" s="113"/>
      <c r="FA44" s="113"/>
      <c r="FB44" s="113"/>
      <c r="FC44" s="113"/>
      <c r="FD44" s="113"/>
      <c r="FE44" s="113"/>
      <c r="FF44" s="113"/>
      <c r="FG44" s="113"/>
      <c r="FH44" s="113"/>
      <c r="FI44" s="113"/>
      <c r="FJ44" s="113"/>
      <c r="FK44" s="113"/>
      <c r="FL44" s="113"/>
      <c r="FM44" s="113"/>
      <c r="FN44" s="113"/>
      <c r="FO44" s="113"/>
      <c r="FP44" s="113"/>
      <c r="FQ44" s="113"/>
      <c r="FR44" s="113"/>
      <c r="FS44" s="113"/>
      <c r="FT44" s="113"/>
      <c r="FU44" s="113"/>
      <c r="FV44" s="113"/>
      <c r="FW44" s="113"/>
      <c r="FX44" s="113"/>
      <c r="FY44" s="113"/>
      <c r="FZ44" s="113"/>
      <c r="GA44" s="113"/>
      <c r="GB44" s="113"/>
      <c r="GC44" s="113"/>
      <c r="GD44" s="113"/>
      <c r="GE44" s="113"/>
      <c r="GF44" s="113"/>
      <c r="GG44" s="113"/>
      <c r="GH44" s="113"/>
      <c r="GI44" s="113"/>
      <c r="GJ44" s="113"/>
      <c r="GK44" s="113"/>
      <c r="GL44" s="113"/>
      <c r="GM44" s="113"/>
      <c r="GN44" s="113"/>
      <c r="GO44" s="113"/>
      <c r="GP44" s="113"/>
      <c r="GQ44" s="113"/>
      <c r="GR44" s="113"/>
      <c r="GS44" s="113"/>
      <c r="GT44" s="113"/>
      <c r="GU44" s="113"/>
      <c r="GV44" s="113"/>
      <c r="GW44" s="113"/>
      <c r="GX44" s="113"/>
      <c r="GY44" s="113"/>
      <c r="GZ44" s="113"/>
      <c r="HA44" s="113"/>
      <c r="HB44" s="113"/>
      <c r="HC44" s="113"/>
      <c r="HD44" s="113"/>
      <c r="HE44" s="113"/>
      <c r="HF44" s="113"/>
      <c r="HG44" s="113"/>
      <c r="HH44" s="113"/>
      <c r="HI44" s="113"/>
      <c r="HJ44" s="113"/>
      <c r="HK44" s="113"/>
      <c r="HL44" s="113"/>
      <c r="HM44" s="113"/>
      <c r="HN44" s="113"/>
      <c r="HO44" s="113"/>
      <c r="HP44" s="113"/>
      <c r="HQ44" s="113"/>
      <c r="HR44" s="113"/>
      <c r="HS44" s="113"/>
      <c r="HT44" s="113"/>
    </row>
    <row r="45" spans="2:228" s="15" customFormat="1" ht="12" customHeight="1">
      <c r="B45" s="11"/>
      <c r="C45" s="32"/>
      <c r="D45" s="32"/>
      <c r="E45" s="32"/>
      <c r="F45" s="32"/>
      <c r="G45" s="32"/>
      <c r="H45" s="32"/>
      <c r="I45" s="32"/>
      <c r="J45" s="32"/>
      <c r="K45" s="32"/>
      <c r="L45" s="32"/>
      <c r="M45" s="32"/>
      <c r="N45" s="32"/>
      <c r="O45" s="32"/>
      <c r="P45" s="191"/>
      <c r="Q45" s="192"/>
      <c r="R45" s="192"/>
      <c r="S45" s="192"/>
      <c r="T45" s="192"/>
      <c r="U45" s="192"/>
      <c r="V45" s="192"/>
      <c r="W45" s="192"/>
      <c r="X45" s="192"/>
      <c r="Y45" s="192"/>
      <c r="Z45" s="192"/>
      <c r="AA45" s="192"/>
      <c r="AB45" s="192"/>
      <c r="AC45" s="192"/>
      <c r="AD45" s="192"/>
      <c r="AE45" s="192"/>
      <c r="AF45" s="193"/>
      <c r="AG45" s="197"/>
      <c r="AH45" s="198"/>
      <c r="AI45" s="199"/>
      <c r="AJ45" s="213"/>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5"/>
      <c r="BG45" s="14"/>
      <c r="BH45" s="113"/>
      <c r="BI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c r="GS45" s="113"/>
      <c r="GT45" s="113"/>
      <c r="GU45" s="113"/>
      <c r="GV45" s="113"/>
      <c r="GW45" s="113"/>
      <c r="GX45" s="113"/>
      <c r="GY45" s="113"/>
      <c r="GZ45" s="113"/>
      <c r="HA45" s="113"/>
      <c r="HB45" s="113"/>
      <c r="HC45" s="113"/>
      <c r="HD45" s="113"/>
      <c r="HE45" s="113"/>
      <c r="HF45" s="113"/>
      <c r="HG45" s="113"/>
      <c r="HH45" s="113"/>
      <c r="HI45" s="113"/>
      <c r="HJ45" s="113"/>
      <c r="HK45" s="113"/>
      <c r="HL45" s="113"/>
      <c r="HM45" s="113"/>
      <c r="HN45" s="113"/>
      <c r="HO45" s="113"/>
      <c r="HP45" s="113"/>
      <c r="HQ45" s="113"/>
      <c r="HR45" s="113"/>
      <c r="HS45" s="113"/>
      <c r="HT45" s="113"/>
    </row>
    <row r="46" spans="2:228" s="15" customFormat="1" ht="12" customHeight="1">
      <c r="B46" s="11"/>
      <c r="C46" s="32"/>
      <c r="D46" s="32"/>
      <c r="E46" s="32"/>
      <c r="F46" s="32"/>
      <c r="G46" s="32"/>
      <c r="H46" s="32"/>
      <c r="I46" s="32"/>
      <c r="J46" s="32"/>
      <c r="K46" s="32"/>
      <c r="L46" s="32"/>
      <c r="M46" s="32"/>
      <c r="N46" s="32"/>
      <c r="O46" s="32"/>
      <c r="P46" s="191"/>
      <c r="Q46" s="192"/>
      <c r="R46" s="192"/>
      <c r="S46" s="192"/>
      <c r="T46" s="192"/>
      <c r="U46" s="192"/>
      <c r="V46" s="192"/>
      <c r="W46" s="192"/>
      <c r="X46" s="192"/>
      <c r="Y46" s="192"/>
      <c r="Z46" s="192"/>
      <c r="AA46" s="192"/>
      <c r="AB46" s="192"/>
      <c r="AC46" s="192"/>
      <c r="AD46" s="192"/>
      <c r="AE46" s="192"/>
      <c r="AF46" s="193"/>
      <c r="AG46" s="197"/>
      <c r="AH46" s="198"/>
      <c r="AI46" s="199"/>
      <c r="AJ46" s="213"/>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5"/>
      <c r="BG46" s="14"/>
      <c r="BH46" s="113"/>
      <c r="BI46" s="113"/>
      <c r="DN46" s="113"/>
      <c r="DO46" s="113"/>
      <c r="DP46" s="113"/>
      <c r="DQ46" s="113"/>
      <c r="DR46" s="113"/>
      <c r="DS46" s="113"/>
      <c r="DT46" s="113"/>
      <c r="DU46" s="113"/>
      <c r="DV46" s="113"/>
      <c r="DW46" s="113"/>
      <c r="DX46" s="113"/>
      <c r="DY46" s="113"/>
      <c r="DZ46" s="113"/>
      <c r="EA46" s="113"/>
      <c r="EB46" s="113"/>
      <c r="EC46" s="113"/>
      <c r="ED46" s="113"/>
      <c r="EE46" s="113"/>
      <c r="EF46" s="113"/>
      <c r="EG46" s="113"/>
      <c r="EH46" s="113"/>
      <c r="EI46" s="113"/>
      <c r="EJ46" s="113"/>
      <c r="EK46" s="113"/>
      <c r="EL46" s="113"/>
      <c r="EM46" s="113"/>
      <c r="EN46" s="113"/>
      <c r="EO46" s="113"/>
      <c r="EP46" s="113"/>
      <c r="EQ46" s="113"/>
      <c r="ER46" s="113"/>
      <c r="ES46" s="113"/>
      <c r="ET46" s="113"/>
      <c r="EU46" s="113"/>
      <c r="EV46" s="113"/>
      <c r="EW46" s="113"/>
      <c r="EX46" s="113"/>
      <c r="EY46" s="113"/>
      <c r="EZ46" s="113"/>
      <c r="FA46" s="113"/>
      <c r="FB46" s="113"/>
      <c r="FC46" s="113"/>
      <c r="FD46" s="113"/>
      <c r="FE46" s="113"/>
      <c r="FF46" s="113"/>
      <c r="FG46" s="113"/>
      <c r="FH46" s="113"/>
      <c r="FI46" s="113"/>
      <c r="FJ46" s="113"/>
      <c r="FK46" s="113"/>
      <c r="FL46" s="113"/>
      <c r="FM46" s="113"/>
      <c r="FN46" s="113"/>
      <c r="FO46" s="113"/>
      <c r="FP46" s="113"/>
      <c r="FQ46" s="113"/>
      <c r="FR46" s="113"/>
      <c r="FS46" s="113"/>
      <c r="FT46" s="113"/>
      <c r="FU46" s="113"/>
      <c r="FV46" s="113"/>
      <c r="FW46" s="113"/>
      <c r="FX46" s="113"/>
      <c r="FY46" s="113"/>
      <c r="FZ46" s="113"/>
      <c r="GA46" s="113"/>
      <c r="GB46" s="113"/>
      <c r="GC46" s="113"/>
      <c r="GD46" s="113"/>
      <c r="GE46" s="113"/>
      <c r="GF46" s="113"/>
      <c r="GG46" s="113"/>
      <c r="GH46" s="113"/>
      <c r="GI46" s="113"/>
      <c r="GJ46" s="113"/>
      <c r="GK46" s="113"/>
      <c r="GL46" s="113"/>
      <c r="GM46" s="113"/>
      <c r="GN46" s="113"/>
      <c r="GO46" s="113"/>
      <c r="GP46" s="113"/>
      <c r="GQ46" s="113"/>
      <c r="GR46" s="113"/>
      <c r="GS46" s="113"/>
      <c r="GT46" s="113"/>
      <c r="GU46" s="113"/>
      <c r="GV46" s="113"/>
      <c r="GW46" s="113"/>
      <c r="GX46" s="113"/>
      <c r="GY46" s="113"/>
      <c r="GZ46" s="113"/>
      <c r="HA46" s="113"/>
      <c r="HB46" s="113"/>
      <c r="HC46" s="113"/>
      <c r="HD46" s="113"/>
      <c r="HE46" s="113"/>
      <c r="HF46" s="113"/>
      <c r="HG46" s="113"/>
      <c r="HH46" s="113"/>
      <c r="HI46" s="113"/>
      <c r="HJ46" s="113"/>
      <c r="HK46" s="113"/>
      <c r="HL46" s="113"/>
      <c r="HM46" s="113"/>
      <c r="HN46" s="113"/>
      <c r="HO46" s="113"/>
      <c r="HP46" s="113"/>
      <c r="HQ46" s="113"/>
      <c r="HR46" s="113"/>
      <c r="HS46" s="113"/>
      <c r="HT46" s="113"/>
    </row>
    <row r="47" spans="2:228" s="15" customFormat="1" ht="12" customHeight="1">
      <c r="B47" s="11"/>
      <c r="C47" s="32"/>
      <c r="D47" s="32"/>
      <c r="E47" s="32"/>
      <c r="F47" s="32"/>
      <c r="G47" s="32"/>
      <c r="H47" s="32"/>
      <c r="I47" s="32"/>
      <c r="J47" s="32"/>
      <c r="K47" s="32"/>
      <c r="L47" s="32"/>
      <c r="M47" s="32"/>
      <c r="N47" s="32"/>
      <c r="O47" s="32"/>
      <c r="P47" s="191"/>
      <c r="Q47" s="192"/>
      <c r="R47" s="192"/>
      <c r="S47" s="192"/>
      <c r="T47" s="192"/>
      <c r="U47" s="192"/>
      <c r="V47" s="192"/>
      <c r="W47" s="192"/>
      <c r="X47" s="192"/>
      <c r="Y47" s="192"/>
      <c r="Z47" s="192"/>
      <c r="AA47" s="192"/>
      <c r="AB47" s="192"/>
      <c r="AC47" s="192"/>
      <c r="AD47" s="192"/>
      <c r="AE47" s="192"/>
      <c r="AF47" s="193"/>
      <c r="AG47" s="197"/>
      <c r="AH47" s="198"/>
      <c r="AI47" s="199"/>
      <c r="AJ47" s="213"/>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5"/>
      <c r="BG47" s="14"/>
      <c r="BH47" s="113"/>
      <c r="BI47" s="113"/>
      <c r="DN47" s="113"/>
      <c r="DO47" s="113"/>
      <c r="DP47" s="113"/>
      <c r="DQ47" s="113"/>
      <c r="DR47" s="113"/>
      <c r="DS47" s="113"/>
      <c r="DT47" s="113"/>
      <c r="DU47" s="113"/>
      <c r="DV47" s="113"/>
      <c r="DW47" s="113"/>
      <c r="DX47" s="113"/>
      <c r="DY47" s="113"/>
      <c r="DZ47" s="113"/>
      <c r="EA47" s="113"/>
      <c r="EB47" s="113"/>
      <c r="EC47" s="113"/>
      <c r="ED47" s="113"/>
      <c r="EE47" s="113"/>
      <c r="EF47" s="113"/>
      <c r="EG47" s="113"/>
      <c r="EH47" s="113"/>
      <c r="EI47" s="113"/>
      <c r="EJ47" s="113"/>
      <c r="EK47" s="113"/>
      <c r="EL47" s="113"/>
      <c r="EM47" s="113"/>
      <c r="EN47" s="113"/>
      <c r="EO47" s="113"/>
      <c r="EP47" s="113"/>
      <c r="EQ47" s="113"/>
      <c r="ER47" s="113"/>
      <c r="ES47" s="113"/>
      <c r="ET47" s="113"/>
      <c r="EU47" s="113"/>
      <c r="EV47" s="113"/>
      <c r="EW47" s="113"/>
      <c r="EX47" s="113"/>
      <c r="EY47" s="113"/>
      <c r="EZ47" s="113"/>
      <c r="FA47" s="113"/>
      <c r="FB47" s="113"/>
      <c r="FC47" s="113"/>
      <c r="FD47" s="113"/>
      <c r="FE47" s="113"/>
      <c r="FF47" s="113"/>
      <c r="FG47" s="113"/>
      <c r="FH47" s="113"/>
      <c r="FI47" s="113"/>
      <c r="FJ47" s="113"/>
      <c r="FK47" s="113"/>
      <c r="FL47" s="113"/>
      <c r="FM47" s="113"/>
      <c r="FN47" s="113"/>
      <c r="FO47" s="113"/>
      <c r="FP47" s="113"/>
      <c r="FQ47" s="113"/>
      <c r="FR47" s="113"/>
      <c r="FS47" s="113"/>
      <c r="FT47" s="113"/>
      <c r="FU47" s="113"/>
      <c r="FV47" s="113"/>
      <c r="FW47" s="113"/>
      <c r="FX47" s="113"/>
      <c r="FY47" s="113"/>
      <c r="FZ47" s="113"/>
      <c r="GA47" s="113"/>
      <c r="GB47" s="113"/>
      <c r="GC47" s="113"/>
      <c r="GD47" s="113"/>
      <c r="GE47" s="113"/>
      <c r="GF47" s="113"/>
      <c r="GG47" s="113"/>
      <c r="GH47" s="113"/>
      <c r="GI47" s="113"/>
      <c r="GJ47" s="113"/>
      <c r="GK47" s="113"/>
      <c r="GL47" s="113"/>
      <c r="GM47" s="113"/>
      <c r="GN47" s="113"/>
      <c r="GO47" s="113"/>
      <c r="GP47" s="113"/>
      <c r="GQ47" s="113"/>
      <c r="GR47" s="113"/>
      <c r="GS47" s="113"/>
      <c r="GT47" s="113"/>
      <c r="GU47" s="113"/>
      <c r="GV47" s="113"/>
      <c r="GW47" s="113"/>
      <c r="GX47" s="113"/>
      <c r="GY47" s="113"/>
      <c r="GZ47" s="113"/>
      <c r="HA47" s="113"/>
      <c r="HB47" s="113"/>
      <c r="HC47" s="113"/>
      <c r="HD47" s="113"/>
      <c r="HE47" s="113"/>
      <c r="HF47" s="113"/>
      <c r="HG47" s="113"/>
      <c r="HH47" s="113"/>
      <c r="HI47" s="113"/>
      <c r="HJ47" s="113"/>
      <c r="HK47" s="113"/>
      <c r="HL47" s="113"/>
      <c r="HM47" s="113"/>
      <c r="HN47" s="113"/>
      <c r="HO47" s="113"/>
      <c r="HP47" s="113"/>
      <c r="HQ47" s="113"/>
      <c r="HR47" s="113"/>
      <c r="HS47" s="113"/>
      <c r="HT47" s="113"/>
    </row>
    <row r="48" spans="2:228" s="15" customFormat="1" ht="12" customHeight="1">
      <c r="B48" s="11"/>
      <c r="C48" s="32"/>
      <c r="D48" s="32"/>
      <c r="E48" s="32"/>
      <c r="F48" s="32"/>
      <c r="G48" s="32"/>
      <c r="H48" s="32"/>
      <c r="I48" s="32"/>
      <c r="J48" s="32"/>
      <c r="K48" s="32"/>
      <c r="L48" s="32"/>
      <c r="M48" s="32"/>
      <c r="N48" s="32"/>
      <c r="O48" s="32"/>
      <c r="P48" s="191"/>
      <c r="Q48" s="192"/>
      <c r="R48" s="192"/>
      <c r="S48" s="192"/>
      <c r="T48" s="192"/>
      <c r="U48" s="192"/>
      <c r="V48" s="192"/>
      <c r="W48" s="192"/>
      <c r="X48" s="192"/>
      <c r="Y48" s="192"/>
      <c r="Z48" s="192"/>
      <c r="AA48" s="192"/>
      <c r="AB48" s="192"/>
      <c r="AC48" s="192"/>
      <c r="AD48" s="192"/>
      <c r="AE48" s="192"/>
      <c r="AF48" s="193"/>
      <c r="AG48" s="197"/>
      <c r="AH48" s="198"/>
      <c r="AI48" s="199"/>
      <c r="AJ48" s="216"/>
      <c r="AK48" s="217"/>
      <c r="AL48" s="217"/>
      <c r="AM48" s="217"/>
      <c r="AN48" s="170"/>
      <c r="AO48" s="170"/>
      <c r="AP48" s="217"/>
      <c r="AQ48" s="217"/>
      <c r="AR48" s="217"/>
      <c r="AS48" s="217"/>
      <c r="AT48" s="217"/>
      <c r="AU48" s="217"/>
      <c r="AV48" s="6"/>
      <c r="AW48" s="6"/>
      <c r="AX48" s="219"/>
      <c r="AY48" s="219"/>
      <c r="AZ48" s="219"/>
      <c r="BA48" s="219"/>
      <c r="BB48" s="219"/>
      <c r="BC48" s="219"/>
      <c r="BD48" s="219"/>
      <c r="BE48" s="219"/>
      <c r="BF48" s="163"/>
      <c r="BG48" s="14"/>
      <c r="BH48" s="113"/>
      <c r="BI48" s="113"/>
      <c r="DN48" s="113"/>
      <c r="DO48" s="113"/>
      <c r="DP48" s="113"/>
      <c r="DQ48" s="113"/>
      <c r="DR48" s="113"/>
      <c r="DS48" s="113"/>
      <c r="DT48" s="113"/>
      <c r="DU48" s="113"/>
      <c r="DV48" s="113"/>
      <c r="DW48" s="113"/>
      <c r="DX48" s="113"/>
      <c r="DY48" s="113"/>
      <c r="DZ48" s="113"/>
      <c r="EA48" s="113"/>
      <c r="EB48" s="113"/>
      <c r="EC48" s="113"/>
      <c r="ED48" s="113"/>
      <c r="EE48" s="113"/>
      <c r="EF48" s="113"/>
      <c r="EG48" s="113"/>
      <c r="EH48" s="113"/>
      <c r="EI48" s="113"/>
      <c r="EJ48" s="113"/>
      <c r="EK48" s="113"/>
      <c r="EL48" s="113"/>
      <c r="EM48" s="113"/>
      <c r="EN48" s="113"/>
      <c r="EO48" s="113"/>
      <c r="EP48" s="113"/>
      <c r="EQ48" s="113"/>
      <c r="ER48" s="113"/>
      <c r="ES48" s="113"/>
      <c r="ET48" s="113"/>
      <c r="EU48" s="113"/>
      <c r="EV48" s="113"/>
      <c r="EW48" s="113"/>
      <c r="EX48" s="113"/>
      <c r="EY48" s="113"/>
      <c r="EZ48" s="113"/>
      <c r="FA48" s="113"/>
      <c r="FB48" s="113"/>
      <c r="FC48" s="113"/>
      <c r="FD48" s="113"/>
      <c r="FE48" s="113"/>
      <c r="FF48" s="113"/>
      <c r="FG48" s="113"/>
      <c r="FH48" s="113"/>
      <c r="FI48" s="113"/>
      <c r="FJ48" s="113"/>
      <c r="FK48" s="113"/>
      <c r="FL48" s="113"/>
      <c r="FM48" s="113"/>
      <c r="FN48" s="113"/>
      <c r="FO48" s="113"/>
      <c r="FP48" s="113"/>
      <c r="FQ48" s="113"/>
      <c r="FR48" s="113"/>
      <c r="FS48" s="113"/>
      <c r="FT48" s="113"/>
      <c r="FU48" s="113"/>
      <c r="FV48" s="113"/>
      <c r="FW48" s="113"/>
      <c r="FX48" s="113"/>
      <c r="FY48" s="113"/>
      <c r="FZ48" s="113"/>
      <c r="GA48" s="113"/>
      <c r="GB48" s="113"/>
      <c r="GC48" s="113"/>
      <c r="GD48" s="113"/>
      <c r="GE48" s="113"/>
      <c r="GF48" s="113"/>
      <c r="GG48" s="113"/>
      <c r="GH48" s="113"/>
      <c r="GI48" s="113"/>
      <c r="GJ48" s="113"/>
      <c r="GK48" s="113"/>
      <c r="GL48" s="113"/>
      <c r="GM48" s="113"/>
      <c r="GN48" s="113"/>
      <c r="GO48" s="113"/>
      <c r="GP48" s="113"/>
      <c r="GQ48" s="113"/>
      <c r="GR48" s="113"/>
      <c r="GS48" s="113"/>
      <c r="GT48" s="113"/>
      <c r="GU48" s="113"/>
      <c r="GV48" s="113"/>
      <c r="GW48" s="113"/>
      <c r="GX48" s="113"/>
      <c r="GY48" s="113"/>
      <c r="GZ48" s="113"/>
      <c r="HA48" s="113"/>
      <c r="HB48" s="113"/>
      <c r="HC48" s="113"/>
      <c r="HD48" s="113"/>
      <c r="HE48" s="113"/>
      <c r="HF48" s="113"/>
      <c r="HG48" s="113"/>
      <c r="HH48" s="113"/>
      <c r="HI48" s="113"/>
      <c r="HJ48" s="113"/>
      <c r="HK48" s="113"/>
      <c r="HL48" s="113"/>
      <c r="HM48" s="113"/>
      <c r="HN48" s="113"/>
      <c r="HO48" s="113"/>
      <c r="HP48" s="113"/>
      <c r="HQ48" s="113"/>
      <c r="HR48" s="113"/>
      <c r="HS48" s="113"/>
      <c r="HT48" s="113"/>
    </row>
    <row r="49" spans="2:228" s="15" customFormat="1" ht="12" customHeight="1">
      <c r="B49" s="11"/>
      <c r="C49" s="32"/>
      <c r="D49" s="32"/>
      <c r="E49" s="32"/>
      <c r="F49" s="32"/>
      <c r="G49" s="32"/>
      <c r="H49" s="32"/>
      <c r="I49" s="32"/>
      <c r="J49" s="32"/>
      <c r="K49" s="32"/>
      <c r="L49" s="32"/>
      <c r="M49" s="32"/>
      <c r="N49" s="32"/>
      <c r="O49" s="32"/>
      <c r="P49" s="191"/>
      <c r="Q49" s="192"/>
      <c r="R49" s="192"/>
      <c r="S49" s="192"/>
      <c r="T49" s="192"/>
      <c r="U49" s="192"/>
      <c r="V49" s="192"/>
      <c r="W49" s="192"/>
      <c r="X49" s="192"/>
      <c r="Y49" s="192"/>
      <c r="Z49" s="192"/>
      <c r="AA49" s="192"/>
      <c r="AB49" s="192"/>
      <c r="AC49" s="192"/>
      <c r="AD49" s="192"/>
      <c r="AE49" s="192"/>
      <c r="AF49" s="193"/>
      <c r="AG49" s="197"/>
      <c r="AH49" s="198"/>
      <c r="AI49" s="199"/>
      <c r="AJ49" s="220" t="s">
        <v>312</v>
      </c>
      <c r="AK49" s="200"/>
      <c r="AL49" s="200"/>
      <c r="AM49" s="200"/>
      <c r="AN49" s="170"/>
      <c r="AO49" s="170"/>
      <c r="AP49" s="200" t="s">
        <v>116</v>
      </c>
      <c r="AQ49" s="200"/>
      <c r="AR49" s="200"/>
      <c r="AS49" s="200"/>
      <c r="AT49" s="200"/>
      <c r="AU49" s="200"/>
      <c r="AV49" s="6"/>
      <c r="AW49" s="6"/>
      <c r="AX49" s="200" t="s">
        <v>106</v>
      </c>
      <c r="AY49" s="201"/>
      <c r="AZ49" s="201"/>
      <c r="BA49" s="201"/>
      <c r="BB49" s="201"/>
      <c r="BC49" s="201"/>
      <c r="BD49" s="201"/>
      <c r="BE49" s="201"/>
      <c r="BF49" s="177"/>
      <c r="BG49" s="14"/>
      <c r="BH49" s="113"/>
      <c r="BI49" s="113"/>
      <c r="DN49" s="113"/>
      <c r="DO49" s="113"/>
      <c r="DP49" s="113"/>
      <c r="DQ49" s="113"/>
      <c r="DR49" s="113"/>
      <c r="DS49" s="113"/>
      <c r="DT49" s="113"/>
      <c r="DU49" s="113"/>
      <c r="DV49" s="113"/>
      <c r="DW49" s="113"/>
      <c r="DX49" s="113"/>
      <c r="DY49" s="113"/>
      <c r="DZ49" s="113"/>
      <c r="EA49" s="113"/>
      <c r="EB49" s="113"/>
      <c r="EC49" s="113"/>
      <c r="ED49" s="113"/>
      <c r="EE49" s="113"/>
      <c r="EF49" s="113"/>
      <c r="EG49" s="113"/>
      <c r="EH49" s="113"/>
      <c r="EI49" s="113"/>
      <c r="EJ49" s="113"/>
      <c r="EK49" s="113"/>
      <c r="EL49" s="113"/>
      <c r="EM49" s="113"/>
      <c r="EN49" s="113"/>
      <c r="EO49" s="113"/>
      <c r="EP49" s="113"/>
      <c r="EQ49" s="113"/>
      <c r="ER49" s="113"/>
      <c r="ES49" s="113"/>
      <c r="ET49" s="113"/>
      <c r="EU49" s="113"/>
      <c r="EV49" s="113"/>
      <c r="EW49" s="113"/>
      <c r="EX49" s="113"/>
      <c r="EY49" s="113"/>
      <c r="EZ49" s="113"/>
      <c r="FA49" s="113"/>
      <c r="FB49" s="113"/>
      <c r="FC49" s="113"/>
      <c r="FD49" s="113"/>
      <c r="FE49" s="113"/>
      <c r="FF49" s="113"/>
      <c r="FG49" s="113"/>
      <c r="FH49" s="113"/>
      <c r="FI49" s="113"/>
      <c r="FJ49" s="113"/>
      <c r="FK49" s="113"/>
      <c r="FL49" s="113"/>
      <c r="FM49" s="113"/>
      <c r="FN49" s="113"/>
      <c r="FO49" s="113"/>
      <c r="FP49" s="113"/>
      <c r="FQ49" s="113"/>
      <c r="FR49" s="113"/>
      <c r="FS49" s="113"/>
      <c r="FT49" s="113"/>
      <c r="FU49" s="113"/>
      <c r="FV49" s="113"/>
      <c r="FW49" s="113"/>
      <c r="FX49" s="113"/>
      <c r="FY49" s="113"/>
      <c r="FZ49" s="113"/>
      <c r="GA49" s="113"/>
      <c r="GB49" s="113"/>
      <c r="GC49" s="113"/>
      <c r="GD49" s="113"/>
      <c r="GE49" s="113"/>
      <c r="GF49" s="113"/>
      <c r="GG49" s="113"/>
      <c r="GH49" s="113"/>
      <c r="GI49" s="113"/>
      <c r="GJ49" s="113"/>
      <c r="GK49" s="113"/>
      <c r="GL49" s="113"/>
      <c r="GM49" s="113"/>
      <c r="GN49" s="113"/>
      <c r="GO49" s="113"/>
      <c r="GP49" s="113"/>
      <c r="GQ49" s="113"/>
      <c r="GR49" s="113"/>
      <c r="GS49" s="113"/>
      <c r="GT49" s="113"/>
      <c r="GU49" s="113"/>
      <c r="GV49" s="113"/>
      <c r="GW49" s="113"/>
      <c r="GX49" s="113"/>
      <c r="GY49" s="113"/>
      <c r="GZ49" s="113"/>
      <c r="HA49" s="113"/>
      <c r="HB49" s="113"/>
      <c r="HC49" s="113"/>
      <c r="HD49" s="113"/>
      <c r="HE49" s="113"/>
      <c r="HF49" s="113"/>
      <c r="HG49" s="113"/>
      <c r="HH49" s="113"/>
      <c r="HI49" s="113"/>
      <c r="HJ49" s="113"/>
      <c r="HK49" s="113"/>
      <c r="HL49" s="113"/>
      <c r="HM49" s="113"/>
      <c r="HN49" s="113"/>
      <c r="HO49" s="113"/>
      <c r="HP49" s="113"/>
      <c r="HQ49" s="113"/>
      <c r="HR49" s="113"/>
      <c r="HS49" s="113"/>
      <c r="HT49" s="113"/>
    </row>
    <row r="50" spans="2:228" s="15" customFormat="1" ht="12" customHeight="1">
      <c r="B50" s="11"/>
      <c r="C50" s="32"/>
      <c r="D50" s="32"/>
      <c r="E50" s="32"/>
      <c r="F50" s="32"/>
      <c r="G50" s="32"/>
      <c r="H50" s="32"/>
      <c r="I50" s="32"/>
      <c r="J50" s="32"/>
      <c r="K50" s="32"/>
      <c r="L50" s="32"/>
      <c r="M50" s="32"/>
      <c r="N50" s="32"/>
      <c r="O50" s="32"/>
      <c r="P50" s="188" t="s">
        <v>7</v>
      </c>
      <c r="Q50" s="189"/>
      <c r="R50" s="189"/>
      <c r="S50" s="189"/>
      <c r="T50" s="189"/>
      <c r="U50" s="189"/>
      <c r="V50" s="189"/>
      <c r="W50" s="189"/>
      <c r="X50" s="189"/>
      <c r="Y50" s="189"/>
      <c r="Z50" s="189"/>
      <c r="AA50" s="189"/>
      <c r="AB50" s="189"/>
      <c r="AC50" s="189"/>
      <c r="AD50" s="189"/>
      <c r="AE50" s="189"/>
      <c r="AF50" s="190"/>
      <c r="AG50" s="194"/>
      <c r="AH50" s="195"/>
      <c r="AI50" s="196"/>
      <c r="AJ50" s="210" t="s">
        <v>147</v>
      </c>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2"/>
      <c r="BG50" s="14"/>
      <c r="BH50" s="113"/>
      <c r="BI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3"/>
      <c r="FD50" s="113"/>
      <c r="FE50" s="113"/>
      <c r="FF50" s="113"/>
      <c r="FG50" s="113"/>
      <c r="FH50" s="113"/>
      <c r="FI50" s="113"/>
      <c r="FJ50" s="113"/>
      <c r="FK50" s="113"/>
      <c r="FL50" s="113"/>
      <c r="FM50" s="113"/>
      <c r="FN50" s="113"/>
      <c r="FO50" s="113"/>
      <c r="FP50" s="113"/>
      <c r="FQ50" s="113"/>
      <c r="FR50" s="113"/>
      <c r="FS50" s="113"/>
      <c r="FT50" s="113"/>
      <c r="FU50" s="113"/>
      <c r="FV50" s="113"/>
      <c r="FW50" s="113"/>
      <c r="FX50" s="113"/>
      <c r="FY50" s="113"/>
      <c r="FZ50" s="113"/>
      <c r="GA50" s="113"/>
      <c r="GB50" s="113"/>
      <c r="GC50" s="113"/>
      <c r="GD50" s="113"/>
      <c r="GE50" s="113"/>
      <c r="GF50" s="113"/>
      <c r="GG50" s="113"/>
      <c r="GH50" s="113"/>
      <c r="GI50" s="113"/>
      <c r="GJ50" s="113"/>
      <c r="GK50" s="113"/>
      <c r="GL50" s="113"/>
      <c r="GM50" s="113"/>
      <c r="GN50" s="113"/>
      <c r="GO50" s="113"/>
      <c r="GP50" s="113"/>
      <c r="GQ50" s="113"/>
      <c r="GR50" s="113"/>
      <c r="GS50" s="113"/>
      <c r="GT50" s="113"/>
      <c r="GU50" s="113"/>
      <c r="GV50" s="113"/>
      <c r="GW50" s="113"/>
      <c r="GX50" s="113"/>
      <c r="GY50" s="113"/>
      <c r="GZ50" s="113"/>
      <c r="HA50" s="113"/>
      <c r="HB50" s="113"/>
      <c r="HC50" s="113"/>
      <c r="HD50" s="113"/>
      <c r="HE50" s="113"/>
      <c r="HF50" s="113"/>
      <c r="HG50" s="113"/>
      <c r="HH50" s="113"/>
      <c r="HI50" s="113"/>
      <c r="HJ50" s="113"/>
      <c r="HK50" s="113"/>
      <c r="HL50" s="113"/>
      <c r="HM50" s="113"/>
      <c r="HN50" s="113"/>
      <c r="HO50" s="113"/>
      <c r="HP50" s="113"/>
      <c r="HQ50" s="113"/>
      <c r="HR50" s="113"/>
      <c r="HS50" s="113"/>
      <c r="HT50" s="113"/>
    </row>
    <row r="51" spans="2:228" s="15" customFormat="1" ht="12" customHeight="1">
      <c r="B51" s="11"/>
      <c r="C51" s="32"/>
      <c r="D51" s="32"/>
      <c r="E51" s="32"/>
      <c r="F51" s="32"/>
      <c r="G51" s="32"/>
      <c r="H51" s="32"/>
      <c r="I51" s="32"/>
      <c r="J51" s="32"/>
      <c r="K51" s="32"/>
      <c r="L51" s="32"/>
      <c r="M51" s="32"/>
      <c r="N51" s="32"/>
      <c r="O51" s="32"/>
      <c r="P51" s="191"/>
      <c r="Q51" s="192"/>
      <c r="R51" s="192"/>
      <c r="S51" s="192"/>
      <c r="T51" s="192"/>
      <c r="U51" s="192"/>
      <c r="V51" s="192"/>
      <c r="W51" s="192"/>
      <c r="X51" s="192"/>
      <c r="Y51" s="192"/>
      <c r="Z51" s="192"/>
      <c r="AA51" s="192"/>
      <c r="AB51" s="192"/>
      <c r="AC51" s="192"/>
      <c r="AD51" s="192"/>
      <c r="AE51" s="192"/>
      <c r="AF51" s="193"/>
      <c r="AG51" s="197"/>
      <c r="AH51" s="198"/>
      <c r="AI51" s="199"/>
      <c r="AJ51" s="213"/>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5"/>
      <c r="BG51" s="14"/>
      <c r="BH51" s="113"/>
      <c r="BI51" s="113"/>
      <c r="DN51" s="113"/>
      <c r="DO51" s="113"/>
      <c r="DP51" s="113"/>
      <c r="DQ51" s="113"/>
      <c r="DR51" s="113"/>
      <c r="DS51" s="113"/>
      <c r="DT51" s="113"/>
      <c r="DU51" s="113"/>
      <c r="DV51" s="113"/>
      <c r="DW51" s="113"/>
      <c r="DX51" s="113"/>
      <c r="DY51" s="113"/>
      <c r="DZ51" s="113"/>
      <c r="EA51" s="113"/>
      <c r="EB51" s="113"/>
      <c r="EC51" s="113"/>
      <c r="ED51" s="113"/>
      <c r="EE51" s="113"/>
      <c r="EF51" s="113"/>
      <c r="EG51" s="113"/>
      <c r="EH51" s="113"/>
      <c r="EI51" s="113"/>
      <c r="EJ51" s="113"/>
      <c r="EK51" s="113"/>
      <c r="EL51" s="113"/>
      <c r="EM51" s="113"/>
      <c r="EN51" s="113"/>
      <c r="EO51" s="113"/>
      <c r="EP51" s="113"/>
      <c r="EQ51" s="113"/>
      <c r="ER51" s="113"/>
      <c r="ES51" s="113"/>
      <c r="ET51" s="113"/>
      <c r="EU51" s="113"/>
      <c r="EV51" s="113"/>
      <c r="EW51" s="113"/>
      <c r="EX51" s="113"/>
      <c r="EY51" s="113"/>
      <c r="EZ51" s="113"/>
      <c r="FA51" s="113"/>
      <c r="FB51" s="113"/>
      <c r="FC51" s="113"/>
      <c r="FD51" s="113"/>
      <c r="FE51" s="113"/>
      <c r="FF51" s="113"/>
      <c r="FG51" s="113"/>
      <c r="FH51" s="113"/>
      <c r="FI51" s="113"/>
      <c r="FJ51" s="113"/>
      <c r="FK51" s="113"/>
      <c r="FL51" s="113"/>
      <c r="FM51" s="113"/>
      <c r="FN51" s="113"/>
      <c r="FO51" s="113"/>
      <c r="FP51" s="113"/>
      <c r="FQ51" s="113"/>
      <c r="FR51" s="113"/>
      <c r="FS51" s="113"/>
      <c r="FT51" s="113"/>
      <c r="FU51" s="113"/>
      <c r="FV51" s="113"/>
      <c r="FW51" s="113"/>
      <c r="FX51" s="113"/>
      <c r="FY51" s="113"/>
      <c r="FZ51" s="113"/>
      <c r="GA51" s="113"/>
      <c r="GB51" s="113"/>
      <c r="GC51" s="113"/>
      <c r="GD51" s="113"/>
      <c r="GE51" s="113"/>
      <c r="GF51" s="113"/>
      <c r="GG51" s="113"/>
      <c r="GH51" s="113"/>
      <c r="GI51" s="113"/>
      <c r="GJ51" s="113"/>
      <c r="GK51" s="113"/>
      <c r="GL51" s="113"/>
      <c r="GM51" s="113"/>
      <c r="GN51" s="113"/>
      <c r="GO51" s="113"/>
      <c r="GP51" s="113"/>
      <c r="GQ51" s="113"/>
      <c r="GR51" s="113"/>
      <c r="GS51" s="113"/>
      <c r="GT51" s="113"/>
      <c r="GU51" s="113"/>
      <c r="GV51" s="113"/>
      <c r="GW51" s="113"/>
      <c r="GX51" s="113"/>
      <c r="GY51" s="113"/>
      <c r="GZ51" s="113"/>
      <c r="HA51" s="113"/>
      <c r="HB51" s="113"/>
      <c r="HC51" s="113"/>
      <c r="HD51" s="113"/>
      <c r="HE51" s="113"/>
      <c r="HF51" s="113"/>
      <c r="HG51" s="113"/>
      <c r="HH51" s="113"/>
      <c r="HI51" s="113"/>
      <c r="HJ51" s="113"/>
      <c r="HK51" s="113"/>
      <c r="HL51" s="113"/>
      <c r="HM51" s="113"/>
      <c r="HN51" s="113"/>
      <c r="HO51" s="113"/>
      <c r="HP51" s="113"/>
      <c r="HQ51" s="113"/>
      <c r="HR51" s="113"/>
      <c r="HS51" s="113"/>
      <c r="HT51" s="113"/>
    </row>
    <row r="52" spans="2:228" s="15" customFormat="1" ht="12" customHeight="1">
      <c r="B52" s="11"/>
      <c r="C52" s="32"/>
      <c r="D52" s="32"/>
      <c r="E52" s="32"/>
      <c r="F52" s="32"/>
      <c r="G52" s="32"/>
      <c r="H52" s="32"/>
      <c r="I52" s="32"/>
      <c r="J52" s="32"/>
      <c r="K52" s="32"/>
      <c r="L52" s="32"/>
      <c r="M52" s="32"/>
      <c r="N52" s="32"/>
      <c r="O52" s="32"/>
      <c r="P52" s="191"/>
      <c r="Q52" s="192"/>
      <c r="R52" s="192"/>
      <c r="S52" s="192"/>
      <c r="T52" s="192"/>
      <c r="U52" s="192"/>
      <c r="V52" s="192"/>
      <c r="W52" s="192"/>
      <c r="X52" s="192"/>
      <c r="Y52" s="192"/>
      <c r="Z52" s="192"/>
      <c r="AA52" s="192"/>
      <c r="AB52" s="192"/>
      <c r="AC52" s="192"/>
      <c r="AD52" s="192"/>
      <c r="AE52" s="192"/>
      <c r="AF52" s="193"/>
      <c r="AG52" s="197"/>
      <c r="AH52" s="198"/>
      <c r="AI52" s="199"/>
      <c r="AJ52" s="213"/>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5"/>
      <c r="BG52" s="14"/>
      <c r="BH52" s="113"/>
      <c r="BI52" s="113"/>
      <c r="DN52" s="113"/>
      <c r="DO52" s="113"/>
      <c r="DP52" s="113"/>
      <c r="DQ52" s="113"/>
      <c r="DR52" s="113"/>
      <c r="DS52" s="113"/>
      <c r="DT52" s="113"/>
      <c r="DU52" s="113"/>
      <c r="DV52" s="113"/>
      <c r="DW52" s="113"/>
      <c r="DX52" s="113"/>
      <c r="DY52" s="113"/>
      <c r="DZ52" s="113"/>
      <c r="EA52" s="113"/>
      <c r="EB52" s="113"/>
      <c r="EC52" s="113"/>
      <c r="ED52" s="113"/>
      <c r="EE52" s="113"/>
      <c r="EF52" s="113"/>
      <c r="EG52" s="113"/>
      <c r="EH52" s="113"/>
      <c r="EI52" s="113"/>
      <c r="EJ52" s="113"/>
      <c r="EK52" s="113"/>
      <c r="EL52" s="113"/>
      <c r="EM52" s="113"/>
      <c r="EN52" s="113"/>
      <c r="EO52" s="113"/>
      <c r="EP52" s="113"/>
      <c r="EQ52" s="113"/>
      <c r="ER52" s="113"/>
      <c r="ES52" s="113"/>
      <c r="ET52" s="113"/>
      <c r="EU52" s="113"/>
      <c r="EV52" s="113"/>
      <c r="EW52" s="113"/>
      <c r="EX52" s="113"/>
      <c r="EY52" s="113"/>
      <c r="EZ52" s="113"/>
      <c r="FA52" s="113"/>
      <c r="FB52" s="113"/>
      <c r="FC52" s="113"/>
      <c r="FD52" s="113"/>
      <c r="FE52" s="113"/>
      <c r="FF52" s="113"/>
      <c r="FG52" s="113"/>
      <c r="FH52" s="113"/>
      <c r="FI52" s="113"/>
      <c r="FJ52" s="113"/>
      <c r="FK52" s="113"/>
      <c r="FL52" s="113"/>
      <c r="FM52" s="113"/>
      <c r="FN52" s="113"/>
      <c r="FO52" s="113"/>
      <c r="FP52" s="113"/>
      <c r="FQ52" s="113"/>
      <c r="FR52" s="113"/>
      <c r="FS52" s="113"/>
      <c r="FT52" s="113"/>
      <c r="FU52" s="113"/>
      <c r="FV52" s="113"/>
      <c r="FW52" s="113"/>
      <c r="FX52" s="113"/>
      <c r="FY52" s="113"/>
      <c r="FZ52" s="113"/>
      <c r="GA52" s="113"/>
      <c r="GB52" s="113"/>
      <c r="GC52" s="113"/>
      <c r="GD52" s="113"/>
      <c r="GE52" s="113"/>
      <c r="GF52" s="113"/>
      <c r="GG52" s="113"/>
      <c r="GH52" s="113"/>
      <c r="GI52" s="113"/>
      <c r="GJ52" s="113"/>
      <c r="GK52" s="113"/>
      <c r="GL52" s="113"/>
      <c r="GM52" s="113"/>
      <c r="GN52" s="113"/>
      <c r="GO52" s="113"/>
      <c r="GP52" s="113"/>
      <c r="GQ52" s="113"/>
      <c r="GR52" s="113"/>
      <c r="GS52" s="113"/>
      <c r="GT52" s="113"/>
      <c r="GU52" s="113"/>
      <c r="GV52" s="113"/>
      <c r="GW52" s="113"/>
      <c r="GX52" s="113"/>
      <c r="GY52" s="113"/>
      <c r="GZ52" s="113"/>
      <c r="HA52" s="113"/>
      <c r="HB52" s="113"/>
      <c r="HC52" s="113"/>
      <c r="HD52" s="113"/>
      <c r="HE52" s="113"/>
      <c r="HF52" s="113"/>
      <c r="HG52" s="113"/>
      <c r="HH52" s="113"/>
      <c r="HI52" s="113"/>
      <c r="HJ52" s="113"/>
      <c r="HK52" s="113"/>
      <c r="HL52" s="113"/>
      <c r="HM52" s="113"/>
      <c r="HN52" s="113"/>
      <c r="HO52" s="113"/>
      <c r="HP52" s="113"/>
      <c r="HQ52" s="113"/>
      <c r="HR52" s="113"/>
      <c r="HS52" s="113"/>
      <c r="HT52" s="113"/>
    </row>
    <row r="53" spans="2:228" s="15" customFormat="1" ht="12" customHeight="1">
      <c r="B53" s="11"/>
      <c r="C53" s="32"/>
      <c r="D53" s="32"/>
      <c r="E53" s="32"/>
      <c r="F53" s="32"/>
      <c r="G53" s="32"/>
      <c r="H53" s="32"/>
      <c r="I53" s="32"/>
      <c r="J53" s="32"/>
      <c r="K53" s="32"/>
      <c r="L53" s="32"/>
      <c r="M53" s="32"/>
      <c r="N53" s="32"/>
      <c r="O53" s="32"/>
      <c r="P53" s="191"/>
      <c r="Q53" s="192"/>
      <c r="R53" s="192"/>
      <c r="S53" s="192"/>
      <c r="T53" s="192"/>
      <c r="U53" s="192"/>
      <c r="V53" s="192"/>
      <c r="W53" s="192"/>
      <c r="X53" s="192"/>
      <c r="Y53" s="192"/>
      <c r="Z53" s="192"/>
      <c r="AA53" s="192"/>
      <c r="AB53" s="192"/>
      <c r="AC53" s="192"/>
      <c r="AD53" s="192"/>
      <c r="AE53" s="192"/>
      <c r="AF53" s="193"/>
      <c r="AG53" s="197"/>
      <c r="AH53" s="198"/>
      <c r="AI53" s="199"/>
      <c r="AJ53" s="216"/>
      <c r="AK53" s="217"/>
      <c r="AL53" s="217"/>
      <c r="AM53" s="217"/>
      <c r="AN53" s="170"/>
      <c r="AO53" s="170"/>
      <c r="AP53" s="217"/>
      <c r="AQ53" s="217"/>
      <c r="AR53" s="217"/>
      <c r="AS53" s="217"/>
      <c r="AT53" s="217"/>
      <c r="AU53" s="217"/>
      <c r="AV53" s="6"/>
      <c r="AW53" s="6"/>
      <c r="AX53" s="219"/>
      <c r="AY53" s="219"/>
      <c r="AZ53" s="219"/>
      <c r="BA53" s="219"/>
      <c r="BB53" s="219"/>
      <c r="BC53" s="219"/>
      <c r="BD53" s="219"/>
      <c r="BE53" s="219"/>
      <c r="BF53" s="163"/>
      <c r="BG53" s="14"/>
      <c r="BH53" s="113"/>
      <c r="BI53" s="113"/>
      <c r="DN53" s="113"/>
      <c r="DO53" s="113"/>
      <c r="DP53" s="113"/>
      <c r="DQ53" s="113"/>
      <c r="DR53" s="113"/>
      <c r="DS53" s="113"/>
      <c r="DT53" s="113"/>
      <c r="DU53" s="113"/>
      <c r="DV53" s="113"/>
      <c r="DW53" s="113"/>
      <c r="DX53" s="113"/>
      <c r="DY53" s="113"/>
      <c r="DZ53" s="113"/>
      <c r="EA53" s="113"/>
      <c r="EB53" s="113"/>
      <c r="EC53" s="113"/>
      <c r="ED53" s="113"/>
      <c r="EE53" s="113"/>
      <c r="EF53" s="113"/>
      <c r="EG53" s="113"/>
      <c r="EH53" s="113"/>
      <c r="EI53" s="113"/>
      <c r="EJ53" s="113"/>
      <c r="EK53" s="113"/>
      <c r="EL53" s="113"/>
      <c r="EM53" s="113"/>
      <c r="EN53" s="113"/>
      <c r="EO53" s="113"/>
      <c r="EP53" s="113"/>
      <c r="EQ53" s="113"/>
      <c r="ER53" s="113"/>
      <c r="ES53" s="113"/>
      <c r="ET53" s="113"/>
      <c r="EU53" s="113"/>
      <c r="EV53" s="113"/>
      <c r="EW53" s="113"/>
      <c r="EX53" s="113"/>
      <c r="EY53" s="113"/>
      <c r="EZ53" s="113"/>
      <c r="FA53" s="113"/>
      <c r="FB53" s="113"/>
      <c r="FC53" s="113"/>
      <c r="FD53" s="113"/>
      <c r="FE53" s="113"/>
      <c r="FF53" s="113"/>
      <c r="FG53" s="113"/>
      <c r="FH53" s="113"/>
      <c r="FI53" s="113"/>
      <c r="FJ53" s="113"/>
      <c r="FK53" s="113"/>
      <c r="FL53" s="113"/>
      <c r="FM53" s="113"/>
      <c r="FN53" s="113"/>
      <c r="FO53" s="113"/>
      <c r="FP53" s="113"/>
      <c r="FQ53" s="113"/>
      <c r="FR53" s="113"/>
      <c r="FS53" s="113"/>
      <c r="FT53" s="113"/>
      <c r="FU53" s="113"/>
      <c r="FV53" s="113"/>
      <c r="FW53" s="113"/>
      <c r="FX53" s="113"/>
      <c r="FY53" s="113"/>
      <c r="FZ53" s="113"/>
      <c r="GA53" s="113"/>
      <c r="GB53" s="113"/>
      <c r="GC53" s="113"/>
      <c r="GD53" s="113"/>
      <c r="GE53" s="113"/>
      <c r="GF53" s="113"/>
      <c r="GG53" s="113"/>
      <c r="GH53" s="113"/>
      <c r="GI53" s="113"/>
      <c r="GJ53" s="113"/>
      <c r="GK53" s="113"/>
      <c r="GL53" s="113"/>
      <c r="GM53" s="113"/>
      <c r="GN53" s="113"/>
      <c r="GO53" s="113"/>
      <c r="GP53" s="113"/>
      <c r="GQ53" s="113"/>
      <c r="GR53" s="113"/>
      <c r="GS53" s="113"/>
      <c r="GT53" s="113"/>
      <c r="GU53" s="113"/>
      <c r="GV53" s="113"/>
      <c r="GW53" s="113"/>
      <c r="GX53" s="113"/>
      <c r="GY53" s="113"/>
      <c r="GZ53" s="113"/>
      <c r="HA53" s="113"/>
      <c r="HB53" s="113"/>
      <c r="HC53" s="113"/>
      <c r="HD53" s="113"/>
      <c r="HE53" s="113"/>
      <c r="HF53" s="113"/>
      <c r="HG53" s="113"/>
      <c r="HH53" s="113"/>
      <c r="HI53" s="113"/>
      <c r="HJ53" s="113"/>
      <c r="HK53" s="113"/>
      <c r="HL53" s="113"/>
      <c r="HM53" s="113"/>
      <c r="HN53" s="113"/>
      <c r="HO53" s="113"/>
      <c r="HP53" s="113"/>
      <c r="HQ53" s="113"/>
      <c r="HR53" s="113"/>
      <c r="HS53" s="113"/>
      <c r="HT53" s="113"/>
    </row>
    <row r="54" spans="2:228" s="15" customFormat="1" ht="12" customHeight="1">
      <c r="B54" s="11"/>
      <c r="C54" s="32"/>
      <c r="D54" s="32"/>
      <c r="E54" s="32"/>
      <c r="F54" s="32"/>
      <c r="G54" s="32"/>
      <c r="H54" s="32"/>
      <c r="I54" s="32"/>
      <c r="J54" s="32"/>
      <c r="K54" s="32"/>
      <c r="L54" s="32"/>
      <c r="M54" s="32"/>
      <c r="N54" s="32"/>
      <c r="O54" s="32"/>
      <c r="P54" s="191"/>
      <c r="Q54" s="192"/>
      <c r="R54" s="192"/>
      <c r="S54" s="192"/>
      <c r="T54" s="192"/>
      <c r="U54" s="192"/>
      <c r="V54" s="192"/>
      <c r="W54" s="192"/>
      <c r="X54" s="192"/>
      <c r="Y54" s="192"/>
      <c r="Z54" s="192"/>
      <c r="AA54" s="192"/>
      <c r="AB54" s="192"/>
      <c r="AC54" s="192"/>
      <c r="AD54" s="192"/>
      <c r="AE54" s="192"/>
      <c r="AF54" s="193"/>
      <c r="AG54" s="197"/>
      <c r="AH54" s="198"/>
      <c r="AI54" s="199"/>
      <c r="AJ54" s="220" t="s">
        <v>312</v>
      </c>
      <c r="AK54" s="200"/>
      <c r="AL54" s="200"/>
      <c r="AM54" s="200"/>
      <c r="AN54" s="170"/>
      <c r="AO54" s="170"/>
      <c r="AP54" s="200" t="s">
        <v>116</v>
      </c>
      <c r="AQ54" s="200"/>
      <c r="AR54" s="200"/>
      <c r="AS54" s="200"/>
      <c r="AT54" s="200"/>
      <c r="AU54" s="200"/>
      <c r="AV54" s="6"/>
      <c r="AW54" s="6"/>
      <c r="AX54" s="200" t="s">
        <v>106</v>
      </c>
      <c r="AY54" s="201"/>
      <c r="AZ54" s="201"/>
      <c r="BA54" s="201"/>
      <c r="BB54" s="201"/>
      <c r="BC54" s="201"/>
      <c r="BD54" s="201"/>
      <c r="BE54" s="201"/>
      <c r="BF54" s="177"/>
      <c r="BG54" s="14"/>
      <c r="BH54" s="113"/>
      <c r="BI54" s="113"/>
      <c r="DN54" s="113"/>
      <c r="DO54" s="113"/>
      <c r="DP54" s="113"/>
      <c r="DQ54" s="113"/>
      <c r="DR54" s="113"/>
      <c r="DS54" s="113"/>
      <c r="DT54" s="113"/>
      <c r="DU54" s="113"/>
      <c r="DV54" s="113"/>
      <c r="DW54" s="113"/>
      <c r="DX54" s="113"/>
      <c r="DY54" s="113"/>
      <c r="DZ54" s="113"/>
      <c r="EA54" s="113"/>
      <c r="EB54" s="113"/>
      <c r="EC54" s="113"/>
      <c r="ED54" s="113"/>
      <c r="EE54" s="113"/>
      <c r="EF54" s="113"/>
      <c r="EG54" s="113"/>
      <c r="EH54" s="113"/>
      <c r="EI54" s="113"/>
      <c r="EJ54" s="113"/>
      <c r="EK54" s="113"/>
      <c r="EL54" s="113"/>
      <c r="EM54" s="113"/>
      <c r="EN54" s="113"/>
      <c r="EO54" s="113"/>
      <c r="EP54" s="113"/>
      <c r="EQ54" s="113"/>
      <c r="ER54" s="113"/>
      <c r="ES54" s="113"/>
      <c r="ET54" s="113"/>
      <c r="EU54" s="113"/>
      <c r="EV54" s="113"/>
      <c r="EW54" s="113"/>
      <c r="EX54" s="113"/>
      <c r="EY54" s="113"/>
      <c r="EZ54" s="113"/>
      <c r="FA54" s="113"/>
      <c r="FB54" s="113"/>
      <c r="FC54" s="113"/>
      <c r="FD54" s="113"/>
      <c r="FE54" s="113"/>
      <c r="FF54" s="113"/>
      <c r="FG54" s="113"/>
      <c r="FH54" s="113"/>
      <c r="FI54" s="113"/>
      <c r="FJ54" s="113"/>
      <c r="FK54" s="113"/>
      <c r="FL54" s="113"/>
      <c r="FM54" s="113"/>
      <c r="FN54" s="113"/>
      <c r="FO54" s="113"/>
      <c r="FP54" s="113"/>
      <c r="FQ54" s="113"/>
      <c r="FR54" s="113"/>
      <c r="FS54" s="113"/>
      <c r="FT54" s="113"/>
      <c r="FU54" s="113"/>
      <c r="FV54" s="113"/>
      <c r="FW54" s="113"/>
      <c r="FX54" s="113"/>
      <c r="FY54" s="113"/>
      <c r="FZ54" s="113"/>
      <c r="GA54" s="113"/>
      <c r="GB54" s="113"/>
      <c r="GC54" s="113"/>
      <c r="GD54" s="113"/>
      <c r="GE54" s="113"/>
      <c r="GF54" s="113"/>
      <c r="GG54" s="113"/>
      <c r="GH54" s="113"/>
      <c r="GI54" s="113"/>
      <c r="GJ54" s="113"/>
      <c r="GK54" s="113"/>
      <c r="GL54" s="113"/>
      <c r="GM54" s="113"/>
      <c r="GN54" s="113"/>
      <c r="GO54" s="113"/>
      <c r="GP54" s="113"/>
      <c r="GQ54" s="113"/>
      <c r="GR54" s="113"/>
      <c r="GS54" s="113"/>
      <c r="GT54" s="113"/>
      <c r="GU54" s="113"/>
      <c r="GV54" s="113"/>
      <c r="GW54" s="113"/>
      <c r="GX54" s="113"/>
      <c r="GY54" s="113"/>
      <c r="GZ54" s="113"/>
      <c r="HA54" s="113"/>
      <c r="HB54" s="113"/>
      <c r="HC54" s="113"/>
      <c r="HD54" s="113"/>
      <c r="HE54" s="113"/>
      <c r="HF54" s="113"/>
      <c r="HG54" s="113"/>
      <c r="HH54" s="113"/>
      <c r="HI54" s="113"/>
      <c r="HJ54" s="113"/>
      <c r="HK54" s="113"/>
      <c r="HL54" s="113"/>
      <c r="HM54" s="113"/>
      <c r="HN54" s="113"/>
      <c r="HO54" s="113"/>
      <c r="HP54" s="113"/>
      <c r="HQ54" s="113"/>
      <c r="HR54" s="113"/>
      <c r="HS54" s="113"/>
      <c r="HT54" s="113"/>
    </row>
    <row r="55" spans="2:228" s="15" customFormat="1" ht="12" customHeight="1">
      <c r="B55" s="11"/>
      <c r="C55" s="32"/>
      <c r="D55" s="32"/>
      <c r="E55" s="32"/>
      <c r="F55" s="32"/>
      <c r="G55" s="32"/>
      <c r="H55" s="32"/>
      <c r="I55" s="32"/>
      <c r="J55" s="32"/>
      <c r="K55" s="32"/>
      <c r="L55" s="32"/>
      <c r="M55" s="32"/>
      <c r="N55" s="32"/>
      <c r="O55" s="32"/>
      <c r="P55" s="188" t="s">
        <v>8</v>
      </c>
      <c r="Q55" s="189"/>
      <c r="R55" s="189"/>
      <c r="S55" s="189"/>
      <c r="T55" s="189"/>
      <c r="U55" s="189"/>
      <c r="V55" s="189"/>
      <c r="W55" s="189"/>
      <c r="X55" s="189"/>
      <c r="Y55" s="189"/>
      <c r="Z55" s="189"/>
      <c r="AA55" s="189"/>
      <c r="AB55" s="189"/>
      <c r="AC55" s="189"/>
      <c r="AD55" s="189"/>
      <c r="AE55" s="189"/>
      <c r="AF55" s="190"/>
      <c r="AG55" s="194"/>
      <c r="AH55" s="195"/>
      <c r="AI55" s="196"/>
      <c r="AJ55" s="210" t="s">
        <v>9</v>
      </c>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2"/>
      <c r="BG55" s="14"/>
      <c r="BH55" s="113"/>
      <c r="BI55" s="113"/>
      <c r="DN55" s="113"/>
      <c r="DO55" s="113"/>
      <c r="DP55" s="113"/>
      <c r="DQ55" s="113"/>
      <c r="DR55" s="113"/>
      <c r="DS55" s="113"/>
      <c r="DT55" s="113"/>
      <c r="DU55" s="113"/>
      <c r="DV55" s="113"/>
      <c r="DW55" s="113"/>
      <c r="DX55" s="113"/>
      <c r="DY55" s="113"/>
      <c r="DZ55" s="113"/>
      <c r="EA55" s="113"/>
      <c r="EB55" s="113"/>
      <c r="EC55" s="113"/>
      <c r="ED55" s="113"/>
      <c r="EE55" s="113"/>
      <c r="EF55" s="113"/>
      <c r="EG55" s="113"/>
      <c r="EH55" s="113"/>
      <c r="EI55" s="113"/>
      <c r="EJ55" s="113"/>
      <c r="EK55" s="113"/>
      <c r="EL55" s="113"/>
      <c r="EM55" s="113"/>
      <c r="EN55" s="113"/>
      <c r="EO55" s="113"/>
      <c r="EP55" s="113"/>
      <c r="EQ55" s="113"/>
      <c r="ER55" s="113"/>
      <c r="ES55" s="113"/>
      <c r="ET55" s="113"/>
      <c r="EU55" s="113"/>
      <c r="EV55" s="113"/>
      <c r="EW55" s="113"/>
      <c r="EX55" s="113"/>
      <c r="EY55" s="113"/>
      <c r="EZ55" s="113"/>
      <c r="FA55" s="113"/>
      <c r="FB55" s="113"/>
      <c r="FC55" s="113"/>
      <c r="FD55" s="113"/>
      <c r="FE55" s="113"/>
      <c r="FF55" s="113"/>
      <c r="FG55" s="113"/>
      <c r="FH55" s="113"/>
      <c r="FI55" s="113"/>
      <c r="FJ55" s="113"/>
      <c r="FK55" s="113"/>
      <c r="FL55" s="113"/>
      <c r="FM55" s="113"/>
      <c r="FN55" s="113"/>
      <c r="FO55" s="113"/>
      <c r="FP55" s="113"/>
      <c r="FQ55" s="113"/>
      <c r="FR55" s="113"/>
      <c r="FS55" s="113"/>
      <c r="FT55" s="113"/>
      <c r="FU55" s="113"/>
      <c r="FV55" s="113"/>
      <c r="FW55" s="113"/>
      <c r="FX55" s="113"/>
      <c r="FY55" s="113"/>
      <c r="FZ55" s="113"/>
      <c r="GA55" s="113"/>
      <c r="GB55" s="113"/>
      <c r="GC55" s="113"/>
      <c r="GD55" s="113"/>
      <c r="GE55" s="113"/>
      <c r="GF55" s="113"/>
      <c r="GG55" s="113"/>
      <c r="GH55" s="113"/>
      <c r="GI55" s="113"/>
      <c r="GJ55" s="113"/>
      <c r="GK55" s="113"/>
      <c r="GL55" s="113"/>
      <c r="GM55" s="113"/>
      <c r="GN55" s="113"/>
      <c r="GO55" s="113"/>
      <c r="GP55" s="113"/>
      <c r="GQ55" s="113"/>
      <c r="GR55" s="113"/>
      <c r="GS55" s="113"/>
      <c r="GT55" s="113"/>
      <c r="GU55" s="113"/>
      <c r="GV55" s="113"/>
      <c r="GW55" s="113"/>
      <c r="GX55" s="113"/>
      <c r="GY55" s="113"/>
      <c r="GZ55" s="113"/>
      <c r="HA55" s="113"/>
      <c r="HB55" s="113"/>
      <c r="HC55" s="113"/>
      <c r="HD55" s="113"/>
      <c r="HE55" s="113"/>
      <c r="HF55" s="113"/>
      <c r="HG55" s="113"/>
      <c r="HH55" s="113"/>
      <c r="HI55" s="113"/>
      <c r="HJ55" s="113"/>
      <c r="HK55" s="113"/>
      <c r="HL55" s="113"/>
      <c r="HM55" s="113"/>
      <c r="HN55" s="113"/>
      <c r="HO55" s="113"/>
      <c r="HP55" s="113"/>
      <c r="HQ55" s="113"/>
      <c r="HR55" s="113"/>
      <c r="HS55" s="113"/>
      <c r="HT55" s="113"/>
    </row>
    <row r="56" spans="2:228" s="15" customFormat="1" ht="12" customHeight="1">
      <c r="B56" s="11"/>
      <c r="C56" s="32"/>
      <c r="D56" s="32"/>
      <c r="E56" s="32"/>
      <c r="F56" s="32"/>
      <c r="G56" s="32"/>
      <c r="H56" s="32"/>
      <c r="I56" s="32"/>
      <c r="J56" s="32"/>
      <c r="K56" s="32"/>
      <c r="L56" s="32"/>
      <c r="M56" s="32"/>
      <c r="N56" s="32"/>
      <c r="O56" s="32"/>
      <c r="P56" s="191"/>
      <c r="Q56" s="192"/>
      <c r="R56" s="192"/>
      <c r="S56" s="192"/>
      <c r="T56" s="192"/>
      <c r="U56" s="192"/>
      <c r="V56" s="192"/>
      <c r="W56" s="192"/>
      <c r="X56" s="192"/>
      <c r="Y56" s="192"/>
      <c r="Z56" s="192"/>
      <c r="AA56" s="192"/>
      <c r="AB56" s="192"/>
      <c r="AC56" s="192"/>
      <c r="AD56" s="192"/>
      <c r="AE56" s="192"/>
      <c r="AF56" s="193"/>
      <c r="AG56" s="197"/>
      <c r="AH56" s="198"/>
      <c r="AI56" s="199"/>
      <c r="AJ56" s="216"/>
      <c r="AK56" s="217"/>
      <c r="AL56" s="217"/>
      <c r="AM56" s="217"/>
      <c r="AN56" s="170"/>
      <c r="AO56" s="170"/>
      <c r="AP56" s="217"/>
      <c r="AQ56" s="217"/>
      <c r="AR56" s="217"/>
      <c r="AS56" s="217"/>
      <c r="AT56" s="217"/>
      <c r="AU56" s="217"/>
      <c r="AV56" s="6"/>
      <c r="AW56" s="6"/>
      <c r="AX56" s="219"/>
      <c r="AY56" s="219"/>
      <c r="AZ56" s="219"/>
      <c r="BA56" s="219"/>
      <c r="BB56" s="219"/>
      <c r="BC56" s="219"/>
      <c r="BD56" s="219"/>
      <c r="BE56" s="219"/>
      <c r="BF56" s="163"/>
      <c r="BG56" s="14"/>
      <c r="BH56" s="113"/>
      <c r="BI56" s="113"/>
      <c r="DN56" s="113"/>
      <c r="DO56" s="113"/>
      <c r="DP56" s="113"/>
      <c r="DQ56" s="113"/>
      <c r="DR56" s="113"/>
      <c r="DS56" s="113"/>
      <c r="DT56" s="113"/>
      <c r="DU56" s="113"/>
      <c r="DV56" s="113"/>
      <c r="DW56" s="113"/>
      <c r="DX56" s="113"/>
      <c r="DY56" s="113"/>
      <c r="DZ56" s="113"/>
      <c r="EA56" s="113"/>
      <c r="EB56" s="113"/>
      <c r="EC56" s="113"/>
      <c r="ED56" s="113"/>
      <c r="EE56" s="113"/>
      <c r="EF56" s="113"/>
      <c r="EG56" s="113"/>
      <c r="EH56" s="113"/>
      <c r="EI56" s="113"/>
      <c r="EJ56" s="113"/>
      <c r="EK56" s="113"/>
      <c r="EL56" s="113"/>
      <c r="EM56" s="113"/>
      <c r="EN56" s="113"/>
      <c r="EO56" s="113"/>
      <c r="EP56" s="113"/>
      <c r="EQ56" s="113"/>
      <c r="ER56" s="113"/>
      <c r="ES56" s="113"/>
      <c r="ET56" s="113"/>
      <c r="EU56" s="113"/>
      <c r="EV56" s="113"/>
      <c r="EW56" s="113"/>
      <c r="EX56" s="113"/>
      <c r="EY56" s="113"/>
      <c r="EZ56" s="113"/>
      <c r="FA56" s="113"/>
      <c r="FB56" s="113"/>
      <c r="FC56" s="113"/>
      <c r="FD56" s="113"/>
      <c r="FE56" s="113"/>
      <c r="FF56" s="113"/>
      <c r="FG56" s="113"/>
      <c r="FH56" s="113"/>
      <c r="FI56" s="113"/>
      <c r="FJ56" s="113"/>
      <c r="FK56" s="113"/>
      <c r="FL56" s="113"/>
      <c r="FM56" s="113"/>
      <c r="FN56" s="113"/>
      <c r="FO56" s="113"/>
      <c r="FP56" s="113"/>
      <c r="FQ56" s="113"/>
      <c r="FR56" s="113"/>
      <c r="FS56" s="113"/>
      <c r="FT56" s="113"/>
      <c r="FU56" s="113"/>
      <c r="FV56" s="113"/>
      <c r="FW56" s="113"/>
      <c r="FX56" s="113"/>
      <c r="FY56" s="113"/>
      <c r="FZ56" s="113"/>
      <c r="GA56" s="113"/>
      <c r="GB56" s="113"/>
      <c r="GC56" s="113"/>
      <c r="GD56" s="113"/>
      <c r="GE56" s="113"/>
      <c r="GF56" s="113"/>
      <c r="GG56" s="113"/>
      <c r="GH56" s="113"/>
      <c r="GI56" s="113"/>
      <c r="GJ56" s="113"/>
      <c r="GK56" s="113"/>
      <c r="GL56" s="113"/>
      <c r="GM56" s="113"/>
      <c r="GN56" s="113"/>
      <c r="GO56" s="113"/>
      <c r="GP56" s="113"/>
      <c r="GQ56" s="113"/>
      <c r="GR56" s="113"/>
      <c r="GS56" s="113"/>
      <c r="GT56" s="113"/>
      <c r="GU56" s="113"/>
      <c r="GV56" s="113"/>
      <c r="GW56" s="113"/>
      <c r="GX56" s="113"/>
      <c r="GY56" s="113"/>
      <c r="GZ56" s="113"/>
      <c r="HA56" s="113"/>
      <c r="HB56" s="113"/>
      <c r="HC56" s="113"/>
      <c r="HD56" s="113"/>
      <c r="HE56" s="113"/>
      <c r="HF56" s="113"/>
      <c r="HG56" s="113"/>
      <c r="HH56" s="113"/>
      <c r="HI56" s="113"/>
      <c r="HJ56" s="113"/>
      <c r="HK56" s="113"/>
      <c r="HL56" s="113"/>
      <c r="HM56" s="113"/>
      <c r="HN56" s="113"/>
      <c r="HO56" s="113"/>
      <c r="HP56" s="113"/>
      <c r="HQ56" s="113"/>
      <c r="HR56" s="113"/>
      <c r="HS56" s="113"/>
      <c r="HT56" s="113"/>
    </row>
    <row r="57" spans="2:228" s="15" customFormat="1" ht="12" customHeight="1">
      <c r="B57" s="11"/>
      <c r="C57" s="32"/>
      <c r="D57" s="32"/>
      <c r="E57" s="32"/>
      <c r="F57" s="32"/>
      <c r="G57" s="32"/>
      <c r="H57" s="32"/>
      <c r="I57" s="32"/>
      <c r="J57" s="32"/>
      <c r="K57" s="32"/>
      <c r="L57" s="32"/>
      <c r="M57" s="32"/>
      <c r="N57" s="32"/>
      <c r="O57" s="32"/>
      <c r="P57" s="191"/>
      <c r="Q57" s="192"/>
      <c r="R57" s="192"/>
      <c r="S57" s="192"/>
      <c r="T57" s="192"/>
      <c r="U57" s="192"/>
      <c r="V57" s="192"/>
      <c r="W57" s="192"/>
      <c r="X57" s="192"/>
      <c r="Y57" s="192"/>
      <c r="Z57" s="192"/>
      <c r="AA57" s="192"/>
      <c r="AB57" s="192"/>
      <c r="AC57" s="192"/>
      <c r="AD57" s="192"/>
      <c r="AE57" s="192"/>
      <c r="AF57" s="193"/>
      <c r="AG57" s="197"/>
      <c r="AH57" s="198"/>
      <c r="AI57" s="199"/>
      <c r="AJ57" s="220" t="s">
        <v>312</v>
      </c>
      <c r="AK57" s="200"/>
      <c r="AL57" s="200"/>
      <c r="AM57" s="200"/>
      <c r="AN57" s="170"/>
      <c r="AO57" s="170"/>
      <c r="AP57" s="200" t="s">
        <v>116</v>
      </c>
      <c r="AQ57" s="200"/>
      <c r="AR57" s="200"/>
      <c r="AS57" s="200"/>
      <c r="AT57" s="200"/>
      <c r="AU57" s="200"/>
      <c r="AV57" s="6"/>
      <c r="AW57" s="6"/>
      <c r="AX57" s="200" t="s">
        <v>106</v>
      </c>
      <c r="AY57" s="201"/>
      <c r="AZ57" s="201"/>
      <c r="BA57" s="201"/>
      <c r="BB57" s="201"/>
      <c r="BC57" s="201"/>
      <c r="BD57" s="201"/>
      <c r="BE57" s="201"/>
      <c r="BF57" s="177"/>
      <c r="BG57" s="14"/>
      <c r="BH57" s="113"/>
      <c r="BI57" s="113"/>
      <c r="DN57" s="113"/>
      <c r="DO57" s="113"/>
      <c r="DP57" s="113"/>
      <c r="DQ57" s="113"/>
      <c r="DR57" s="113"/>
      <c r="DS57" s="113"/>
      <c r="DT57" s="113"/>
      <c r="DU57" s="113"/>
      <c r="DV57" s="113"/>
      <c r="DW57" s="113"/>
      <c r="DX57" s="113"/>
      <c r="DY57" s="113"/>
      <c r="DZ57" s="113"/>
      <c r="EA57" s="113"/>
      <c r="EB57" s="113"/>
      <c r="EC57" s="113"/>
      <c r="ED57" s="113"/>
      <c r="EE57" s="113"/>
      <c r="EF57" s="113"/>
      <c r="EG57" s="113"/>
      <c r="EH57" s="113"/>
      <c r="EI57" s="113"/>
      <c r="EJ57" s="113"/>
      <c r="EK57" s="113"/>
      <c r="EL57" s="113"/>
      <c r="EM57" s="113"/>
      <c r="EN57" s="113"/>
      <c r="EO57" s="113"/>
      <c r="EP57" s="113"/>
      <c r="EQ57" s="113"/>
      <c r="ER57" s="113"/>
      <c r="ES57" s="113"/>
      <c r="ET57" s="113"/>
      <c r="EU57" s="113"/>
      <c r="EV57" s="113"/>
      <c r="EW57" s="113"/>
      <c r="EX57" s="113"/>
      <c r="EY57" s="113"/>
      <c r="EZ57" s="113"/>
      <c r="FA57" s="113"/>
      <c r="FB57" s="113"/>
      <c r="FC57" s="113"/>
      <c r="FD57" s="113"/>
      <c r="FE57" s="113"/>
      <c r="FF57" s="113"/>
      <c r="FG57" s="113"/>
      <c r="FH57" s="113"/>
      <c r="FI57" s="113"/>
      <c r="FJ57" s="113"/>
      <c r="FK57" s="113"/>
      <c r="FL57" s="113"/>
      <c r="FM57" s="113"/>
      <c r="FN57" s="113"/>
      <c r="FO57" s="113"/>
      <c r="FP57" s="113"/>
      <c r="FQ57" s="113"/>
      <c r="FR57" s="113"/>
      <c r="FS57" s="113"/>
      <c r="FT57" s="113"/>
      <c r="FU57" s="113"/>
      <c r="FV57" s="113"/>
      <c r="FW57" s="113"/>
      <c r="FX57" s="113"/>
      <c r="FY57" s="113"/>
      <c r="FZ57" s="113"/>
      <c r="GA57" s="113"/>
      <c r="GB57" s="113"/>
      <c r="GC57" s="113"/>
      <c r="GD57" s="113"/>
      <c r="GE57" s="113"/>
      <c r="GF57" s="113"/>
      <c r="GG57" s="113"/>
      <c r="GH57" s="113"/>
      <c r="GI57" s="113"/>
      <c r="GJ57" s="113"/>
      <c r="GK57" s="113"/>
      <c r="GL57" s="113"/>
      <c r="GM57" s="113"/>
      <c r="GN57" s="113"/>
      <c r="GO57" s="113"/>
      <c r="GP57" s="113"/>
      <c r="GQ57" s="113"/>
      <c r="GR57" s="113"/>
      <c r="GS57" s="113"/>
      <c r="GT57" s="113"/>
      <c r="GU57" s="113"/>
      <c r="GV57" s="113"/>
      <c r="GW57" s="113"/>
      <c r="GX57" s="113"/>
      <c r="GY57" s="113"/>
      <c r="GZ57" s="113"/>
      <c r="HA57" s="113"/>
      <c r="HB57" s="113"/>
      <c r="HC57" s="113"/>
      <c r="HD57" s="113"/>
      <c r="HE57" s="113"/>
      <c r="HF57" s="113"/>
      <c r="HG57" s="113"/>
      <c r="HH57" s="113"/>
      <c r="HI57" s="113"/>
      <c r="HJ57" s="113"/>
      <c r="HK57" s="113"/>
      <c r="HL57" s="113"/>
      <c r="HM57" s="113"/>
      <c r="HN57" s="113"/>
      <c r="HO57" s="113"/>
      <c r="HP57" s="113"/>
      <c r="HQ57" s="113"/>
      <c r="HR57" s="113"/>
      <c r="HS57" s="113"/>
      <c r="HT57" s="113"/>
    </row>
    <row r="58" spans="2:228" s="15" customFormat="1" ht="12" customHeight="1">
      <c r="B58" s="11"/>
      <c r="C58" s="32"/>
      <c r="D58" s="32"/>
      <c r="E58" s="32"/>
      <c r="F58" s="32"/>
      <c r="G58" s="32"/>
      <c r="H58" s="32"/>
      <c r="I58" s="32"/>
      <c r="J58" s="32"/>
      <c r="K58" s="32"/>
      <c r="L58" s="32"/>
      <c r="M58" s="32"/>
      <c r="N58" s="32"/>
      <c r="O58" s="32"/>
      <c r="P58" s="188" t="s">
        <v>10</v>
      </c>
      <c r="Q58" s="189"/>
      <c r="R58" s="189"/>
      <c r="S58" s="189"/>
      <c r="T58" s="189"/>
      <c r="U58" s="189"/>
      <c r="V58" s="189"/>
      <c r="W58" s="189"/>
      <c r="X58" s="189"/>
      <c r="Y58" s="189"/>
      <c r="Z58" s="189"/>
      <c r="AA58" s="189"/>
      <c r="AB58" s="189"/>
      <c r="AC58" s="189"/>
      <c r="AD58" s="189"/>
      <c r="AE58" s="189"/>
      <c r="AF58" s="190"/>
      <c r="AG58" s="194"/>
      <c r="AH58" s="195"/>
      <c r="AI58" s="196"/>
      <c r="AJ58" s="210" t="s">
        <v>11</v>
      </c>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2"/>
      <c r="BG58" s="14"/>
      <c r="BH58" s="113"/>
      <c r="BI58" s="113"/>
      <c r="DN58" s="113"/>
      <c r="DO58" s="113"/>
      <c r="DP58" s="113"/>
      <c r="DQ58" s="113"/>
      <c r="DR58" s="113"/>
      <c r="DS58" s="113"/>
      <c r="DT58" s="113"/>
      <c r="DU58" s="113"/>
      <c r="DV58" s="113"/>
      <c r="DW58" s="113"/>
      <c r="DX58" s="113"/>
      <c r="DY58" s="113"/>
      <c r="DZ58" s="113"/>
      <c r="EA58" s="113"/>
      <c r="EB58" s="113"/>
      <c r="EC58" s="113"/>
      <c r="ED58" s="113"/>
      <c r="EE58" s="113"/>
      <c r="EF58" s="113"/>
      <c r="EG58" s="113"/>
      <c r="EH58" s="113"/>
      <c r="EI58" s="113"/>
      <c r="EJ58" s="113"/>
      <c r="EK58" s="113"/>
      <c r="EL58" s="113"/>
      <c r="EM58" s="113"/>
      <c r="EN58" s="113"/>
      <c r="EO58" s="113"/>
      <c r="EP58" s="113"/>
      <c r="EQ58" s="113"/>
      <c r="ER58" s="113"/>
      <c r="ES58" s="113"/>
      <c r="ET58" s="113"/>
      <c r="EU58" s="113"/>
      <c r="EV58" s="113"/>
      <c r="EW58" s="113"/>
      <c r="EX58" s="113"/>
      <c r="EY58" s="113"/>
      <c r="EZ58" s="113"/>
      <c r="FA58" s="113"/>
      <c r="FB58" s="113"/>
      <c r="FC58" s="113"/>
      <c r="FD58" s="113"/>
      <c r="FE58" s="113"/>
      <c r="FF58" s="113"/>
      <c r="FG58" s="113"/>
      <c r="FH58" s="113"/>
      <c r="FI58" s="113"/>
      <c r="FJ58" s="113"/>
      <c r="FK58" s="113"/>
      <c r="FL58" s="113"/>
      <c r="FM58" s="113"/>
      <c r="FN58" s="113"/>
      <c r="FO58" s="113"/>
      <c r="FP58" s="113"/>
      <c r="FQ58" s="113"/>
      <c r="FR58" s="113"/>
      <c r="FS58" s="113"/>
      <c r="FT58" s="113"/>
      <c r="FU58" s="113"/>
      <c r="FV58" s="113"/>
      <c r="FW58" s="113"/>
      <c r="FX58" s="113"/>
      <c r="FY58" s="113"/>
      <c r="FZ58" s="113"/>
      <c r="GA58" s="113"/>
      <c r="GB58" s="113"/>
      <c r="GC58" s="113"/>
      <c r="GD58" s="113"/>
      <c r="GE58" s="113"/>
      <c r="GF58" s="113"/>
      <c r="GG58" s="113"/>
      <c r="GH58" s="113"/>
      <c r="GI58" s="113"/>
      <c r="GJ58" s="113"/>
      <c r="GK58" s="113"/>
      <c r="GL58" s="113"/>
      <c r="GM58" s="113"/>
      <c r="GN58" s="113"/>
      <c r="GO58" s="113"/>
      <c r="GP58" s="113"/>
      <c r="GQ58" s="113"/>
      <c r="GR58" s="113"/>
      <c r="GS58" s="113"/>
      <c r="GT58" s="113"/>
      <c r="GU58" s="113"/>
      <c r="GV58" s="113"/>
      <c r="GW58" s="113"/>
      <c r="GX58" s="113"/>
      <c r="GY58" s="113"/>
      <c r="GZ58" s="113"/>
      <c r="HA58" s="113"/>
      <c r="HB58" s="113"/>
      <c r="HC58" s="113"/>
      <c r="HD58" s="113"/>
      <c r="HE58" s="113"/>
      <c r="HF58" s="113"/>
      <c r="HG58" s="113"/>
      <c r="HH58" s="113"/>
      <c r="HI58" s="113"/>
      <c r="HJ58" s="113"/>
      <c r="HK58" s="113"/>
      <c r="HL58" s="113"/>
      <c r="HM58" s="113"/>
      <c r="HN58" s="113"/>
      <c r="HO58" s="113"/>
      <c r="HP58" s="113"/>
      <c r="HQ58" s="113"/>
      <c r="HR58" s="113"/>
      <c r="HS58" s="113"/>
      <c r="HT58" s="113"/>
    </row>
    <row r="59" spans="2:228" s="15" customFormat="1" ht="12" customHeight="1">
      <c r="B59" s="11"/>
      <c r="C59" s="32"/>
      <c r="D59" s="32"/>
      <c r="E59" s="32"/>
      <c r="F59" s="32"/>
      <c r="G59" s="32"/>
      <c r="H59" s="32"/>
      <c r="I59" s="32"/>
      <c r="J59" s="32"/>
      <c r="K59" s="32"/>
      <c r="L59" s="32"/>
      <c r="M59" s="32"/>
      <c r="N59" s="32"/>
      <c r="O59" s="32"/>
      <c r="P59" s="191"/>
      <c r="Q59" s="192"/>
      <c r="R59" s="192"/>
      <c r="S59" s="192"/>
      <c r="T59" s="192"/>
      <c r="U59" s="192"/>
      <c r="V59" s="192"/>
      <c r="W59" s="192"/>
      <c r="X59" s="192"/>
      <c r="Y59" s="192"/>
      <c r="Z59" s="192"/>
      <c r="AA59" s="192"/>
      <c r="AB59" s="192"/>
      <c r="AC59" s="192"/>
      <c r="AD59" s="192"/>
      <c r="AE59" s="192"/>
      <c r="AF59" s="193"/>
      <c r="AG59" s="197"/>
      <c r="AH59" s="198"/>
      <c r="AI59" s="199"/>
      <c r="AJ59" s="213"/>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5"/>
      <c r="BG59" s="14"/>
      <c r="BH59" s="113"/>
      <c r="BI59" s="113"/>
      <c r="DN59" s="113"/>
      <c r="DO59" s="113"/>
      <c r="DP59" s="113"/>
      <c r="DQ59" s="113"/>
      <c r="DR59" s="113"/>
      <c r="DS59" s="113"/>
      <c r="DT59" s="113"/>
      <c r="DU59" s="113"/>
      <c r="DV59" s="113"/>
      <c r="DW59" s="113"/>
      <c r="DX59" s="113"/>
      <c r="DY59" s="113"/>
      <c r="DZ59" s="113"/>
      <c r="EA59" s="113"/>
      <c r="EB59" s="113"/>
      <c r="EC59" s="113"/>
      <c r="ED59" s="113"/>
      <c r="EE59" s="113"/>
      <c r="EF59" s="113"/>
      <c r="EG59" s="113"/>
      <c r="EH59" s="113"/>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FX59" s="113"/>
      <c r="FY59" s="113"/>
      <c r="FZ59" s="113"/>
      <c r="GA59" s="113"/>
      <c r="GB59" s="113"/>
      <c r="GC59" s="113"/>
      <c r="GD59" s="113"/>
      <c r="GE59" s="113"/>
      <c r="GF59" s="113"/>
      <c r="GG59" s="113"/>
      <c r="GH59" s="113"/>
      <c r="GI59" s="113"/>
      <c r="GJ59" s="113"/>
      <c r="GK59" s="113"/>
      <c r="GL59" s="113"/>
      <c r="GM59" s="113"/>
      <c r="GN59" s="113"/>
      <c r="GO59" s="113"/>
      <c r="GP59" s="113"/>
      <c r="GQ59" s="113"/>
      <c r="GR59" s="113"/>
      <c r="GS59" s="113"/>
      <c r="GT59" s="113"/>
      <c r="GU59" s="113"/>
      <c r="GV59" s="113"/>
      <c r="GW59" s="113"/>
      <c r="GX59" s="113"/>
      <c r="GY59" s="113"/>
      <c r="GZ59" s="113"/>
      <c r="HA59" s="113"/>
      <c r="HB59" s="113"/>
      <c r="HC59" s="113"/>
      <c r="HD59" s="113"/>
      <c r="HE59" s="113"/>
      <c r="HF59" s="113"/>
      <c r="HG59" s="113"/>
      <c r="HH59" s="113"/>
      <c r="HI59" s="113"/>
      <c r="HJ59" s="113"/>
      <c r="HK59" s="113"/>
      <c r="HL59" s="113"/>
      <c r="HM59" s="113"/>
      <c r="HN59" s="113"/>
      <c r="HO59" s="113"/>
      <c r="HP59" s="113"/>
      <c r="HQ59" s="113"/>
      <c r="HR59" s="113"/>
      <c r="HS59" s="113"/>
      <c r="HT59" s="113"/>
    </row>
    <row r="60" spans="2:228" s="15" customFormat="1" ht="12" customHeight="1">
      <c r="B60" s="11"/>
      <c r="C60" s="32"/>
      <c r="D60" s="32"/>
      <c r="E60" s="32"/>
      <c r="F60" s="32"/>
      <c r="G60" s="32"/>
      <c r="H60" s="32"/>
      <c r="I60" s="32"/>
      <c r="J60" s="32"/>
      <c r="K60" s="32"/>
      <c r="L60" s="32"/>
      <c r="M60" s="32"/>
      <c r="N60" s="32"/>
      <c r="O60" s="32"/>
      <c r="P60" s="191"/>
      <c r="Q60" s="192"/>
      <c r="R60" s="192"/>
      <c r="S60" s="192"/>
      <c r="T60" s="192"/>
      <c r="U60" s="192"/>
      <c r="V60" s="192"/>
      <c r="W60" s="192"/>
      <c r="X60" s="192"/>
      <c r="Y60" s="192"/>
      <c r="Z60" s="192"/>
      <c r="AA60" s="192"/>
      <c r="AB60" s="192"/>
      <c r="AC60" s="192"/>
      <c r="AD60" s="192"/>
      <c r="AE60" s="192"/>
      <c r="AF60" s="193"/>
      <c r="AG60" s="197"/>
      <c r="AH60" s="198"/>
      <c r="AI60" s="199"/>
      <c r="AJ60" s="216"/>
      <c r="AK60" s="217"/>
      <c r="AL60" s="217"/>
      <c r="AM60" s="217"/>
      <c r="AN60" s="170"/>
      <c r="AO60" s="170"/>
      <c r="AP60" s="217"/>
      <c r="AQ60" s="217"/>
      <c r="AR60" s="217"/>
      <c r="AS60" s="217"/>
      <c r="AT60" s="217"/>
      <c r="AU60" s="217"/>
      <c r="AV60" s="6"/>
      <c r="AW60" s="6"/>
      <c r="AX60" s="219"/>
      <c r="AY60" s="219"/>
      <c r="AZ60" s="219"/>
      <c r="BA60" s="219"/>
      <c r="BB60" s="219"/>
      <c r="BC60" s="219"/>
      <c r="BD60" s="219"/>
      <c r="BE60" s="219"/>
      <c r="BF60" s="163"/>
      <c r="BG60" s="14"/>
      <c r="BH60" s="113"/>
      <c r="BI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row>
    <row r="61" spans="2:228" s="15" customFormat="1" ht="12" customHeight="1">
      <c r="B61" s="11"/>
      <c r="C61" s="32"/>
      <c r="D61" s="32"/>
      <c r="E61" s="32"/>
      <c r="F61" s="32"/>
      <c r="G61" s="32"/>
      <c r="H61" s="32"/>
      <c r="I61" s="32"/>
      <c r="J61" s="32"/>
      <c r="K61" s="32"/>
      <c r="L61" s="32"/>
      <c r="M61" s="32"/>
      <c r="N61" s="32"/>
      <c r="O61" s="32"/>
      <c r="P61" s="202"/>
      <c r="Q61" s="203"/>
      <c r="R61" s="203"/>
      <c r="S61" s="203"/>
      <c r="T61" s="203"/>
      <c r="U61" s="203"/>
      <c r="V61" s="203"/>
      <c r="W61" s="203"/>
      <c r="X61" s="203"/>
      <c r="Y61" s="203"/>
      <c r="Z61" s="203"/>
      <c r="AA61" s="203"/>
      <c r="AB61" s="203"/>
      <c r="AC61" s="203"/>
      <c r="AD61" s="203"/>
      <c r="AE61" s="203"/>
      <c r="AF61" s="204"/>
      <c r="AG61" s="207"/>
      <c r="AH61" s="208"/>
      <c r="AI61" s="209"/>
      <c r="AJ61" s="218" t="s">
        <v>312</v>
      </c>
      <c r="AK61" s="205"/>
      <c r="AL61" s="205"/>
      <c r="AM61" s="205"/>
      <c r="AN61" s="169"/>
      <c r="AO61" s="169"/>
      <c r="AP61" s="205" t="s">
        <v>116</v>
      </c>
      <c r="AQ61" s="205"/>
      <c r="AR61" s="205"/>
      <c r="AS61" s="205"/>
      <c r="AT61" s="205"/>
      <c r="AU61" s="205"/>
      <c r="AV61" s="121"/>
      <c r="AW61" s="121"/>
      <c r="AX61" s="205" t="s">
        <v>106</v>
      </c>
      <c r="AY61" s="206"/>
      <c r="AZ61" s="206"/>
      <c r="BA61" s="206"/>
      <c r="BB61" s="206"/>
      <c r="BC61" s="206"/>
      <c r="BD61" s="206"/>
      <c r="BE61" s="206"/>
      <c r="BF61" s="176"/>
      <c r="BG61" s="14"/>
      <c r="BH61" s="113"/>
      <c r="BI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row>
    <row r="62" spans="2:228" s="15" customFormat="1" ht="12" customHeight="1">
      <c r="B62" s="11"/>
      <c r="C62" s="13"/>
      <c r="D62" s="13"/>
      <c r="E62" s="13"/>
      <c r="F62" s="13"/>
      <c r="G62" s="13"/>
      <c r="H62" s="13"/>
      <c r="I62" s="13"/>
      <c r="J62" s="13"/>
      <c r="K62" s="13"/>
      <c r="L62" s="13"/>
      <c r="M62" s="13"/>
      <c r="N62" s="13"/>
      <c r="O62" s="13"/>
      <c r="P62" s="13"/>
      <c r="Q62" s="13"/>
      <c r="R62" s="13"/>
      <c r="S62" s="13"/>
      <c r="T62" s="13"/>
      <c r="U62" s="13"/>
      <c r="V62" s="13"/>
      <c r="W62" s="13"/>
      <c r="X62" s="13"/>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6"/>
      <c r="AW62" s="6"/>
      <c r="AX62" s="6"/>
      <c r="AY62" s="6"/>
      <c r="AZ62" s="6"/>
      <c r="BA62" s="6"/>
      <c r="BB62" s="6"/>
      <c r="BC62" s="6"/>
      <c r="BD62" s="6"/>
      <c r="BE62" s="6"/>
      <c r="BF62" s="6"/>
      <c r="BG62" s="14"/>
      <c r="BH62" s="113"/>
      <c r="BI62" s="113"/>
      <c r="BJ62" s="113"/>
      <c r="DN62" s="113"/>
      <c r="DO62" s="113"/>
      <c r="DP62" s="113"/>
      <c r="DQ62" s="113"/>
      <c r="DR62" s="113"/>
      <c r="DS62" s="113"/>
      <c r="DT62" s="113"/>
      <c r="DU62" s="113"/>
      <c r="DV62" s="113"/>
      <c r="DW62" s="113"/>
      <c r="DX62" s="113"/>
      <c r="DY62" s="113"/>
      <c r="DZ62" s="113"/>
      <c r="EA62" s="113"/>
      <c r="EB62" s="113"/>
      <c r="EC62" s="113"/>
      <c r="ED62" s="113"/>
      <c r="EE62" s="113"/>
      <c r="EF62" s="113"/>
      <c r="EG62" s="113"/>
      <c r="EH62" s="113"/>
      <c r="EI62" s="113"/>
      <c r="EJ62" s="113"/>
      <c r="EK62" s="113"/>
      <c r="EL62" s="113"/>
      <c r="EM62" s="113"/>
      <c r="EN62" s="113"/>
      <c r="EO62" s="113"/>
      <c r="EP62" s="113"/>
      <c r="EQ62" s="113"/>
      <c r="ER62" s="113"/>
      <c r="ES62" s="113"/>
      <c r="ET62" s="113"/>
      <c r="EU62" s="113"/>
      <c r="EV62" s="113"/>
      <c r="EW62" s="113"/>
      <c r="EX62" s="113"/>
      <c r="EY62" s="113"/>
      <c r="EZ62" s="113"/>
      <c r="FA62" s="113"/>
      <c r="FB62" s="113"/>
      <c r="FC62" s="113"/>
      <c r="FD62" s="113"/>
      <c r="FE62" s="113"/>
      <c r="FF62" s="113"/>
      <c r="FG62" s="113"/>
      <c r="FH62" s="113"/>
      <c r="FI62" s="113"/>
      <c r="FJ62" s="113"/>
      <c r="FK62" s="113"/>
      <c r="FL62" s="113"/>
      <c r="FM62" s="113"/>
      <c r="FN62" s="113"/>
      <c r="FO62" s="113"/>
      <c r="FP62" s="113"/>
      <c r="FQ62" s="113"/>
      <c r="FR62" s="113"/>
      <c r="FS62" s="113"/>
      <c r="FT62" s="113"/>
      <c r="FU62" s="113"/>
      <c r="FV62" s="113"/>
      <c r="FW62" s="113"/>
      <c r="FX62" s="113"/>
      <c r="FY62" s="113"/>
      <c r="FZ62" s="113"/>
      <c r="GA62" s="113"/>
      <c r="GB62" s="113"/>
      <c r="GC62" s="113"/>
      <c r="GD62" s="113"/>
      <c r="GE62" s="113"/>
      <c r="GF62" s="113"/>
      <c r="GG62" s="113"/>
      <c r="GH62" s="113"/>
      <c r="GI62" s="113"/>
      <c r="GJ62" s="113"/>
      <c r="GK62" s="113"/>
      <c r="GL62" s="113"/>
      <c r="GM62" s="113"/>
      <c r="GN62" s="113"/>
      <c r="GO62" s="113"/>
      <c r="GP62" s="113"/>
      <c r="GQ62" s="113"/>
      <c r="GR62" s="113"/>
      <c r="GS62" s="113"/>
      <c r="GT62" s="113"/>
      <c r="GU62" s="113"/>
      <c r="GV62" s="113"/>
      <c r="GW62" s="113"/>
      <c r="GX62" s="113"/>
      <c r="GY62" s="113"/>
      <c r="GZ62" s="113"/>
      <c r="HA62" s="113"/>
      <c r="HB62" s="113"/>
      <c r="HC62" s="113"/>
      <c r="HD62" s="113"/>
      <c r="HE62" s="113"/>
      <c r="HF62" s="113"/>
      <c r="HG62" s="113"/>
      <c r="HH62" s="113"/>
      <c r="HI62" s="113"/>
      <c r="HJ62" s="113"/>
      <c r="HK62" s="113"/>
      <c r="HL62" s="113"/>
      <c r="HM62" s="113"/>
      <c r="HN62" s="113"/>
      <c r="HO62" s="113"/>
      <c r="HP62" s="113"/>
      <c r="HQ62" s="113"/>
      <c r="HR62" s="113"/>
      <c r="HS62" s="113"/>
      <c r="HT62" s="113"/>
    </row>
    <row r="63" spans="2:59" s="130" customFormat="1" ht="11.25" thickBot="1">
      <c r="B63" s="173"/>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5"/>
    </row>
    <row r="64" s="130" customFormat="1" ht="10.5"/>
    <row r="65" s="130" customFormat="1" ht="10.5"/>
    <row r="66" s="130" customFormat="1" ht="10.5"/>
    <row r="67" s="129" customFormat="1" ht="10.5"/>
    <row r="68" spans="3:5" s="130" customFormat="1" ht="13.5">
      <c r="C68" s="108">
        <v>0.01</v>
      </c>
      <c r="E68" s="114">
        <v>0.02</v>
      </c>
    </row>
    <row r="69" spans="3:5" s="130" customFormat="1" ht="13.5">
      <c r="C69" s="108">
        <v>0.0075</v>
      </c>
      <c r="E69" s="114">
        <v>0.015</v>
      </c>
    </row>
    <row r="70" spans="3:5" s="130" customFormat="1" ht="13.5">
      <c r="C70" s="108">
        <v>0.005</v>
      </c>
      <c r="E70" s="114">
        <v>0.01</v>
      </c>
    </row>
    <row r="71" spans="3:5" s="130" customFormat="1" ht="13.5">
      <c r="C71" s="108">
        <v>0.0025</v>
      </c>
      <c r="E71" s="114">
        <v>0.005</v>
      </c>
    </row>
    <row r="72" spans="3:5" s="130" customFormat="1" ht="13.5">
      <c r="C72" s="109">
        <v>0.001</v>
      </c>
      <c r="E72" s="131">
        <v>0.0075</v>
      </c>
    </row>
    <row r="73" spans="3:5" s="130" customFormat="1" ht="13.5">
      <c r="C73" s="109">
        <v>0.00075</v>
      </c>
      <c r="E73" s="131">
        <v>0.0025</v>
      </c>
    </row>
    <row r="74" s="130" customFormat="1" ht="13.5">
      <c r="C74" s="109">
        <v>0.0005</v>
      </c>
    </row>
    <row r="75" s="130" customFormat="1" ht="13.5">
      <c r="C75" s="109">
        <v>0.00025</v>
      </c>
    </row>
    <row r="76" s="130" customFormat="1" ht="10.5"/>
    <row r="77" s="129" customFormat="1" ht="10.5"/>
    <row r="78" s="129" customFormat="1" ht="10.5"/>
    <row r="79" s="129" customFormat="1" ht="10.5"/>
    <row r="80" s="129" customFormat="1" ht="10.5"/>
    <row r="81" s="129" customFormat="1" ht="10.5"/>
    <row r="82" s="129" customFormat="1" ht="10.5"/>
    <row r="83" s="129" customFormat="1" ht="10.5"/>
    <row r="84" s="129" customFormat="1" ht="10.5"/>
    <row r="85" s="129" customFormat="1" ht="10.5"/>
    <row r="86" s="129" customFormat="1" ht="10.5"/>
    <row r="87" s="129" customFormat="1" ht="10.5"/>
  </sheetData>
  <sheetProtection/>
  <mergeCells count="101">
    <mergeCell ref="D15:W15"/>
    <mergeCell ref="AV17:BF18"/>
    <mergeCell ref="AV30:BB30"/>
    <mergeCell ref="AV31:BB31"/>
    <mergeCell ref="BC30:BF30"/>
    <mergeCell ref="BC31:BF31"/>
    <mergeCell ref="AV25:BF27"/>
    <mergeCell ref="AV28:BF29"/>
    <mergeCell ref="AV19:BF21"/>
    <mergeCell ref="C28:W28"/>
    <mergeCell ref="C20:N22"/>
    <mergeCell ref="AV15:BF16"/>
    <mergeCell ref="B1:BG1"/>
    <mergeCell ref="C13:U14"/>
    <mergeCell ref="B2:BG2"/>
    <mergeCell ref="Y13:AU14"/>
    <mergeCell ref="AV13:BF14"/>
    <mergeCell ref="D16:W16"/>
    <mergeCell ref="Y15:AU16"/>
    <mergeCell ref="D18:W18"/>
    <mergeCell ref="D19:W19"/>
    <mergeCell ref="Y19:AJ19"/>
    <mergeCell ref="AK19:AU19"/>
    <mergeCell ref="Y17:AU18"/>
    <mergeCell ref="M24:W24"/>
    <mergeCell ref="O22:W22"/>
    <mergeCell ref="C31:W32"/>
    <mergeCell ref="C29:W29"/>
    <mergeCell ref="C30:W30"/>
    <mergeCell ref="Y28:AU29"/>
    <mergeCell ref="Y30:AU31"/>
    <mergeCell ref="Y20:AJ20"/>
    <mergeCell ref="AK20:AU20"/>
    <mergeCell ref="Y21:AJ21"/>
    <mergeCell ref="AK21:AU21"/>
    <mergeCell ref="C25:W25"/>
    <mergeCell ref="Y22:AU24"/>
    <mergeCell ref="AV22:BF24"/>
    <mergeCell ref="Y27:AJ27"/>
    <mergeCell ref="AK27:AU27"/>
    <mergeCell ref="Y25:AJ25"/>
    <mergeCell ref="AK25:AU25"/>
    <mergeCell ref="Y26:AJ26"/>
    <mergeCell ref="AK26:AU26"/>
    <mergeCell ref="AJ33:BF36"/>
    <mergeCell ref="C26:W27"/>
    <mergeCell ref="AX37:BE37"/>
    <mergeCell ref="AX38:BE38"/>
    <mergeCell ref="AP37:AU37"/>
    <mergeCell ref="AP38:AU38"/>
    <mergeCell ref="AJ37:AM37"/>
    <mergeCell ref="AJ38:AM38"/>
    <mergeCell ref="AG33:AI35"/>
    <mergeCell ref="P33:AF35"/>
    <mergeCell ref="AJ39:BF41"/>
    <mergeCell ref="P39:AF43"/>
    <mergeCell ref="AG39:AI43"/>
    <mergeCell ref="AJ42:AM42"/>
    <mergeCell ref="AJ43:AM43"/>
    <mergeCell ref="AP42:AU42"/>
    <mergeCell ref="AX42:BE42"/>
    <mergeCell ref="AP43:AU43"/>
    <mergeCell ref="AX43:BE43"/>
    <mergeCell ref="P44:AF49"/>
    <mergeCell ref="AG44:AI49"/>
    <mergeCell ref="AJ44:BF47"/>
    <mergeCell ref="AJ48:AM48"/>
    <mergeCell ref="AJ49:AM49"/>
    <mergeCell ref="AP48:AU48"/>
    <mergeCell ref="AX48:BE48"/>
    <mergeCell ref="AP49:AU49"/>
    <mergeCell ref="AX57:BE57"/>
    <mergeCell ref="P50:AF54"/>
    <mergeCell ref="AG50:AI54"/>
    <mergeCell ref="AJ53:AM53"/>
    <mergeCell ref="AJ54:AM54"/>
    <mergeCell ref="AJ50:BF52"/>
    <mergeCell ref="AP53:AU53"/>
    <mergeCell ref="AX53:BE53"/>
    <mergeCell ref="AP54:AU54"/>
    <mergeCell ref="AX54:BE54"/>
    <mergeCell ref="AP60:AU60"/>
    <mergeCell ref="AX60:BE60"/>
    <mergeCell ref="P55:AF57"/>
    <mergeCell ref="AG55:AI57"/>
    <mergeCell ref="AJ55:BF55"/>
    <mergeCell ref="AJ56:AM56"/>
    <mergeCell ref="AJ57:AM57"/>
    <mergeCell ref="AP56:AU56"/>
    <mergeCell ref="AX56:BE56"/>
    <mergeCell ref="AP57:AU57"/>
    <mergeCell ref="P36:AF38"/>
    <mergeCell ref="AG36:AI38"/>
    <mergeCell ref="AX49:BE49"/>
    <mergeCell ref="P58:AF61"/>
    <mergeCell ref="AP61:AU61"/>
    <mergeCell ref="AX61:BE61"/>
    <mergeCell ref="AG58:AI61"/>
    <mergeCell ref="AJ58:BF59"/>
    <mergeCell ref="AJ60:AM60"/>
    <mergeCell ref="AJ61:AM61"/>
  </mergeCells>
  <dataValidations count="1">
    <dataValidation type="list" allowBlank="1" showInputMessage="1" showErrorMessage="1" sqref="BC30:BF31">
      <formula1>$BJ$30:$BJ$31</formula1>
    </dataValidation>
  </dataValidations>
  <hyperlinks>
    <hyperlink ref="B2" location="'НД по НДС'!A1" display="Перейти к заполнению формы"/>
    <hyperlink ref="B2:D2" location="'НД на недвижимость орг.'!A1" display="Перейти к заполнению формы"/>
    <hyperlink ref="B2:BG2" location="Инструкция!A1" display="Перейти к Инструкции по заполнению формы"/>
  </hyperlinks>
  <printOptions/>
  <pageMargins left="0.5905511811023623"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2" max="255" man="1"/>
  </rowBreaks>
  <legacyDrawing r:id="rId2"/>
</worksheet>
</file>

<file path=xl/worksheets/sheet2.xml><?xml version="1.0" encoding="utf-8"?>
<worksheet xmlns="http://schemas.openxmlformats.org/spreadsheetml/2006/main" xmlns:r="http://schemas.openxmlformats.org/officeDocument/2006/relationships">
  <sheetPr>
    <tabColor indexed="57"/>
  </sheetPr>
  <dimension ref="A1:HG91"/>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375" defaultRowHeight="11.25"/>
  <cols>
    <col min="1" max="2" width="2.375" style="1" customWidth="1"/>
    <col min="3" max="3" width="2.625" style="1" customWidth="1"/>
    <col min="4" max="58" width="1.625" style="1" customWidth="1"/>
    <col min="59" max="59" width="2.375" style="1" customWidth="1"/>
    <col min="60" max="73" width="2.625" style="1" customWidth="1"/>
    <col min="74" max="215" width="2.375" style="1" customWidth="1"/>
    <col min="216" max="16384" width="2.375" style="1" customWidth="1"/>
  </cols>
  <sheetData>
    <row r="1" spans="2:213" ht="15" customHeight="1">
      <c r="B1" s="257" t="s">
        <v>145</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row>
    <row r="2" spans="2:213" s="105" customFormat="1" ht="15" customHeight="1" thickBot="1">
      <c r="B2" s="259" t="s">
        <v>90</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row>
    <row r="3" spans="2:213" ht="12" customHeight="1">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4"/>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row>
    <row r="4" spans="2:213" ht="12" customHeight="1">
      <c r="B4" s="5"/>
      <c r="C4" s="275" t="s">
        <v>105</v>
      </c>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F4" s="275"/>
      <c r="BG4" s="7"/>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row>
    <row r="5" spans="2:213" ht="12" customHeight="1">
      <c r="B5" s="5"/>
      <c r="C5" s="276" t="s">
        <v>101</v>
      </c>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7"/>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row>
    <row r="6" spans="2:213" ht="12" customHeight="1">
      <c r="B6" s="5"/>
      <c r="C6" s="16"/>
      <c r="D6" s="16"/>
      <c r="E6" s="16"/>
      <c r="F6" s="16"/>
      <c r="G6" s="16"/>
      <c r="H6" s="16"/>
      <c r="I6" s="16"/>
      <c r="J6" s="16"/>
      <c r="K6" s="16"/>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16"/>
      <c r="AV6" s="16"/>
      <c r="AW6" s="16"/>
      <c r="AX6" s="16"/>
      <c r="AY6" s="16"/>
      <c r="AZ6" s="16"/>
      <c r="BA6" s="16"/>
      <c r="BB6" s="16"/>
      <c r="BC6" s="16"/>
      <c r="BD6" s="16"/>
      <c r="BE6" s="16"/>
      <c r="BF6" s="16"/>
      <c r="BG6" s="7"/>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row>
    <row r="7" spans="2:213" ht="12" customHeight="1">
      <c r="B7" s="5"/>
      <c r="C7" s="16"/>
      <c r="D7" s="16"/>
      <c r="E7" s="16"/>
      <c r="F7" s="16"/>
      <c r="G7" s="16"/>
      <c r="H7" s="16"/>
      <c r="I7" s="16"/>
      <c r="J7" s="16"/>
      <c r="K7" s="16"/>
      <c r="L7" s="40"/>
      <c r="M7" s="40"/>
      <c r="N7" s="41"/>
      <c r="O7" s="41"/>
      <c r="P7" s="41" t="b">
        <v>0</v>
      </c>
      <c r="Q7" s="41" t="b">
        <v>0</v>
      </c>
      <c r="R7" s="6"/>
      <c r="S7" s="6"/>
      <c r="T7" s="6"/>
      <c r="U7" s="6"/>
      <c r="V7" s="6"/>
      <c r="W7" s="39"/>
      <c r="X7" s="39"/>
      <c r="Y7" s="39"/>
      <c r="Z7" s="6" t="s">
        <v>92</v>
      </c>
      <c r="AA7" s="16"/>
      <c r="AB7" s="306">
        <f ca="1">TODAY()</f>
        <v>44272</v>
      </c>
      <c r="AC7" s="307"/>
      <c r="AD7" s="307"/>
      <c r="AE7" s="308"/>
      <c r="AF7" s="309" t="s">
        <v>91</v>
      </c>
      <c r="AG7" s="271"/>
      <c r="AH7" s="271"/>
      <c r="AI7" s="49"/>
      <c r="AJ7" s="6"/>
      <c r="AK7" s="6"/>
      <c r="AL7" s="6"/>
      <c r="AM7" s="31"/>
      <c r="AN7" s="41"/>
      <c r="AO7" s="41"/>
      <c r="AP7" s="40"/>
      <c r="AQ7" s="40"/>
      <c r="AR7" s="40"/>
      <c r="AS7" s="40"/>
      <c r="AT7" s="40"/>
      <c r="AU7" s="16"/>
      <c r="AV7" s="16"/>
      <c r="AW7" s="16"/>
      <c r="AX7" s="16"/>
      <c r="AY7" s="16"/>
      <c r="AZ7" s="16"/>
      <c r="BA7" s="16"/>
      <c r="BB7" s="16"/>
      <c r="BC7" s="16"/>
      <c r="BD7" s="16"/>
      <c r="BE7" s="16"/>
      <c r="BF7" s="16"/>
      <c r="BG7" s="7"/>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row>
    <row r="8" spans="2:213" ht="12" customHeight="1">
      <c r="B8" s="5"/>
      <c r="C8" s="16"/>
      <c r="D8" s="16"/>
      <c r="E8" s="16"/>
      <c r="F8" s="16"/>
      <c r="G8" s="16"/>
      <c r="H8" s="16"/>
      <c r="I8" s="16"/>
      <c r="J8" s="16"/>
      <c r="K8" s="16"/>
      <c r="L8" s="40"/>
      <c r="M8" s="40"/>
      <c r="N8" s="41"/>
      <c r="O8" s="41"/>
      <c r="P8" s="41"/>
      <c r="Q8" s="41"/>
      <c r="R8" s="38"/>
      <c r="S8" s="38"/>
      <c r="T8" s="38"/>
      <c r="U8" s="38"/>
      <c r="V8" s="38"/>
      <c r="W8" s="39"/>
      <c r="X8" s="39"/>
      <c r="Y8" s="39"/>
      <c r="Z8" s="310" t="s">
        <v>106</v>
      </c>
      <c r="AA8" s="310"/>
      <c r="AB8" s="310"/>
      <c r="AC8" s="310"/>
      <c r="AD8" s="310"/>
      <c r="AE8" s="310"/>
      <c r="AF8" s="310"/>
      <c r="AG8" s="310"/>
      <c r="AH8" s="30"/>
      <c r="AI8" s="30"/>
      <c r="AJ8" s="37"/>
      <c r="AK8" s="37"/>
      <c r="AL8" s="37"/>
      <c r="AM8" s="31"/>
      <c r="AN8" s="41"/>
      <c r="AO8" s="41"/>
      <c r="AP8" s="40"/>
      <c r="AQ8" s="40"/>
      <c r="AR8" s="40"/>
      <c r="AS8" s="40"/>
      <c r="AT8" s="40"/>
      <c r="AU8" s="16"/>
      <c r="AV8" s="16"/>
      <c r="AW8" s="16"/>
      <c r="AX8" s="16"/>
      <c r="AY8" s="16"/>
      <c r="AZ8" s="16"/>
      <c r="BA8" s="16"/>
      <c r="BB8" s="16"/>
      <c r="BC8" s="16"/>
      <c r="BD8" s="16"/>
      <c r="BE8" s="16"/>
      <c r="BF8" s="16"/>
      <c r="BG8" s="7"/>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row>
    <row r="9" spans="2:213" ht="12" customHeight="1">
      <c r="B9" s="5"/>
      <c r="C9" s="16"/>
      <c r="D9" s="16"/>
      <c r="E9" s="16"/>
      <c r="F9" s="16"/>
      <c r="G9" s="16"/>
      <c r="H9" s="16"/>
      <c r="I9" s="16"/>
      <c r="J9" s="16"/>
      <c r="K9" s="16"/>
      <c r="L9" s="40"/>
      <c r="M9" s="40"/>
      <c r="N9" s="41"/>
      <c r="O9" s="41"/>
      <c r="P9" s="41"/>
      <c r="Q9" s="41"/>
      <c r="R9" s="38"/>
      <c r="S9" s="38"/>
      <c r="T9" s="38"/>
      <c r="U9" s="38"/>
      <c r="V9" s="38"/>
      <c r="W9" s="39"/>
      <c r="X9" s="39"/>
      <c r="Y9" s="39"/>
      <c r="Z9" s="106"/>
      <c r="AA9" s="106"/>
      <c r="AB9" s="106"/>
      <c r="AC9" s="106"/>
      <c r="AD9" s="106"/>
      <c r="AE9" s="106"/>
      <c r="AF9" s="106"/>
      <c r="AG9" s="106"/>
      <c r="AH9" s="30"/>
      <c r="AI9" s="30"/>
      <c r="AJ9" s="37"/>
      <c r="AK9" s="37"/>
      <c r="AL9" s="37"/>
      <c r="AM9" s="31"/>
      <c r="AN9" s="41"/>
      <c r="AO9" s="41"/>
      <c r="AP9" s="40"/>
      <c r="AQ9" s="40"/>
      <c r="AR9" s="40"/>
      <c r="AS9" s="40"/>
      <c r="AT9" s="40"/>
      <c r="AU9" s="16"/>
      <c r="AV9" s="16"/>
      <c r="AW9" s="16"/>
      <c r="AX9" s="16"/>
      <c r="AY9" s="16"/>
      <c r="AZ9" s="16"/>
      <c r="BA9" s="16"/>
      <c r="BB9" s="16"/>
      <c r="BC9" s="16"/>
      <c r="BD9" s="16"/>
      <c r="BE9" s="16"/>
      <c r="BF9" s="16"/>
      <c r="BG9" s="7"/>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row>
    <row r="10" spans="2:213" ht="12" customHeight="1">
      <c r="B10" s="5"/>
      <c r="C10" s="338" t="s">
        <v>12</v>
      </c>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7"/>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row>
    <row r="11" spans="2:213" ht="12" customHeight="1">
      <c r="B11" s="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7"/>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row>
    <row r="12" spans="2:213" ht="12" customHeight="1">
      <c r="B12" s="5"/>
      <c r="C12" s="178" t="s">
        <v>13</v>
      </c>
      <c r="D12" s="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6"/>
      <c r="AJ12" s="37"/>
      <c r="AK12" s="37"/>
      <c r="AL12" s="37"/>
      <c r="AM12" s="37"/>
      <c r="AN12" s="37"/>
      <c r="AO12" s="37"/>
      <c r="AP12" s="37"/>
      <c r="AQ12" s="30"/>
      <c r="AR12" s="30"/>
      <c r="AS12" s="6"/>
      <c r="AT12" s="6"/>
      <c r="AU12" s="6"/>
      <c r="AV12" s="6"/>
      <c r="AW12" s="6"/>
      <c r="AX12" s="6"/>
      <c r="AY12" s="31"/>
      <c r="AZ12" s="16"/>
      <c r="BA12" s="16"/>
      <c r="BB12" s="6"/>
      <c r="BC12" s="6"/>
      <c r="BD12" s="6"/>
      <c r="BE12" s="6"/>
      <c r="BF12" s="6"/>
      <c r="BG12" s="7"/>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row>
    <row r="13" spans="2:213" ht="12" customHeight="1">
      <c r="B13" s="5"/>
      <c r="C13" s="66"/>
      <c r="D13" s="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6"/>
      <c r="AJ13" s="37"/>
      <c r="AK13" s="37"/>
      <c r="AL13" s="37"/>
      <c r="AM13" s="37"/>
      <c r="AN13" s="37"/>
      <c r="AO13" s="37"/>
      <c r="AP13" s="37"/>
      <c r="AQ13" s="30"/>
      <c r="AR13" s="30"/>
      <c r="AS13" s="6"/>
      <c r="AT13" s="6"/>
      <c r="AU13" s="6"/>
      <c r="AV13" s="6"/>
      <c r="AW13" s="6"/>
      <c r="AX13" s="6"/>
      <c r="AY13" s="31"/>
      <c r="AZ13" s="16"/>
      <c r="BA13" s="98"/>
      <c r="BB13" s="98"/>
      <c r="BC13" s="98"/>
      <c r="BD13" s="98"/>
      <c r="BE13" s="98"/>
      <c r="BF13" s="118" t="s">
        <v>14</v>
      </c>
      <c r="BG13" s="7"/>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row>
    <row r="14" spans="2:213" ht="12" customHeight="1">
      <c r="B14" s="5"/>
      <c r="C14" s="289" t="s">
        <v>123</v>
      </c>
      <c r="D14" s="290"/>
      <c r="E14" s="290"/>
      <c r="F14" s="290"/>
      <c r="G14" s="290"/>
      <c r="H14" s="290"/>
      <c r="I14" s="290"/>
      <c r="J14" s="290"/>
      <c r="K14" s="290"/>
      <c r="L14" s="290"/>
      <c r="M14" s="290"/>
      <c r="N14" s="290"/>
      <c r="O14" s="291"/>
      <c r="P14" s="289" t="s">
        <v>15</v>
      </c>
      <c r="Q14" s="290"/>
      <c r="R14" s="290"/>
      <c r="S14" s="290"/>
      <c r="T14" s="290"/>
      <c r="U14" s="290"/>
      <c r="V14" s="290"/>
      <c r="W14" s="290"/>
      <c r="X14" s="290"/>
      <c r="Y14" s="290"/>
      <c r="Z14" s="291"/>
      <c r="AA14" s="289" t="s">
        <v>16</v>
      </c>
      <c r="AB14" s="290"/>
      <c r="AC14" s="290"/>
      <c r="AD14" s="290"/>
      <c r="AE14" s="290"/>
      <c r="AF14" s="290"/>
      <c r="AG14" s="290"/>
      <c r="AH14" s="290"/>
      <c r="AI14" s="290"/>
      <c r="AJ14" s="291"/>
      <c r="AK14" s="289" t="s">
        <v>17</v>
      </c>
      <c r="AL14" s="290"/>
      <c r="AM14" s="290"/>
      <c r="AN14" s="290"/>
      <c r="AO14" s="290"/>
      <c r="AP14" s="290"/>
      <c r="AQ14" s="290"/>
      <c r="AR14" s="290"/>
      <c r="AS14" s="290"/>
      <c r="AT14" s="290"/>
      <c r="AU14" s="291"/>
      <c r="AV14" s="289" t="s">
        <v>18</v>
      </c>
      <c r="AW14" s="290"/>
      <c r="AX14" s="290"/>
      <c r="AY14" s="290"/>
      <c r="AZ14" s="290"/>
      <c r="BA14" s="290"/>
      <c r="BB14" s="290"/>
      <c r="BC14" s="290"/>
      <c r="BD14" s="290"/>
      <c r="BE14" s="290"/>
      <c r="BF14" s="291"/>
      <c r="BG14" s="7"/>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row>
    <row r="15" spans="2:213" ht="12" customHeight="1">
      <c r="B15" s="5"/>
      <c r="C15" s="292"/>
      <c r="D15" s="293"/>
      <c r="E15" s="293"/>
      <c r="F15" s="293"/>
      <c r="G15" s="293"/>
      <c r="H15" s="293"/>
      <c r="I15" s="293"/>
      <c r="J15" s="293"/>
      <c r="K15" s="293"/>
      <c r="L15" s="293"/>
      <c r="M15" s="293"/>
      <c r="N15" s="293"/>
      <c r="O15" s="294"/>
      <c r="P15" s="292"/>
      <c r="Q15" s="293"/>
      <c r="R15" s="293"/>
      <c r="S15" s="293"/>
      <c r="T15" s="293"/>
      <c r="U15" s="293"/>
      <c r="V15" s="293"/>
      <c r="W15" s="293"/>
      <c r="X15" s="293"/>
      <c r="Y15" s="293"/>
      <c r="Z15" s="294"/>
      <c r="AA15" s="292"/>
      <c r="AB15" s="293"/>
      <c r="AC15" s="293"/>
      <c r="AD15" s="293"/>
      <c r="AE15" s="293"/>
      <c r="AF15" s="293"/>
      <c r="AG15" s="293"/>
      <c r="AH15" s="293"/>
      <c r="AI15" s="293"/>
      <c r="AJ15" s="294"/>
      <c r="AK15" s="292"/>
      <c r="AL15" s="293"/>
      <c r="AM15" s="293"/>
      <c r="AN15" s="293"/>
      <c r="AO15" s="293"/>
      <c r="AP15" s="293"/>
      <c r="AQ15" s="293"/>
      <c r="AR15" s="293"/>
      <c r="AS15" s="293"/>
      <c r="AT15" s="293"/>
      <c r="AU15" s="294"/>
      <c r="AV15" s="292"/>
      <c r="AW15" s="293"/>
      <c r="AX15" s="293"/>
      <c r="AY15" s="293"/>
      <c r="AZ15" s="293"/>
      <c r="BA15" s="293"/>
      <c r="BB15" s="293"/>
      <c r="BC15" s="293"/>
      <c r="BD15" s="293"/>
      <c r="BE15" s="293"/>
      <c r="BF15" s="294"/>
      <c r="BG15" s="7"/>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row>
    <row r="16" spans="2:213" ht="12" customHeight="1">
      <c r="B16" s="5"/>
      <c r="C16" s="281">
        <v>1</v>
      </c>
      <c r="D16" s="282"/>
      <c r="E16" s="282"/>
      <c r="F16" s="282"/>
      <c r="G16" s="282"/>
      <c r="H16" s="282"/>
      <c r="I16" s="282"/>
      <c r="J16" s="282"/>
      <c r="K16" s="282"/>
      <c r="L16" s="282"/>
      <c r="M16" s="282"/>
      <c r="N16" s="282"/>
      <c r="O16" s="283"/>
      <c r="P16" s="281">
        <v>2</v>
      </c>
      <c r="Q16" s="282"/>
      <c r="R16" s="282"/>
      <c r="S16" s="282"/>
      <c r="T16" s="282"/>
      <c r="U16" s="282"/>
      <c r="V16" s="282"/>
      <c r="W16" s="282"/>
      <c r="X16" s="282"/>
      <c r="Y16" s="282"/>
      <c r="Z16" s="283"/>
      <c r="AA16" s="281">
        <v>3</v>
      </c>
      <c r="AB16" s="282"/>
      <c r="AC16" s="282"/>
      <c r="AD16" s="282"/>
      <c r="AE16" s="282"/>
      <c r="AF16" s="282"/>
      <c r="AG16" s="282"/>
      <c r="AH16" s="282"/>
      <c r="AI16" s="282"/>
      <c r="AJ16" s="283"/>
      <c r="AK16" s="281">
        <v>4</v>
      </c>
      <c r="AL16" s="282"/>
      <c r="AM16" s="282"/>
      <c r="AN16" s="282"/>
      <c r="AO16" s="282"/>
      <c r="AP16" s="282"/>
      <c r="AQ16" s="282"/>
      <c r="AR16" s="282"/>
      <c r="AS16" s="282"/>
      <c r="AT16" s="282"/>
      <c r="AU16" s="283"/>
      <c r="AV16" s="281">
        <v>5</v>
      </c>
      <c r="AW16" s="282"/>
      <c r="AX16" s="282"/>
      <c r="AY16" s="282"/>
      <c r="AZ16" s="282"/>
      <c r="BA16" s="282"/>
      <c r="BB16" s="282"/>
      <c r="BC16" s="282"/>
      <c r="BD16" s="282"/>
      <c r="BE16" s="282"/>
      <c r="BF16" s="283"/>
      <c r="BG16" s="7"/>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row>
    <row r="17" spans="2:213" ht="12" customHeight="1">
      <c r="B17" s="5"/>
      <c r="C17" s="284">
        <f>SUM(P17:BF17)</f>
        <v>0</v>
      </c>
      <c r="D17" s="285"/>
      <c r="E17" s="285"/>
      <c r="F17" s="285"/>
      <c r="G17" s="285"/>
      <c r="H17" s="285"/>
      <c r="I17" s="285"/>
      <c r="J17" s="285"/>
      <c r="K17" s="285"/>
      <c r="L17" s="285"/>
      <c r="M17" s="285"/>
      <c r="N17" s="285"/>
      <c r="O17" s="286"/>
      <c r="P17" s="339"/>
      <c r="Q17" s="340"/>
      <c r="R17" s="340"/>
      <c r="S17" s="340"/>
      <c r="T17" s="340"/>
      <c r="U17" s="340"/>
      <c r="V17" s="340"/>
      <c r="W17" s="340"/>
      <c r="X17" s="340"/>
      <c r="Y17" s="340"/>
      <c r="Z17" s="341"/>
      <c r="AA17" s="339"/>
      <c r="AB17" s="340"/>
      <c r="AC17" s="340"/>
      <c r="AD17" s="340"/>
      <c r="AE17" s="340"/>
      <c r="AF17" s="340"/>
      <c r="AG17" s="340"/>
      <c r="AH17" s="340"/>
      <c r="AI17" s="340"/>
      <c r="AJ17" s="341"/>
      <c r="AK17" s="296"/>
      <c r="AL17" s="297"/>
      <c r="AM17" s="297"/>
      <c r="AN17" s="297"/>
      <c r="AO17" s="297"/>
      <c r="AP17" s="297"/>
      <c r="AQ17" s="297"/>
      <c r="AR17" s="297"/>
      <c r="AS17" s="297"/>
      <c r="AT17" s="297"/>
      <c r="AU17" s="298"/>
      <c r="AV17" s="339"/>
      <c r="AW17" s="340"/>
      <c r="AX17" s="340"/>
      <c r="AY17" s="340"/>
      <c r="AZ17" s="340"/>
      <c r="BA17" s="340"/>
      <c r="BB17" s="340"/>
      <c r="BC17" s="340"/>
      <c r="BD17" s="340"/>
      <c r="BE17" s="340"/>
      <c r="BF17" s="341"/>
      <c r="BG17" s="7"/>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row>
    <row r="18" spans="2:213" ht="12" customHeight="1">
      <c r="B18" s="5"/>
      <c r="C18" s="345">
        <f>SUM(P18:BF18)</f>
        <v>0</v>
      </c>
      <c r="D18" s="346"/>
      <c r="E18" s="346"/>
      <c r="F18" s="346"/>
      <c r="G18" s="346"/>
      <c r="H18" s="346"/>
      <c r="I18" s="346"/>
      <c r="J18" s="346"/>
      <c r="K18" s="346"/>
      <c r="L18" s="346"/>
      <c r="M18" s="346"/>
      <c r="N18" s="346"/>
      <c r="O18" s="347"/>
      <c r="P18" s="342"/>
      <c r="Q18" s="343"/>
      <c r="R18" s="343"/>
      <c r="S18" s="343"/>
      <c r="T18" s="343"/>
      <c r="U18" s="343"/>
      <c r="V18" s="343"/>
      <c r="W18" s="343"/>
      <c r="X18" s="343"/>
      <c r="Y18" s="343"/>
      <c r="Z18" s="344"/>
      <c r="AA18" s="342"/>
      <c r="AB18" s="343"/>
      <c r="AC18" s="343"/>
      <c r="AD18" s="343"/>
      <c r="AE18" s="343"/>
      <c r="AF18" s="343"/>
      <c r="AG18" s="343"/>
      <c r="AH18" s="343"/>
      <c r="AI18" s="343"/>
      <c r="AJ18" s="344"/>
      <c r="AK18" s="348"/>
      <c r="AL18" s="349"/>
      <c r="AM18" s="349"/>
      <c r="AN18" s="349"/>
      <c r="AO18" s="349"/>
      <c r="AP18" s="349"/>
      <c r="AQ18" s="349"/>
      <c r="AR18" s="349"/>
      <c r="AS18" s="349"/>
      <c r="AT18" s="349"/>
      <c r="AU18" s="350"/>
      <c r="AV18" s="342"/>
      <c r="AW18" s="343"/>
      <c r="AX18" s="343"/>
      <c r="AY18" s="343"/>
      <c r="AZ18" s="343"/>
      <c r="BA18" s="343"/>
      <c r="BB18" s="343"/>
      <c r="BC18" s="343"/>
      <c r="BD18" s="343"/>
      <c r="BE18" s="343"/>
      <c r="BF18" s="344"/>
      <c r="BG18" s="7"/>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row>
    <row r="19" spans="2:213" ht="12" customHeight="1">
      <c r="B19" s="5"/>
      <c r="C19" s="299">
        <f>SUM(P19:BF19)</f>
        <v>0</v>
      </c>
      <c r="D19" s="300"/>
      <c r="E19" s="300"/>
      <c r="F19" s="300"/>
      <c r="G19" s="300"/>
      <c r="H19" s="300"/>
      <c r="I19" s="300"/>
      <c r="J19" s="300"/>
      <c r="K19" s="300"/>
      <c r="L19" s="300"/>
      <c r="M19" s="300"/>
      <c r="N19" s="300"/>
      <c r="O19" s="301"/>
      <c r="P19" s="278"/>
      <c r="Q19" s="279"/>
      <c r="R19" s="279"/>
      <c r="S19" s="279"/>
      <c r="T19" s="279"/>
      <c r="U19" s="279"/>
      <c r="V19" s="279"/>
      <c r="W19" s="279"/>
      <c r="X19" s="279"/>
      <c r="Y19" s="279"/>
      <c r="Z19" s="280"/>
      <c r="AA19" s="278"/>
      <c r="AB19" s="279"/>
      <c r="AC19" s="279"/>
      <c r="AD19" s="279"/>
      <c r="AE19" s="279"/>
      <c r="AF19" s="279"/>
      <c r="AG19" s="279"/>
      <c r="AH19" s="279"/>
      <c r="AI19" s="279"/>
      <c r="AJ19" s="280"/>
      <c r="AK19" s="278"/>
      <c r="AL19" s="279"/>
      <c r="AM19" s="279"/>
      <c r="AN19" s="279"/>
      <c r="AO19" s="279"/>
      <c r="AP19" s="279"/>
      <c r="AQ19" s="279"/>
      <c r="AR19" s="279"/>
      <c r="AS19" s="279"/>
      <c r="AT19" s="279"/>
      <c r="AU19" s="280"/>
      <c r="AV19" s="278"/>
      <c r="AW19" s="279"/>
      <c r="AX19" s="279"/>
      <c r="AY19" s="279"/>
      <c r="AZ19" s="279"/>
      <c r="BA19" s="279"/>
      <c r="BB19" s="279"/>
      <c r="BC19" s="279"/>
      <c r="BD19" s="279"/>
      <c r="BE19" s="279"/>
      <c r="BF19" s="280"/>
      <c r="BG19" s="7"/>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row>
    <row r="20" spans="2:213" ht="21" customHeight="1">
      <c r="B20" s="5"/>
      <c r="C20" s="277" t="s">
        <v>19</v>
      </c>
      <c r="D20" s="277"/>
      <c r="E20" s="277"/>
      <c r="F20" s="277"/>
      <c r="G20" s="277"/>
      <c r="H20" s="277"/>
      <c r="I20" s="277"/>
      <c r="J20" s="277"/>
      <c r="K20" s="277"/>
      <c r="L20" s="277"/>
      <c r="M20" s="277"/>
      <c r="N20" s="277"/>
      <c r="O20" s="277"/>
      <c r="P20" s="278">
        <f>SUM(P21:Z23)</f>
        <v>0</v>
      </c>
      <c r="Q20" s="279"/>
      <c r="R20" s="279"/>
      <c r="S20" s="279"/>
      <c r="T20" s="279"/>
      <c r="U20" s="279"/>
      <c r="V20" s="279"/>
      <c r="W20" s="279"/>
      <c r="X20" s="279"/>
      <c r="Y20" s="279"/>
      <c r="Z20" s="280"/>
      <c r="AA20" s="278">
        <f>SUM(AA21:AJ23)</f>
        <v>0</v>
      </c>
      <c r="AB20" s="279"/>
      <c r="AC20" s="279"/>
      <c r="AD20" s="279"/>
      <c r="AE20" s="279"/>
      <c r="AF20" s="279"/>
      <c r="AG20" s="279"/>
      <c r="AH20" s="279"/>
      <c r="AI20" s="279"/>
      <c r="AJ20" s="280"/>
      <c r="AK20" s="278">
        <f>SUM(AK21:AU23)</f>
        <v>0</v>
      </c>
      <c r="AL20" s="279"/>
      <c r="AM20" s="279"/>
      <c r="AN20" s="279"/>
      <c r="AO20" s="279"/>
      <c r="AP20" s="279"/>
      <c r="AQ20" s="279"/>
      <c r="AR20" s="279"/>
      <c r="AS20" s="279"/>
      <c r="AT20" s="279"/>
      <c r="AU20" s="280"/>
      <c r="AV20" s="278">
        <f>SUM(AV21:BF23)</f>
        <v>0</v>
      </c>
      <c r="AW20" s="279"/>
      <c r="AX20" s="279"/>
      <c r="AY20" s="279"/>
      <c r="AZ20" s="279"/>
      <c r="BA20" s="279"/>
      <c r="BB20" s="279"/>
      <c r="BC20" s="279"/>
      <c r="BD20" s="279"/>
      <c r="BE20" s="279"/>
      <c r="BF20" s="280"/>
      <c r="BG20" s="7"/>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row>
    <row r="21" spans="2:213" ht="12.75" customHeight="1">
      <c r="B21" s="5"/>
      <c r="C21" s="277" t="s">
        <v>119</v>
      </c>
      <c r="D21" s="277"/>
      <c r="E21" s="277"/>
      <c r="F21" s="277"/>
      <c r="G21" s="277"/>
      <c r="H21" s="277"/>
      <c r="I21" s="277"/>
      <c r="J21" s="277"/>
      <c r="K21" s="277"/>
      <c r="L21" s="277"/>
      <c r="M21" s="277"/>
      <c r="N21" s="277"/>
      <c r="O21" s="277"/>
      <c r="P21" s="278"/>
      <c r="Q21" s="279"/>
      <c r="R21" s="279"/>
      <c r="S21" s="279"/>
      <c r="T21" s="279"/>
      <c r="U21" s="279"/>
      <c r="V21" s="279"/>
      <c r="W21" s="279"/>
      <c r="X21" s="279"/>
      <c r="Y21" s="279"/>
      <c r="Z21" s="280"/>
      <c r="AA21" s="278"/>
      <c r="AB21" s="279"/>
      <c r="AC21" s="279"/>
      <c r="AD21" s="279"/>
      <c r="AE21" s="279"/>
      <c r="AF21" s="279"/>
      <c r="AG21" s="279"/>
      <c r="AH21" s="279"/>
      <c r="AI21" s="279"/>
      <c r="AJ21" s="280"/>
      <c r="AK21" s="278"/>
      <c r="AL21" s="279"/>
      <c r="AM21" s="279"/>
      <c r="AN21" s="279"/>
      <c r="AO21" s="279"/>
      <c r="AP21" s="279"/>
      <c r="AQ21" s="279"/>
      <c r="AR21" s="279"/>
      <c r="AS21" s="279"/>
      <c r="AT21" s="279"/>
      <c r="AU21" s="280"/>
      <c r="AV21" s="278"/>
      <c r="AW21" s="279"/>
      <c r="AX21" s="279"/>
      <c r="AY21" s="279"/>
      <c r="AZ21" s="279"/>
      <c r="BA21" s="279"/>
      <c r="BB21" s="279"/>
      <c r="BC21" s="279"/>
      <c r="BD21" s="279"/>
      <c r="BE21" s="279"/>
      <c r="BF21" s="280"/>
      <c r="BG21" s="7"/>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row>
    <row r="22" spans="2:213" ht="32.25" customHeight="1">
      <c r="B22" s="5"/>
      <c r="C22" s="277" t="s">
        <v>20</v>
      </c>
      <c r="D22" s="277"/>
      <c r="E22" s="277"/>
      <c r="F22" s="277"/>
      <c r="G22" s="277"/>
      <c r="H22" s="277"/>
      <c r="I22" s="277"/>
      <c r="J22" s="277"/>
      <c r="K22" s="277"/>
      <c r="L22" s="277"/>
      <c r="M22" s="277"/>
      <c r="N22" s="277"/>
      <c r="O22" s="277"/>
      <c r="P22" s="278"/>
      <c r="Q22" s="279"/>
      <c r="R22" s="279"/>
      <c r="S22" s="279"/>
      <c r="T22" s="279"/>
      <c r="U22" s="279"/>
      <c r="V22" s="279"/>
      <c r="W22" s="279"/>
      <c r="X22" s="279"/>
      <c r="Y22" s="279"/>
      <c r="Z22" s="280"/>
      <c r="AA22" s="278"/>
      <c r="AB22" s="279"/>
      <c r="AC22" s="279"/>
      <c r="AD22" s="279"/>
      <c r="AE22" s="279"/>
      <c r="AF22" s="279"/>
      <c r="AG22" s="279"/>
      <c r="AH22" s="279"/>
      <c r="AI22" s="279"/>
      <c r="AJ22" s="280"/>
      <c r="AK22" s="278"/>
      <c r="AL22" s="279"/>
      <c r="AM22" s="279"/>
      <c r="AN22" s="279"/>
      <c r="AO22" s="279"/>
      <c r="AP22" s="279"/>
      <c r="AQ22" s="279"/>
      <c r="AR22" s="279"/>
      <c r="AS22" s="279"/>
      <c r="AT22" s="279"/>
      <c r="AU22" s="280"/>
      <c r="AV22" s="278"/>
      <c r="AW22" s="279"/>
      <c r="AX22" s="279"/>
      <c r="AY22" s="279"/>
      <c r="AZ22" s="279"/>
      <c r="BA22" s="279"/>
      <c r="BB22" s="279"/>
      <c r="BC22" s="279"/>
      <c r="BD22" s="279"/>
      <c r="BE22" s="279"/>
      <c r="BF22" s="280"/>
      <c r="BG22" s="7"/>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row>
    <row r="23" spans="2:213" ht="28.5" customHeight="1">
      <c r="B23" s="5"/>
      <c r="C23" s="277" t="s">
        <v>21</v>
      </c>
      <c r="D23" s="277"/>
      <c r="E23" s="277"/>
      <c r="F23" s="277"/>
      <c r="G23" s="277"/>
      <c r="H23" s="277"/>
      <c r="I23" s="277"/>
      <c r="J23" s="277"/>
      <c r="K23" s="277"/>
      <c r="L23" s="277"/>
      <c r="M23" s="277"/>
      <c r="N23" s="277"/>
      <c r="O23" s="277"/>
      <c r="P23" s="278"/>
      <c r="Q23" s="279"/>
      <c r="R23" s="279"/>
      <c r="S23" s="279"/>
      <c r="T23" s="279"/>
      <c r="U23" s="279"/>
      <c r="V23" s="279"/>
      <c r="W23" s="279"/>
      <c r="X23" s="279"/>
      <c r="Y23" s="279"/>
      <c r="Z23" s="280"/>
      <c r="AA23" s="278"/>
      <c r="AB23" s="279"/>
      <c r="AC23" s="279"/>
      <c r="AD23" s="279"/>
      <c r="AE23" s="279"/>
      <c r="AF23" s="279"/>
      <c r="AG23" s="279"/>
      <c r="AH23" s="279"/>
      <c r="AI23" s="279"/>
      <c r="AJ23" s="280"/>
      <c r="AK23" s="278"/>
      <c r="AL23" s="279"/>
      <c r="AM23" s="279"/>
      <c r="AN23" s="279"/>
      <c r="AO23" s="279"/>
      <c r="AP23" s="279"/>
      <c r="AQ23" s="279"/>
      <c r="AR23" s="279"/>
      <c r="AS23" s="279"/>
      <c r="AT23" s="279"/>
      <c r="AU23" s="280"/>
      <c r="AV23" s="278"/>
      <c r="AW23" s="279"/>
      <c r="AX23" s="279"/>
      <c r="AY23" s="279"/>
      <c r="AZ23" s="279"/>
      <c r="BA23" s="279"/>
      <c r="BB23" s="279"/>
      <c r="BC23" s="279"/>
      <c r="BD23" s="279"/>
      <c r="BE23" s="279"/>
      <c r="BF23" s="280"/>
      <c r="BG23" s="7"/>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row>
    <row r="24" spans="2:213" ht="12" customHeight="1">
      <c r="B24" s="5"/>
      <c r="C24" s="61"/>
      <c r="D24" s="61"/>
      <c r="E24" s="61"/>
      <c r="F24" s="61"/>
      <c r="G24" s="61"/>
      <c r="H24" s="61"/>
      <c r="I24" s="61"/>
      <c r="J24" s="61"/>
      <c r="K24" s="61"/>
      <c r="L24" s="61"/>
      <c r="M24" s="61"/>
      <c r="N24" s="61"/>
      <c r="O24" s="61"/>
      <c r="P24" s="60"/>
      <c r="Q24" s="60"/>
      <c r="R24" s="60"/>
      <c r="S24" s="60"/>
      <c r="T24" s="60"/>
      <c r="U24" s="60"/>
      <c r="V24" s="60"/>
      <c r="W24" s="60"/>
      <c r="X24" s="60"/>
      <c r="Y24" s="60"/>
      <c r="Z24" s="60"/>
      <c r="AA24" s="60"/>
      <c r="AB24" s="60"/>
      <c r="AC24" s="60"/>
      <c r="AD24" s="60"/>
      <c r="AE24" s="62"/>
      <c r="AF24" s="62"/>
      <c r="AG24" s="62"/>
      <c r="AH24" s="62"/>
      <c r="AI24" s="62"/>
      <c r="AJ24" s="62"/>
      <c r="AK24" s="62"/>
      <c r="AL24" s="62"/>
      <c r="AM24" s="62"/>
      <c r="AN24" s="60"/>
      <c r="AO24" s="60"/>
      <c r="AP24" s="60"/>
      <c r="AQ24" s="60"/>
      <c r="AR24" s="62"/>
      <c r="AS24" s="62"/>
      <c r="AT24" s="62"/>
      <c r="AU24" s="62"/>
      <c r="AV24" s="62"/>
      <c r="AW24" s="62"/>
      <c r="AX24" s="62"/>
      <c r="AY24" s="62"/>
      <c r="AZ24" s="62"/>
      <c r="BA24" s="62"/>
      <c r="BB24" s="62"/>
      <c r="BC24" s="62"/>
      <c r="BD24" s="62"/>
      <c r="BE24" s="62"/>
      <c r="BF24" s="62"/>
      <c r="BG24" s="7"/>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row>
    <row r="25" spans="2:213" s="20" customFormat="1" ht="12" customHeight="1">
      <c r="B25" s="17"/>
      <c r="C25" s="302" t="s">
        <v>76</v>
      </c>
      <c r="D25" s="302"/>
      <c r="E25" s="302"/>
      <c r="F25" s="302"/>
      <c r="G25" s="302"/>
      <c r="H25" s="302"/>
      <c r="I25" s="302"/>
      <c r="J25" s="302"/>
      <c r="K25" s="302"/>
      <c r="L25" s="302"/>
      <c r="M25" s="302"/>
      <c r="N25" s="302"/>
      <c r="O25" s="302"/>
      <c r="P25" s="302" t="b">
        <v>0</v>
      </c>
      <c r="Q25" s="302" t="b">
        <v>0</v>
      </c>
      <c r="R25" s="302" t="b">
        <v>0</v>
      </c>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19"/>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row>
    <row r="26" spans="2:213" s="20" customFormat="1" ht="12" customHeight="1">
      <c r="B26" s="17"/>
      <c r="C26" s="295" t="s">
        <v>22</v>
      </c>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19"/>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row>
    <row r="27" spans="2:213" s="20" customFormat="1" ht="12" customHeight="1">
      <c r="B27" s="17"/>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19"/>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row>
    <row r="28" spans="2:213" s="20" customFormat="1" ht="12" customHeight="1">
      <c r="B28" s="17"/>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314" t="s">
        <v>14</v>
      </c>
      <c r="AZ28" s="314"/>
      <c r="BA28" s="314"/>
      <c r="BB28" s="314"/>
      <c r="BC28" s="314"/>
      <c r="BD28" s="314"/>
      <c r="BE28" s="314"/>
      <c r="BF28" s="314"/>
      <c r="BG28" s="19"/>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0"/>
      <c r="FF28" s="110"/>
      <c r="FG28" s="110"/>
      <c r="FH28" s="110"/>
      <c r="FI28" s="110"/>
      <c r="FJ28" s="110"/>
      <c r="FK28" s="110"/>
      <c r="FL28" s="110"/>
      <c r="FM28" s="110"/>
      <c r="FN28" s="110"/>
      <c r="FO28" s="110"/>
      <c r="FP28" s="110"/>
      <c r="FQ28" s="110"/>
      <c r="FR28" s="110"/>
      <c r="FS28" s="110"/>
      <c r="FT28" s="110"/>
      <c r="FU28" s="110"/>
      <c r="FV28" s="110"/>
      <c r="FW28" s="110"/>
      <c r="FX28" s="110"/>
      <c r="FY28" s="110"/>
      <c r="FZ28" s="110"/>
      <c r="GA28" s="110"/>
      <c r="GB28" s="110"/>
      <c r="GC28" s="110"/>
      <c r="GD28" s="110"/>
      <c r="GE28" s="110"/>
      <c r="GF28" s="110"/>
      <c r="GG28" s="110"/>
      <c r="GH28" s="110"/>
      <c r="GI28" s="110"/>
      <c r="GJ28" s="110"/>
      <c r="GK28" s="110"/>
      <c r="GL28" s="110"/>
      <c r="GM28" s="110"/>
      <c r="GN28" s="110"/>
      <c r="GO28" s="110"/>
      <c r="GP28" s="110"/>
      <c r="GQ28" s="110"/>
      <c r="GR28" s="110"/>
      <c r="GS28" s="110"/>
      <c r="GT28" s="110"/>
      <c r="GU28" s="110"/>
      <c r="GV28" s="110"/>
      <c r="GW28" s="110"/>
      <c r="GX28" s="110"/>
      <c r="GY28" s="110"/>
      <c r="GZ28" s="110"/>
      <c r="HA28" s="110"/>
      <c r="HB28" s="110"/>
      <c r="HC28" s="110"/>
      <c r="HD28" s="110"/>
      <c r="HE28" s="110"/>
    </row>
    <row r="29" spans="2:213" s="20" customFormat="1" ht="12.75" customHeight="1">
      <c r="B29" s="17"/>
      <c r="C29" s="289" t="s">
        <v>93</v>
      </c>
      <c r="D29" s="291"/>
      <c r="E29" s="289" t="s">
        <v>102</v>
      </c>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1"/>
      <c r="AI29" s="332" t="s">
        <v>23</v>
      </c>
      <c r="AJ29" s="333"/>
      <c r="AK29" s="333"/>
      <c r="AL29" s="333"/>
      <c r="AM29" s="333"/>
      <c r="AN29" s="334"/>
      <c r="AO29" s="332" t="s">
        <v>24</v>
      </c>
      <c r="AP29" s="333"/>
      <c r="AQ29" s="333"/>
      <c r="AR29" s="333"/>
      <c r="AS29" s="333"/>
      <c r="AT29" s="334"/>
      <c r="AU29" s="332" t="s">
        <v>25</v>
      </c>
      <c r="AV29" s="333"/>
      <c r="AW29" s="333"/>
      <c r="AX29" s="333"/>
      <c r="AY29" s="333"/>
      <c r="AZ29" s="334"/>
      <c r="BA29" s="332" t="s">
        <v>103</v>
      </c>
      <c r="BB29" s="333"/>
      <c r="BC29" s="333"/>
      <c r="BD29" s="333"/>
      <c r="BE29" s="333"/>
      <c r="BF29" s="334"/>
      <c r="BG29" s="19"/>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10"/>
      <c r="GR29" s="110"/>
      <c r="GS29" s="110"/>
      <c r="GT29" s="110"/>
      <c r="GU29" s="110"/>
      <c r="GV29" s="110"/>
      <c r="GW29" s="110"/>
      <c r="GX29" s="110"/>
      <c r="GY29" s="110"/>
      <c r="GZ29" s="110"/>
      <c r="HA29" s="110"/>
      <c r="HB29" s="110"/>
      <c r="HC29" s="110"/>
      <c r="HD29" s="110"/>
      <c r="HE29" s="110"/>
    </row>
    <row r="30" spans="2:215" s="20" customFormat="1" ht="12.75" customHeight="1">
      <c r="B30" s="17"/>
      <c r="C30" s="292"/>
      <c r="D30" s="294"/>
      <c r="E30" s="292"/>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4"/>
      <c r="AI30" s="335"/>
      <c r="AJ30" s="336"/>
      <c r="AK30" s="336"/>
      <c r="AL30" s="336"/>
      <c r="AM30" s="336"/>
      <c r="AN30" s="337"/>
      <c r="AO30" s="335"/>
      <c r="AP30" s="336"/>
      <c r="AQ30" s="336"/>
      <c r="AR30" s="336"/>
      <c r="AS30" s="336"/>
      <c r="AT30" s="337"/>
      <c r="AU30" s="335"/>
      <c r="AV30" s="336"/>
      <c r="AW30" s="336"/>
      <c r="AX30" s="336"/>
      <c r="AY30" s="336"/>
      <c r="AZ30" s="337"/>
      <c r="BA30" s="335"/>
      <c r="BB30" s="336"/>
      <c r="BC30" s="336"/>
      <c r="BD30" s="336"/>
      <c r="BE30" s="336"/>
      <c r="BF30" s="337"/>
      <c r="BG30" s="19"/>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c r="GH30" s="110"/>
      <c r="GI30" s="110"/>
      <c r="GJ30" s="110"/>
      <c r="GK30" s="110"/>
      <c r="GL30" s="110"/>
      <c r="GM30" s="110"/>
      <c r="GN30" s="110"/>
      <c r="GO30" s="110"/>
      <c r="GP30" s="110"/>
      <c r="GQ30" s="110"/>
      <c r="GR30" s="110"/>
      <c r="GS30" s="110"/>
      <c r="GT30" s="110"/>
      <c r="GU30" s="110"/>
      <c r="GV30" s="110"/>
      <c r="GW30" s="110"/>
      <c r="GX30" s="110"/>
      <c r="GY30" s="110"/>
      <c r="GZ30" s="110"/>
      <c r="HA30" s="110"/>
      <c r="HB30" s="110"/>
      <c r="HC30" s="110"/>
      <c r="HD30" s="110"/>
      <c r="HE30" s="110"/>
      <c r="HF30" s="110"/>
      <c r="HG30" s="110"/>
    </row>
    <row r="31" spans="2:215" s="20" customFormat="1" ht="9" customHeight="1">
      <c r="B31" s="17"/>
      <c r="C31" s="281">
        <v>1</v>
      </c>
      <c r="D31" s="283"/>
      <c r="E31" s="281">
        <v>2</v>
      </c>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3"/>
      <c r="AI31" s="281">
        <v>3</v>
      </c>
      <c r="AJ31" s="282"/>
      <c r="AK31" s="282"/>
      <c r="AL31" s="282"/>
      <c r="AM31" s="282"/>
      <c r="AN31" s="283"/>
      <c r="AO31" s="281">
        <v>4</v>
      </c>
      <c r="AP31" s="282"/>
      <c r="AQ31" s="282"/>
      <c r="AR31" s="282"/>
      <c r="AS31" s="282"/>
      <c r="AT31" s="283"/>
      <c r="AU31" s="281">
        <v>5</v>
      </c>
      <c r="AV31" s="282"/>
      <c r="AW31" s="282"/>
      <c r="AX31" s="282"/>
      <c r="AY31" s="282"/>
      <c r="AZ31" s="283"/>
      <c r="BA31" s="281">
        <v>6</v>
      </c>
      <c r="BB31" s="282"/>
      <c r="BC31" s="282"/>
      <c r="BD31" s="282"/>
      <c r="BE31" s="282"/>
      <c r="BF31" s="283"/>
      <c r="BG31" s="19"/>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c r="GH31" s="110"/>
      <c r="GI31" s="110"/>
      <c r="GJ31" s="110"/>
      <c r="GK31" s="110"/>
      <c r="GL31" s="110"/>
      <c r="GM31" s="110"/>
      <c r="GN31" s="110"/>
      <c r="GO31" s="110"/>
      <c r="GP31" s="110"/>
      <c r="GQ31" s="110"/>
      <c r="GR31" s="110"/>
      <c r="GS31" s="110"/>
      <c r="GT31" s="110"/>
      <c r="GU31" s="110"/>
      <c r="GV31" s="110"/>
      <c r="GW31" s="110"/>
      <c r="GX31" s="110"/>
      <c r="GY31" s="110"/>
      <c r="GZ31" s="110"/>
      <c r="HA31" s="110"/>
      <c r="HB31" s="110"/>
      <c r="HC31" s="110"/>
      <c r="HD31" s="110"/>
      <c r="HE31" s="110"/>
      <c r="HF31" s="110"/>
      <c r="HG31" s="110"/>
    </row>
    <row r="32" spans="2:215" s="20" customFormat="1" ht="51.75" customHeight="1">
      <c r="B32" s="17"/>
      <c r="C32" s="331">
        <v>1</v>
      </c>
      <c r="D32" s="331"/>
      <c r="E32" s="330" t="s">
        <v>26</v>
      </c>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19"/>
      <c r="BH32" s="110"/>
      <c r="BI32" s="183" t="s">
        <v>167</v>
      </c>
      <c r="BJ32" s="183" t="s">
        <v>168</v>
      </c>
      <c r="BK32" s="183" t="s">
        <v>169</v>
      </c>
      <c r="BL32" s="183" t="s">
        <v>170</v>
      </c>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c r="EO32" s="110"/>
      <c r="EP32" s="110"/>
      <c r="EQ32" s="110"/>
      <c r="ER32" s="110"/>
      <c r="ES32" s="110"/>
      <c r="ET32" s="110"/>
      <c r="EU32" s="110"/>
      <c r="EV32" s="110"/>
      <c r="EW32" s="110"/>
      <c r="EX32" s="110"/>
      <c r="EY32" s="110"/>
      <c r="EZ32" s="110"/>
      <c r="FA32" s="110"/>
      <c r="FB32" s="110"/>
      <c r="FC32" s="110"/>
      <c r="FD32" s="110"/>
      <c r="FE32" s="110"/>
      <c r="FF32" s="110"/>
      <c r="FG32" s="110"/>
      <c r="FH32" s="110"/>
      <c r="FI32" s="110"/>
      <c r="FJ32" s="110"/>
      <c r="FK32" s="110"/>
      <c r="FL32" s="110"/>
      <c r="FM32" s="110"/>
      <c r="FN32" s="110"/>
      <c r="FO32" s="110"/>
      <c r="FP32" s="110"/>
      <c r="FQ32" s="110"/>
      <c r="FR32" s="110"/>
      <c r="FS32" s="110"/>
      <c r="FT32" s="110"/>
      <c r="FU32" s="110"/>
      <c r="FV32" s="110"/>
      <c r="FW32" s="110"/>
      <c r="FX32" s="110"/>
      <c r="FY32" s="110"/>
      <c r="FZ32" s="110"/>
      <c r="GA32" s="110"/>
      <c r="GB32" s="110"/>
      <c r="GC32" s="110"/>
      <c r="GD32" s="110"/>
      <c r="GE32" s="110"/>
      <c r="GF32" s="110"/>
      <c r="GG32" s="110"/>
      <c r="GH32" s="110"/>
      <c r="GI32" s="110"/>
      <c r="GJ32" s="110"/>
      <c r="GK32" s="110"/>
      <c r="GL32" s="110"/>
      <c r="GM32" s="110"/>
      <c r="GN32" s="110"/>
      <c r="GO32" s="110"/>
      <c r="GP32" s="110"/>
      <c r="GQ32" s="110"/>
      <c r="GR32" s="110"/>
      <c r="GS32" s="110"/>
      <c r="GT32" s="110"/>
      <c r="GU32" s="110"/>
      <c r="GV32" s="110"/>
      <c r="GW32" s="110"/>
      <c r="GX32" s="110"/>
      <c r="GY32" s="110"/>
      <c r="GZ32" s="110"/>
      <c r="HA32" s="110"/>
      <c r="HB32" s="110"/>
      <c r="HC32" s="110"/>
      <c r="HD32" s="110"/>
      <c r="HE32" s="110"/>
      <c r="HF32" s="110"/>
      <c r="HG32" s="110"/>
    </row>
    <row r="33" spans="2:213" s="20" customFormat="1" ht="12" customHeight="1">
      <c r="B33" s="17"/>
      <c r="C33" s="326">
        <v>2</v>
      </c>
      <c r="D33" s="326"/>
      <c r="E33" s="325" t="s">
        <v>289</v>
      </c>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03">
        <v>1</v>
      </c>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19"/>
      <c r="BH33" s="110"/>
      <c r="BI33" s="183"/>
      <c r="BJ33" s="183"/>
      <c r="BK33" s="183"/>
      <c r="BL33" s="183"/>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c r="EO33" s="110"/>
      <c r="EP33" s="110"/>
      <c r="EQ33" s="110"/>
      <c r="ER33" s="110"/>
      <c r="ES33" s="110"/>
      <c r="ET33" s="110"/>
      <c r="EU33" s="110"/>
      <c r="EV33" s="110"/>
      <c r="EW33" s="110"/>
      <c r="EX33" s="110"/>
      <c r="EY33" s="110"/>
      <c r="EZ33" s="110"/>
      <c r="FA33" s="110"/>
      <c r="FB33" s="110"/>
      <c r="FC33" s="110"/>
      <c r="FD33" s="110"/>
      <c r="FE33" s="110"/>
      <c r="FF33" s="110"/>
      <c r="FG33" s="110"/>
      <c r="FH33" s="110"/>
      <c r="FI33" s="110"/>
      <c r="FJ33" s="110"/>
      <c r="FK33" s="110"/>
      <c r="FL33" s="110"/>
      <c r="FM33" s="110"/>
      <c r="FN33" s="110"/>
      <c r="FO33" s="110"/>
      <c r="FP33" s="110"/>
      <c r="FQ33" s="110"/>
      <c r="FR33" s="110"/>
      <c r="FS33" s="110"/>
      <c r="FT33" s="110"/>
      <c r="FU33" s="110"/>
      <c r="FV33" s="110"/>
      <c r="FW33" s="110"/>
      <c r="FX33" s="110"/>
      <c r="FY33" s="110"/>
      <c r="FZ33" s="110"/>
      <c r="GA33" s="110"/>
      <c r="GB33" s="110"/>
      <c r="GC33" s="110"/>
      <c r="GD33" s="110"/>
      <c r="GE33" s="110"/>
      <c r="GF33" s="110"/>
      <c r="GG33" s="110"/>
      <c r="GH33" s="110"/>
      <c r="GI33" s="110"/>
      <c r="GJ33" s="110"/>
      <c r="GK33" s="110"/>
      <c r="GL33" s="110"/>
      <c r="GM33" s="110"/>
      <c r="GN33" s="110"/>
      <c r="GO33" s="110"/>
      <c r="GP33" s="110"/>
      <c r="GQ33" s="110"/>
      <c r="GR33" s="110"/>
      <c r="GS33" s="110"/>
      <c r="GT33" s="110"/>
      <c r="GU33" s="110"/>
      <c r="GV33" s="110"/>
      <c r="GW33" s="110"/>
      <c r="GX33" s="110"/>
      <c r="GY33" s="110"/>
      <c r="GZ33" s="110"/>
      <c r="HA33" s="110"/>
      <c r="HB33" s="110"/>
      <c r="HC33" s="110"/>
      <c r="HD33" s="110"/>
      <c r="HE33" s="110"/>
    </row>
    <row r="34" spans="2:213" s="20" customFormat="1" ht="12" customHeight="1">
      <c r="B34" s="17"/>
      <c r="C34" s="326">
        <v>3</v>
      </c>
      <c r="D34" s="326"/>
      <c r="E34" s="325" t="s">
        <v>118</v>
      </c>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19"/>
      <c r="BH34" s="110"/>
      <c r="BI34" s="184">
        <v>1</v>
      </c>
      <c r="BJ34" s="185">
        <v>0.025</v>
      </c>
      <c r="BK34" s="184"/>
      <c r="BL34" s="184"/>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c r="ET34" s="110"/>
      <c r="EU34" s="110"/>
      <c r="EV34" s="110"/>
      <c r="EW34" s="110"/>
      <c r="EX34" s="110"/>
      <c r="EY34" s="110"/>
      <c r="EZ34" s="110"/>
      <c r="FA34" s="110"/>
      <c r="FB34" s="110"/>
      <c r="FC34" s="110"/>
      <c r="FD34" s="110"/>
      <c r="FE34" s="110"/>
      <c r="FF34" s="110"/>
      <c r="FG34" s="110"/>
      <c r="FH34" s="110"/>
      <c r="FI34" s="110"/>
      <c r="FJ34" s="110"/>
      <c r="FK34" s="110"/>
      <c r="FL34" s="110"/>
      <c r="FM34" s="110"/>
      <c r="FN34" s="110"/>
      <c r="FO34" s="110"/>
      <c r="FP34" s="110"/>
      <c r="FQ34" s="110"/>
      <c r="FR34" s="110"/>
      <c r="FS34" s="110"/>
      <c r="FT34" s="110"/>
      <c r="FU34" s="110"/>
      <c r="FV34" s="110"/>
      <c r="FW34" s="110"/>
      <c r="FX34" s="110"/>
      <c r="FY34" s="110"/>
      <c r="FZ34" s="110"/>
      <c r="GA34" s="110"/>
      <c r="GB34" s="110"/>
      <c r="GC34" s="110"/>
      <c r="GD34" s="110"/>
      <c r="GE34" s="110"/>
      <c r="GF34" s="110"/>
      <c r="GG34" s="110"/>
      <c r="GH34" s="110"/>
      <c r="GI34" s="110"/>
      <c r="GJ34" s="110"/>
      <c r="GK34" s="110"/>
      <c r="GL34" s="110"/>
      <c r="GM34" s="110"/>
      <c r="GN34" s="110"/>
      <c r="GO34" s="110"/>
      <c r="GP34" s="110"/>
      <c r="GQ34" s="110"/>
      <c r="GR34" s="110"/>
      <c r="GS34" s="110"/>
      <c r="GT34" s="110"/>
      <c r="GU34" s="110"/>
      <c r="GV34" s="110"/>
      <c r="GW34" s="110"/>
      <c r="GX34" s="110"/>
      <c r="GY34" s="110"/>
      <c r="GZ34" s="110"/>
      <c r="HA34" s="110"/>
      <c r="HB34" s="110"/>
      <c r="HC34" s="110"/>
      <c r="HD34" s="110"/>
      <c r="HE34" s="110"/>
    </row>
    <row r="35" spans="2:213" s="20" customFormat="1" ht="12" customHeight="1">
      <c r="B35" s="17"/>
      <c r="C35" s="326">
        <v>4</v>
      </c>
      <c r="D35" s="326"/>
      <c r="E35" s="325" t="s">
        <v>27</v>
      </c>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4">
        <f>IF(AI34=0,AI32*AI33/100,AI32*AI33*AI34/100)</f>
        <v>0</v>
      </c>
      <c r="AJ35" s="324"/>
      <c r="AK35" s="324"/>
      <c r="AL35" s="324"/>
      <c r="AM35" s="324"/>
      <c r="AN35" s="324"/>
      <c r="AO35" s="324">
        <f>IF(AO34=0,AO32*AO33/100,AO32*AO33*AO34/100)</f>
        <v>0</v>
      </c>
      <c r="AP35" s="324"/>
      <c r="AQ35" s="324"/>
      <c r="AR35" s="324"/>
      <c r="AS35" s="324"/>
      <c r="AT35" s="324"/>
      <c r="AU35" s="324">
        <f>IF(AU34=0,AU32*AU33/100,AU32*AU33*AU34/100)</f>
        <v>0</v>
      </c>
      <c r="AV35" s="324"/>
      <c r="AW35" s="324"/>
      <c r="AX35" s="324"/>
      <c r="AY35" s="324"/>
      <c r="AZ35" s="324"/>
      <c r="BA35" s="324">
        <f>IF(BA34=0,BA32*BA33/100,BA32*BA33*BA34/100)</f>
        <v>0</v>
      </c>
      <c r="BB35" s="324"/>
      <c r="BC35" s="324"/>
      <c r="BD35" s="324"/>
      <c r="BE35" s="324"/>
      <c r="BF35" s="324"/>
      <c r="BG35" s="19"/>
      <c r="BH35" s="110"/>
      <c r="BI35" s="185">
        <v>0.025</v>
      </c>
      <c r="BJ35" s="184">
        <v>0.05</v>
      </c>
      <c r="BK35" s="185">
        <v>0.025</v>
      </c>
      <c r="BL35" s="185">
        <v>0.025</v>
      </c>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c r="EO35" s="110"/>
      <c r="EP35" s="110"/>
      <c r="EQ35" s="110"/>
      <c r="ER35" s="110"/>
      <c r="ES35" s="110"/>
      <c r="ET35" s="110"/>
      <c r="EU35" s="110"/>
      <c r="EV35" s="110"/>
      <c r="EW35" s="110"/>
      <c r="EX35" s="110"/>
      <c r="EY35" s="110"/>
      <c r="EZ35" s="110"/>
      <c r="FA35" s="110"/>
      <c r="FB35" s="110"/>
      <c r="FC35" s="110"/>
      <c r="FD35" s="110"/>
      <c r="FE35" s="110"/>
      <c r="FF35" s="110"/>
      <c r="FG35" s="110"/>
      <c r="FH35" s="110"/>
      <c r="FI35" s="110"/>
      <c r="FJ35" s="110"/>
      <c r="FK35" s="110"/>
      <c r="FL35" s="110"/>
      <c r="FM35" s="110"/>
      <c r="FN35" s="110"/>
      <c r="FO35" s="110"/>
      <c r="FP35" s="110"/>
      <c r="FQ35" s="110"/>
      <c r="FR35" s="110"/>
      <c r="FS35" s="110"/>
      <c r="FT35" s="110"/>
      <c r="FU35" s="110"/>
      <c r="FV35" s="110"/>
      <c r="FW35" s="110"/>
      <c r="FX35" s="110"/>
      <c r="FY35" s="110"/>
      <c r="FZ35" s="110"/>
      <c r="GA35" s="110"/>
      <c r="GB35" s="110"/>
      <c r="GC35" s="110"/>
      <c r="GD35" s="110"/>
      <c r="GE35" s="110"/>
      <c r="GF35" s="110"/>
      <c r="GG35" s="110"/>
      <c r="GH35" s="110"/>
      <c r="GI35" s="110"/>
      <c r="GJ35" s="110"/>
      <c r="GK35" s="110"/>
      <c r="GL35" s="110"/>
      <c r="GM35" s="110"/>
      <c r="GN35" s="110"/>
      <c r="GO35" s="110"/>
      <c r="GP35" s="110"/>
      <c r="GQ35" s="110"/>
      <c r="GR35" s="110"/>
      <c r="GS35" s="110"/>
      <c r="GT35" s="110"/>
      <c r="GU35" s="110"/>
      <c r="GV35" s="110"/>
      <c r="GW35" s="110"/>
      <c r="GX35" s="110"/>
      <c r="GY35" s="110"/>
      <c r="GZ35" s="110"/>
      <c r="HA35" s="110"/>
      <c r="HB35" s="110"/>
      <c r="HC35" s="110"/>
      <c r="HD35" s="110"/>
      <c r="HE35" s="110"/>
    </row>
    <row r="36" spans="2:213" s="20" customFormat="1" ht="20.25" customHeight="1">
      <c r="B36" s="17"/>
      <c r="C36" s="326">
        <v>5</v>
      </c>
      <c r="D36" s="326"/>
      <c r="E36" s="325" t="s">
        <v>104</v>
      </c>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19"/>
      <c r="BH36" s="110"/>
      <c r="BI36" s="184">
        <v>0.05</v>
      </c>
      <c r="BJ36" s="185">
        <v>0.075</v>
      </c>
      <c r="BK36" s="184">
        <v>0.05</v>
      </c>
      <c r="BL36" s="184">
        <v>0.05</v>
      </c>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c r="EO36" s="110"/>
      <c r="EP36" s="110"/>
      <c r="EQ36" s="110"/>
      <c r="ER36" s="110"/>
      <c r="ES36" s="110"/>
      <c r="ET36" s="110"/>
      <c r="EU36" s="110"/>
      <c r="EV36" s="110"/>
      <c r="EW36" s="110"/>
      <c r="EX36" s="110"/>
      <c r="EY36" s="110"/>
      <c r="EZ36" s="110"/>
      <c r="FA36" s="110"/>
      <c r="FB36" s="110"/>
      <c r="FC36" s="110"/>
      <c r="FD36" s="110"/>
      <c r="FE36" s="110"/>
      <c r="FF36" s="110"/>
      <c r="FG36" s="110"/>
      <c r="FH36" s="110"/>
      <c r="FI36" s="110"/>
      <c r="FJ36" s="110"/>
      <c r="FK36" s="110"/>
      <c r="FL36" s="110"/>
      <c r="FM36" s="110"/>
      <c r="FN36" s="110"/>
      <c r="FO36" s="110"/>
      <c r="FP36" s="110"/>
      <c r="FQ36" s="110"/>
      <c r="FR36" s="110"/>
      <c r="FS36" s="110"/>
      <c r="FT36" s="110"/>
      <c r="FU36" s="110"/>
      <c r="FV36" s="110"/>
      <c r="FW36" s="110"/>
      <c r="FX36" s="110"/>
      <c r="FY36" s="110"/>
      <c r="FZ36" s="110"/>
      <c r="GA36" s="110"/>
      <c r="GB36" s="110"/>
      <c r="GC36" s="110"/>
      <c r="GD36" s="110"/>
      <c r="GE36" s="110"/>
      <c r="GF36" s="110"/>
      <c r="GG36" s="110"/>
      <c r="GH36" s="110"/>
      <c r="GI36" s="110"/>
      <c r="GJ36" s="110"/>
      <c r="GK36" s="110"/>
      <c r="GL36" s="110"/>
      <c r="GM36" s="110"/>
      <c r="GN36" s="110"/>
      <c r="GO36" s="110"/>
      <c r="GP36" s="110"/>
      <c r="GQ36" s="110"/>
      <c r="GR36" s="110"/>
      <c r="GS36" s="110"/>
      <c r="GT36" s="110"/>
      <c r="GU36" s="110"/>
      <c r="GV36" s="110"/>
      <c r="GW36" s="110"/>
      <c r="GX36" s="110"/>
      <c r="GY36" s="110"/>
      <c r="GZ36" s="110"/>
      <c r="HA36" s="110"/>
      <c r="HB36" s="110"/>
      <c r="HC36" s="110"/>
      <c r="HD36" s="110"/>
      <c r="HE36" s="110"/>
    </row>
    <row r="37" spans="2:213" s="20" customFormat="1" ht="12.75" customHeight="1">
      <c r="B37" s="17"/>
      <c r="C37" s="326">
        <v>6</v>
      </c>
      <c r="D37" s="326"/>
      <c r="E37" s="325" t="s">
        <v>148</v>
      </c>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11"/>
      <c r="AJ37" s="311"/>
      <c r="AK37" s="311"/>
      <c r="AL37" s="311"/>
      <c r="AM37" s="311"/>
      <c r="AN37" s="311"/>
      <c r="AO37" s="313"/>
      <c r="AP37" s="313"/>
      <c r="AQ37" s="313"/>
      <c r="AR37" s="313"/>
      <c r="AS37" s="313"/>
      <c r="AT37" s="313"/>
      <c r="AU37" s="313"/>
      <c r="AV37" s="313"/>
      <c r="AW37" s="313"/>
      <c r="AX37" s="313"/>
      <c r="AY37" s="313"/>
      <c r="AZ37" s="313"/>
      <c r="BA37" s="313"/>
      <c r="BB37" s="313"/>
      <c r="BC37" s="313"/>
      <c r="BD37" s="313"/>
      <c r="BE37" s="313"/>
      <c r="BF37" s="313"/>
      <c r="BG37" s="19"/>
      <c r="BH37" s="110"/>
      <c r="BI37" s="185">
        <v>0.075</v>
      </c>
      <c r="BJ37" s="184">
        <v>0.1</v>
      </c>
      <c r="BK37" s="184">
        <v>0.1</v>
      </c>
      <c r="BL37" s="184">
        <v>0.1</v>
      </c>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0"/>
      <c r="EY37" s="110"/>
      <c r="EZ37" s="110"/>
      <c r="FA37" s="110"/>
      <c r="FB37" s="110"/>
      <c r="FC37" s="110"/>
      <c r="FD37" s="110"/>
      <c r="FE37" s="110"/>
      <c r="FF37" s="110"/>
      <c r="FG37" s="110"/>
      <c r="FH37" s="110"/>
      <c r="FI37" s="110"/>
      <c r="FJ37" s="110"/>
      <c r="FK37" s="110"/>
      <c r="FL37" s="110"/>
      <c r="FM37" s="110"/>
      <c r="FN37" s="110"/>
      <c r="FO37" s="110"/>
      <c r="FP37" s="110"/>
      <c r="FQ37" s="110"/>
      <c r="FR37" s="110"/>
      <c r="FS37" s="110"/>
      <c r="FT37" s="110"/>
      <c r="FU37" s="110"/>
      <c r="FV37" s="110"/>
      <c r="FW37" s="110"/>
      <c r="FX37" s="110"/>
      <c r="FY37" s="110"/>
      <c r="FZ37" s="110"/>
      <c r="GA37" s="110"/>
      <c r="GB37" s="110"/>
      <c r="GC37" s="110"/>
      <c r="GD37" s="110"/>
      <c r="GE37" s="110"/>
      <c r="GF37" s="110"/>
      <c r="GG37" s="110"/>
      <c r="GH37" s="110"/>
      <c r="GI37" s="110"/>
      <c r="GJ37" s="110"/>
      <c r="GK37" s="110"/>
      <c r="GL37" s="110"/>
      <c r="GM37" s="110"/>
      <c r="GN37" s="110"/>
      <c r="GO37" s="110"/>
      <c r="GP37" s="110"/>
      <c r="GQ37" s="110"/>
      <c r="GR37" s="110"/>
      <c r="GS37" s="110"/>
      <c r="GT37" s="110"/>
      <c r="GU37" s="110"/>
      <c r="GV37" s="110"/>
      <c r="GW37" s="110"/>
      <c r="GX37" s="110"/>
      <c r="GY37" s="110"/>
      <c r="GZ37" s="110"/>
      <c r="HA37" s="110"/>
      <c r="HB37" s="110"/>
      <c r="HC37" s="110"/>
      <c r="HD37" s="110"/>
      <c r="HE37" s="110"/>
    </row>
    <row r="38" spans="2:213" s="20" customFormat="1" ht="12" customHeight="1">
      <c r="B38" s="17"/>
      <c r="C38" s="326">
        <v>7</v>
      </c>
      <c r="D38" s="326"/>
      <c r="E38" s="325" t="s">
        <v>28</v>
      </c>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4">
        <f>AI35-AI36-AI37</f>
        <v>0</v>
      </c>
      <c r="AJ38" s="324"/>
      <c r="AK38" s="324"/>
      <c r="AL38" s="324"/>
      <c r="AM38" s="324"/>
      <c r="AN38" s="324"/>
      <c r="AO38" s="324">
        <f>AO35-AO36-AO37</f>
        <v>0</v>
      </c>
      <c r="AP38" s="324"/>
      <c r="AQ38" s="324"/>
      <c r="AR38" s="324"/>
      <c r="AS38" s="324"/>
      <c r="AT38" s="324"/>
      <c r="AU38" s="324">
        <f>AU35-AU36-AU37</f>
        <v>0</v>
      </c>
      <c r="AV38" s="324"/>
      <c r="AW38" s="324"/>
      <c r="AX38" s="324"/>
      <c r="AY38" s="324"/>
      <c r="AZ38" s="324"/>
      <c r="BA38" s="324">
        <f>BA35-BA36-BA37</f>
        <v>0</v>
      </c>
      <c r="BB38" s="324"/>
      <c r="BC38" s="324"/>
      <c r="BD38" s="324"/>
      <c r="BE38" s="324"/>
      <c r="BF38" s="324"/>
      <c r="BG38" s="19"/>
      <c r="BH38" s="110"/>
      <c r="BI38" s="184">
        <v>0.1</v>
      </c>
      <c r="BJ38" s="184">
        <v>0.15</v>
      </c>
      <c r="BK38" s="184">
        <v>0.15</v>
      </c>
      <c r="BL38" s="184">
        <v>0.15</v>
      </c>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c r="EO38" s="110"/>
      <c r="EP38" s="110"/>
      <c r="EQ38" s="110"/>
      <c r="ER38" s="110"/>
      <c r="ES38" s="110"/>
      <c r="ET38" s="110"/>
      <c r="EU38" s="110"/>
      <c r="EV38" s="110"/>
      <c r="EW38" s="110"/>
      <c r="EX38" s="110"/>
      <c r="EY38" s="110"/>
      <c r="EZ38" s="110"/>
      <c r="FA38" s="110"/>
      <c r="FB38" s="110"/>
      <c r="FC38" s="110"/>
      <c r="FD38" s="110"/>
      <c r="FE38" s="110"/>
      <c r="FF38" s="110"/>
      <c r="FG38" s="110"/>
      <c r="FH38" s="110"/>
      <c r="FI38" s="110"/>
      <c r="FJ38" s="110"/>
      <c r="FK38" s="110"/>
      <c r="FL38" s="110"/>
      <c r="FM38" s="110"/>
      <c r="FN38" s="110"/>
      <c r="FO38" s="110"/>
      <c r="FP38" s="110"/>
      <c r="FQ38" s="110"/>
      <c r="FR38" s="110"/>
      <c r="FS38" s="110"/>
      <c r="FT38" s="110"/>
      <c r="FU38" s="110"/>
      <c r="FV38" s="110"/>
      <c r="FW38" s="110"/>
      <c r="FX38" s="110"/>
      <c r="FY38" s="110"/>
      <c r="FZ38" s="110"/>
      <c r="GA38" s="110"/>
      <c r="GB38" s="110"/>
      <c r="GC38" s="110"/>
      <c r="GD38" s="110"/>
      <c r="GE38" s="110"/>
      <c r="GF38" s="110"/>
      <c r="GG38" s="110"/>
      <c r="GH38" s="110"/>
      <c r="GI38" s="110"/>
      <c r="GJ38" s="110"/>
      <c r="GK38" s="110"/>
      <c r="GL38" s="110"/>
      <c r="GM38" s="110"/>
      <c r="GN38" s="110"/>
      <c r="GO38" s="110"/>
      <c r="GP38" s="110"/>
      <c r="GQ38" s="110"/>
      <c r="GR38" s="110"/>
      <c r="GS38" s="110"/>
      <c r="GT38" s="110"/>
      <c r="GU38" s="110"/>
      <c r="GV38" s="110"/>
      <c r="GW38" s="110"/>
      <c r="GX38" s="110"/>
      <c r="GY38" s="110"/>
      <c r="GZ38" s="110"/>
      <c r="HA38" s="110"/>
      <c r="HB38" s="110"/>
      <c r="HC38" s="110"/>
      <c r="HD38" s="110"/>
      <c r="HE38" s="110"/>
    </row>
    <row r="39" spans="2:213" s="20" customFormat="1" ht="12" customHeight="1">
      <c r="B39" s="17"/>
      <c r="C39" s="327" t="s">
        <v>77</v>
      </c>
      <c r="D39" s="327"/>
      <c r="E39" s="325" t="s">
        <v>67</v>
      </c>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4">
        <f>IF('Титульный лист'!$BC$31="х",AI38,IF(AND(AO33="",AU33="",BA33=""),ROUND(AI38/4,2),IF(AND(AO33="",AU33="",BA33&gt;0),ROUND(AI38/3,2),IF(AND(AU33&gt;0,AO33=""),ROUND(AI38/2,2),IF(AO33&gt;0,AI38,0)))))</f>
        <v>0</v>
      </c>
      <c r="AJ39" s="324"/>
      <c r="AK39" s="324"/>
      <c r="AL39" s="324"/>
      <c r="AM39" s="324"/>
      <c r="AN39" s="324"/>
      <c r="AO39" s="313" t="s">
        <v>96</v>
      </c>
      <c r="AP39" s="313"/>
      <c r="AQ39" s="313"/>
      <c r="AR39" s="313"/>
      <c r="AS39" s="313"/>
      <c r="AT39" s="313"/>
      <c r="AU39" s="313" t="s">
        <v>96</v>
      </c>
      <c r="AV39" s="313"/>
      <c r="AW39" s="313"/>
      <c r="AX39" s="313"/>
      <c r="AY39" s="313"/>
      <c r="AZ39" s="313"/>
      <c r="BA39" s="313" t="s">
        <v>96</v>
      </c>
      <c r="BB39" s="313"/>
      <c r="BC39" s="313"/>
      <c r="BD39" s="313"/>
      <c r="BE39" s="313"/>
      <c r="BF39" s="313"/>
      <c r="BG39" s="19"/>
      <c r="BH39" s="110"/>
      <c r="BI39" s="184">
        <v>0.15</v>
      </c>
      <c r="BJ39" s="184">
        <v>0.2</v>
      </c>
      <c r="BK39" s="184">
        <v>0.2</v>
      </c>
      <c r="BL39" s="184">
        <v>0.2</v>
      </c>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0"/>
      <c r="FU39" s="110"/>
      <c r="FV39" s="110"/>
      <c r="FW39" s="110"/>
      <c r="FX39" s="110"/>
      <c r="FY39" s="110"/>
      <c r="FZ39" s="110"/>
      <c r="GA39" s="110"/>
      <c r="GB39" s="110"/>
      <c r="GC39" s="110"/>
      <c r="GD39" s="110"/>
      <c r="GE39" s="110"/>
      <c r="GF39" s="110"/>
      <c r="GG39" s="110"/>
      <c r="GH39" s="110"/>
      <c r="GI39" s="110"/>
      <c r="GJ39" s="110"/>
      <c r="GK39" s="110"/>
      <c r="GL39" s="110"/>
      <c r="GM39" s="110"/>
      <c r="GN39" s="110"/>
      <c r="GO39" s="110"/>
      <c r="GP39" s="110"/>
      <c r="GQ39" s="110"/>
      <c r="GR39" s="110"/>
      <c r="GS39" s="110"/>
      <c r="GT39" s="110"/>
      <c r="GU39" s="110"/>
      <c r="GV39" s="110"/>
      <c r="GW39" s="110"/>
      <c r="GX39" s="110"/>
      <c r="GY39" s="110"/>
      <c r="GZ39" s="110"/>
      <c r="HA39" s="110"/>
      <c r="HB39" s="110"/>
      <c r="HC39" s="110"/>
      <c r="HD39" s="110"/>
      <c r="HE39" s="110"/>
    </row>
    <row r="40" spans="2:213" s="20" customFormat="1" ht="12" customHeight="1">
      <c r="B40" s="17"/>
      <c r="C40" s="327" t="s">
        <v>78</v>
      </c>
      <c r="D40" s="327"/>
      <c r="E40" s="325" t="s">
        <v>68</v>
      </c>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4">
        <f>IF('Титульный лист'!$BC$31="Х",0,IF(AND(AO33="",AU33="",BA33=""),AI39,IF(AND(AO33="",AU33="",BA33&gt;0),AI39,IF(AND(AU33&gt;0,AO33=""),AI38-AI39,0))))</f>
        <v>0</v>
      </c>
      <c r="AJ40" s="324"/>
      <c r="AK40" s="324"/>
      <c r="AL40" s="324"/>
      <c r="AM40" s="324"/>
      <c r="AN40" s="324"/>
      <c r="AO40" s="328">
        <f>IF(AND(AU33="",BA33=""),ROUND(AO38/3,2),IF(AND(AU33="",BA33&gt;0),ROUND(AO38/2,2),IF(AU33&gt;0,AO38,0)))</f>
        <v>0</v>
      </c>
      <c r="AP40" s="328"/>
      <c r="AQ40" s="328"/>
      <c r="AR40" s="328"/>
      <c r="AS40" s="328"/>
      <c r="AT40" s="328"/>
      <c r="AU40" s="311" t="s">
        <v>96</v>
      </c>
      <c r="AV40" s="311"/>
      <c r="AW40" s="311"/>
      <c r="AX40" s="311"/>
      <c r="AY40" s="311"/>
      <c r="AZ40" s="311"/>
      <c r="BA40" s="311" t="s">
        <v>96</v>
      </c>
      <c r="BB40" s="311"/>
      <c r="BC40" s="311"/>
      <c r="BD40" s="311"/>
      <c r="BE40" s="311"/>
      <c r="BF40" s="311"/>
      <c r="BG40" s="19"/>
      <c r="BH40" s="110"/>
      <c r="BI40" s="184">
        <v>0.2</v>
      </c>
      <c r="BJ40" s="184">
        <v>0.25</v>
      </c>
      <c r="BK40" s="184">
        <v>0.25</v>
      </c>
      <c r="BL40" s="184">
        <v>0.25</v>
      </c>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row>
    <row r="41" spans="2:213" s="20" customFormat="1" ht="12" customHeight="1">
      <c r="B41" s="17"/>
      <c r="C41" s="327" t="s">
        <v>79</v>
      </c>
      <c r="D41" s="327"/>
      <c r="E41" s="325" t="s">
        <v>69</v>
      </c>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4">
        <f>IF('Титульный лист'!$BC$31="Х",0,IF(AND(AO33="",AU33="",BA33=""),AI39,IF(AND(AO33="",AU33="",BA33&gt;0),AI38-AI39-AI41,0)))</f>
        <v>0</v>
      </c>
      <c r="AJ41" s="324"/>
      <c r="AK41" s="324"/>
      <c r="AL41" s="324"/>
      <c r="AM41" s="324"/>
      <c r="AN41" s="324"/>
      <c r="AO41" s="328">
        <f>IF(AND(AU33="",BA33=""),AO40,IF(AND(AU33="",BA33&gt;0),AO38-AO40,0))</f>
        <v>0</v>
      </c>
      <c r="AP41" s="328"/>
      <c r="AQ41" s="328"/>
      <c r="AR41" s="328"/>
      <c r="AS41" s="328"/>
      <c r="AT41" s="328"/>
      <c r="AU41" s="324">
        <f>IF(BA33="",ROUND(AU38/2,2),AU38)</f>
        <v>0</v>
      </c>
      <c r="AV41" s="324"/>
      <c r="AW41" s="324"/>
      <c r="AX41" s="324"/>
      <c r="AY41" s="324"/>
      <c r="AZ41" s="324"/>
      <c r="BA41" s="313" t="s">
        <v>96</v>
      </c>
      <c r="BB41" s="313"/>
      <c r="BC41" s="313"/>
      <c r="BD41" s="313"/>
      <c r="BE41" s="313"/>
      <c r="BF41" s="313"/>
      <c r="BG41" s="19"/>
      <c r="BH41" s="110"/>
      <c r="BI41" s="184">
        <v>0.25</v>
      </c>
      <c r="BJ41" s="184">
        <v>0.3</v>
      </c>
      <c r="BK41" s="184">
        <v>0.3</v>
      </c>
      <c r="BL41" s="184"/>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row>
    <row r="42" spans="2:213" s="20" customFormat="1" ht="12" customHeight="1">
      <c r="B42" s="17"/>
      <c r="C42" s="351" t="s">
        <v>80</v>
      </c>
      <c r="D42" s="351"/>
      <c r="E42" s="352" t="s">
        <v>70</v>
      </c>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29">
        <f>IF('Титульный лист'!$BC$31="Х",0,IF(AND(AO33="",AU33="",BA33=""),AI38-AI39-AI40-AI41,0))</f>
        <v>0</v>
      </c>
      <c r="AJ42" s="329"/>
      <c r="AK42" s="329"/>
      <c r="AL42" s="329"/>
      <c r="AM42" s="329"/>
      <c r="AN42" s="329"/>
      <c r="AO42" s="329">
        <f>IF(AND(AU33="",BA33=""),AO38-AO40-AO41,0)</f>
        <v>0</v>
      </c>
      <c r="AP42" s="329"/>
      <c r="AQ42" s="329"/>
      <c r="AR42" s="329"/>
      <c r="AS42" s="329"/>
      <c r="AT42" s="329"/>
      <c r="AU42" s="329">
        <f>IF(BA33="",AU38-AU41,0)</f>
        <v>0</v>
      </c>
      <c r="AV42" s="329"/>
      <c r="AW42" s="329"/>
      <c r="AX42" s="329"/>
      <c r="AY42" s="329"/>
      <c r="AZ42" s="329"/>
      <c r="BA42" s="329">
        <f>BA38</f>
        <v>0</v>
      </c>
      <c r="BB42" s="329"/>
      <c r="BC42" s="329"/>
      <c r="BD42" s="329"/>
      <c r="BE42" s="329"/>
      <c r="BF42" s="329"/>
      <c r="BG42" s="19"/>
      <c r="BH42" s="110"/>
      <c r="BI42" s="184">
        <v>0.3</v>
      </c>
      <c r="BJ42" s="184">
        <v>0.4</v>
      </c>
      <c r="BK42" s="184">
        <v>0.4</v>
      </c>
      <c r="BL42" s="184"/>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c r="EQ42" s="110"/>
      <c r="ER42" s="110"/>
      <c r="ES42" s="110"/>
      <c r="ET42" s="110"/>
      <c r="EU42" s="110"/>
      <c r="EV42" s="110"/>
      <c r="EW42" s="110"/>
      <c r="EX42" s="110"/>
      <c r="EY42" s="110"/>
      <c r="EZ42" s="110"/>
      <c r="FA42" s="110"/>
      <c r="FB42" s="110"/>
      <c r="FC42" s="110"/>
      <c r="FD42" s="110"/>
      <c r="FE42" s="110"/>
      <c r="FF42" s="110"/>
      <c r="FG42" s="110"/>
      <c r="FH42" s="110"/>
      <c r="FI42" s="110"/>
      <c r="FJ42" s="110"/>
      <c r="FK42" s="110"/>
      <c r="FL42" s="110"/>
      <c r="FM42" s="110"/>
      <c r="FN42" s="110"/>
      <c r="FO42" s="110"/>
      <c r="FP42" s="110"/>
      <c r="FQ42" s="110"/>
      <c r="FR42" s="110"/>
      <c r="FS42" s="110"/>
      <c r="FT42" s="110"/>
      <c r="FU42" s="110"/>
      <c r="FV42" s="110"/>
      <c r="FW42" s="110"/>
      <c r="FX42" s="110"/>
      <c r="FY42" s="110"/>
      <c r="FZ42" s="110"/>
      <c r="GA42" s="110"/>
      <c r="GB42" s="110"/>
      <c r="GC42" s="110"/>
      <c r="GD42" s="110"/>
      <c r="GE42" s="110"/>
      <c r="GF42" s="110"/>
      <c r="GG42" s="110"/>
      <c r="GH42" s="110"/>
      <c r="GI42" s="110"/>
      <c r="GJ42" s="110"/>
      <c r="GK42" s="110"/>
      <c r="GL42" s="110"/>
      <c r="GM42" s="110"/>
      <c r="GN42" s="110"/>
      <c r="GO42" s="110"/>
      <c r="GP42" s="110"/>
      <c r="GQ42" s="110"/>
      <c r="GR42" s="110"/>
      <c r="GS42" s="110"/>
      <c r="GT42" s="110"/>
      <c r="GU42" s="110"/>
      <c r="GV42" s="110"/>
      <c r="GW42" s="110"/>
      <c r="GX42" s="110"/>
      <c r="GY42" s="110"/>
      <c r="GZ42" s="110"/>
      <c r="HA42" s="110"/>
      <c r="HB42" s="110"/>
      <c r="HC42" s="110"/>
      <c r="HD42" s="110"/>
      <c r="HE42" s="110"/>
    </row>
    <row r="43" spans="2:213" s="20" customFormat="1" ht="12" customHeight="1">
      <c r="B43" s="17"/>
      <c r="C43" s="55"/>
      <c r="D43" s="55"/>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19"/>
      <c r="BH43" s="110"/>
      <c r="BI43" s="184">
        <v>0.4</v>
      </c>
      <c r="BJ43" s="184">
        <v>0.45</v>
      </c>
      <c r="BK43" s="184">
        <v>0.5</v>
      </c>
      <c r="BL43" s="184"/>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c r="EO43" s="110"/>
      <c r="EP43" s="110"/>
      <c r="EQ43" s="110"/>
      <c r="ER43" s="110"/>
      <c r="ES43" s="110"/>
      <c r="ET43" s="110"/>
      <c r="EU43" s="110"/>
      <c r="EV43" s="110"/>
      <c r="EW43" s="110"/>
      <c r="EX43" s="110"/>
      <c r="EY43" s="110"/>
      <c r="EZ43" s="110"/>
      <c r="FA43" s="110"/>
      <c r="FB43" s="110"/>
      <c r="FC43" s="110"/>
      <c r="FD43" s="110"/>
      <c r="FE43" s="110"/>
      <c r="FF43" s="110"/>
      <c r="FG43" s="110"/>
      <c r="FH43" s="110"/>
      <c r="FI43" s="110"/>
      <c r="FJ43" s="110"/>
      <c r="FK43" s="110"/>
      <c r="FL43" s="110"/>
      <c r="FM43" s="110"/>
      <c r="FN43" s="110"/>
      <c r="FO43" s="110"/>
      <c r="FP43" s="110"/>
      <c r="FQ43" s="110"/>
      <c r="FR43" s="110"/>
      <c r="FS43" s="110"/>
      <c r="FT43" s="110"/>
      <c r="FU43" s="110"/>
      <c r="FV43" s="110"/>
      <c r="FW43" s="110"/>
      <c r="FX43" s="110"/>
      <c r="FY43" s="110"/>
      <c r="FZ43" s="110"/>
      <c r="GA43" s="110"/>
      <c r="GB43" s="110"/>
      <c r="GC43" s="110"/>
      <c r="GD43" s="110"/>
      <c r="GE43" s="110"/>
      <c r="GF43" s="110"/>
      <c r="GG43" s="110"/>
      <c r="GH43" s="110"/>
      <c r="GI43" s="110"/>
      <c r="GJ43" s="110"/>
      <c r="GK43" s="110"/>
      <c r="GL43" s="110"/>
      <c r="GM43" s="110"/>
      <c r="GN43" s="110"/>
      <c r="GO43" s="110"/>
      <c r="GP43" s="110"/>
      <c r="GQ43" s="110"/>
      <c r="GR43" s="110"/>
      <c r="GS43" s="110"/>
      <c r="GT43" s="110"/>
      <c r="GU43" s="110"/>
      <c r="GV43" s="110"/>
      <c r="GW43" s="110"/>
      <c r="GX43" s="110"/>
      <c r="GY43" s="110"/>
      <c r="GZ43" s="110"/>
      <c r="HA43" s="110"/>
      <c r="HB43" s="110"/>
      <c r="HC43" s="110"/>
      <c r="HD43" s="110"/>
      <c r="HE43" s="110"/>
    </row>
    <row r="44" spans="2:213" s="20" customFormat="1" ht="12" customHeight="1">
      <c r="B44" s="17"/>
      <c r="C44" s="55"/>
      <c r="D44" s="55"/>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19"/>
      <c r="BH44" s="110"/>
      <c r="BI44" s="184">
        <v>0.45</v>
      </c>
      <c r="BJ44" s="184">
        <v>0.5</v>
      </c>
      <c r="BK44" s="184"/>
      <c r="BL44" s="184"/>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c r="FK44" s="110"/>
      <c r="FL44" s="110"/>
      <c r="FM44" s="110"/>
      <c r="FN44" s="110"/>
      <c r="FO44" s="110"/>
      <c r="FP44" s="110"/>
      <c r="FQ44" s="110"/>
      <c r="FR44" s="110"/>
      <c r="FS44" s="110"/>
      <c r="FT44" s="110"/>
      <c r="FU44" s="110"/>
      <c r="FV44" s="110"/>
      <c r="FW44" s="110"/>
      <c r="FX44" s="110"/>
      <c r="FY44" s="110"/>
      <c r="FZ44" s="110"/>
      <c r="GA44" s="110"/>
      <c r="GB44" s="110"/>
      <c r="GC44" s="110"/>
      <c r="GD44" s="110"/>
      <c r="GE44" s="110"/>
      <c r="GF44" s="110"/>
      <c r="GG44" s="110"/>
      <c r="GH44" s="110"/>
      <c r="GI44" s="110"/>
      <c r="GJ44" s="110"/>
      <c r="GK44" s="110"/>
      <c r="GL44" s="110"/>
      <c r="GM44" s="110"/>
      <c r="GN44" s="110"/>
      <c r="GO44" s="110"/>
      <c r="GP44" s="110"/>
      <c r="GQ44" s="110"/>
      <c r="GR44" s="110"/>
      <c r="GS44" s="110"/>
      <c r="GT44" s="110"/>
      <c r="GU44" s="110"/>
      <c r="GV44" s="110"/>
      <c r="GW44" s="110"/>
      <c r="GX44" s="110"/>
      <c r="GY44" s="110"/>
      <c r="GZ44" s="110"/>
      <c r="HA44" s="110"/>
      <c r="HB44" s="110"/>
      <c r="HC44" s="110"/>
      <c r="HD44" s="110"/>
      <c r="HE44" s="110"/>
    </row>
    <row r="45" spans="2:213" s="20" customFormat="1" ht="12" customHeight="1">
      <c r="B45" s="17"/>
      <c r="C45" s="120" t="s">
        <v>29</v>
      </c>
      <c r="D45" s="55"/>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19"/>
      <c r="BH45" s="110"/>
      <c r="BI45" s="184">
        <v>0.5</v>
      </c>
      <c r="BJ45" s="184">
        <v>0.6</v>
      </c>
      <c r="BK45" s="183"/>
      <c r="BL45" s="183"/>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0"/>
      <c r="FK45" s="110"/>
      <c r="FL45" s="110"/>
      <c r="FM45" s="110"/>
      <c r="FN45" s="110"/>
      <c r="FO45" s="110"/>
      <c r="FP45" s="110"/>
      <c r="FQ45" s="110"/>
      <c r="FR45" s="110"/>
      <c r="FS45" s="110"/>
      <c r="FT45" s="110"/>
      <c r="FU45" s="110"/>
      <c r="FV45" s="110"/>
      <c r="FW45" s="110"/>
      <c r="FX45" s="110"/>
      <c r="FY45" s="110"/>
      <c r="FZ45" s="110"/>
      <c r="GA45" s="110"/>
      <c r="GB45" s="110"/>
      <c r="GC45" s="110"/>
      <c r="GD45" s="110"/>
      <c r="GE45" s="110"/>
      <c r="GF45" s="110"/>
      <c r="GG45" s="110"/>
      <c r="GH45" s="110"/>
      <c r="GI45" s="110"/>
      <c r="GJ45" s="110"/>
      <c r="GK45" s="110"/>
      <c r="GL45" s="110"/>
      <c r="GM45" s="110"/>
      <c r="GN45" s="110"/>
      <c r="GO45" s="110"/>
      <c r="GP45" s="110"/>
      <c r="GQ45" s="110"/>
      <c r="GR45" s="110"/>
      <c r="GS45" s="110"/>
      <c r="GT45" s="110"/>
      <c r="GU45" s="110"/>
      <c r="GV45" s="110"/>
      <c r="GW45" s="110"/>
      <c r="GX45" s="110"/>
      <c r="GY45" s="110"/>
      <c r="GZ45" s="110"/>
      <c r="HA45" s="110"/>
      <c r="HB45" s="110"/>
      <c r="HC45" s="110"/>
      <c r="HD45" s="110"/>
      <c r="HE45" s="110"/>
    </row>
    <row r="46" spans="2:213" s="20" customFormat="1" ht="12" customHeight="1">
      <c r="B46" s="17"/>
      <c r="C46" s="55"/>
      <c r="D46" s="55"/>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19"/>
      <c r="BH46" s="110"/>
      <c r="BI46" s="184">
        <v>0.6</v>
      </c>
      <c r="BJ46" s="184">
        <v>0.75</v>
      </c>
      <c r="BK46" s="184"/>
      <c r="BL46" s="184"/>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c r="EO46" s="110"/>
      <c r="EP46" s="110"/>
      <c r="EQ46" s="110"/>
      <c r="ER46" s="110"/>
      <c r="ES46" s="110"/>
      <c r="ET46" s="110"/>
      <c r="EU46" s="110"/>
      <c r="EV46" s="110"/>
      <c r="EW46" s="110"/>
      <c r="EX46" s="110"/>
      <c r="EY46" s="110"/>
      <c r="EZ46" s="110"/>
      <c r="FA46" s="110"/>
      <c r="FB46" s="110"/>
      <c r="FC46" s="110"/>
      <c r="FD46" s="110"/>
      <c r="FE46" s="110"/>
      <c r="FF46" s="110"/>
      <c r="FG46" s="110"/>
      <c r="FH46" s="110"/>
      <c r="FI46" s="110"/>
      <c r="FJ46" s="110"/>
      <c r="FK46" s="110"/>
      <c r="FL46" s="110"/>
      <c r="FM46" s="110"/>
      <c r="FN46" s="110"/>
      <c r="FO46" s="110"/>
      <c r="FP46" s="110"/>
      <c r="FQ46" s="110"/>
      <c r="FR46" s="110"/>
      <c r="FS46" s="110"/>
      <c r="FT46" s="110"/>
      <c r="FU46" s="110"/>
      <c r="FV46" s="110"/>
      <c r="FW46" s="110"/>
      <c r="FX46" s="110"/>
      <c r="FY46" s="110"/>
      <c r="FZ46" s="110"/>
      <c r="GA46" s="110"/>
      <c r="GB46" s="110"/>
      <c r="GC46" s="110"/>
      <c r="GD46" s="110"/>
      <c r="GE46" s="110"/>
      <c r="GF46" s="110"/>
      <c r="GG46" s="110"/>
      <c r="GH46" s="110"/>
      <c r="GI46" s="110"/>
      <c r="GJ46" s="110"/>
      <c r="GK46" s="110"/>
      <c r="GL46" s="110"/>
      <c r="GM46" s="110"/>
      <c r="GN46" s="110"/>
      <c r="GO46" s="110"/>
      <c r="GP46" s="110"/>
      <c r="GQ46" s="110"/>
      <c r="GR46" s="110"/>
      <c r="GS46" s="110"/>
      <c r="GT46" s="110"/>
      <c r="GU46" s="110"/>
      <c r="GV46" s="110"/>
      <c r="GW46" s="110"/>
      <c r="GX46" s="110"/>
      <c r="GY46" s="110"/>
      <c r="GZ46" s="110"/>
      <c r="HA46" s="110"/>
      <c r="HB46" s="110"/>
      <c r="HC46" s="110"/>
      <c r="HD46" s="110"/>
      <c r="HE46" s="110"/>
    </row>
    <row r="47" spans="2:213" s="20" customFormat="1" ht="12" customHeight="1">
      <c r="B47" s="17"/>
      <c r="C47" s="323" t="s">
        <v>290</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05"/>
      <c r="BB47" s="305"/>
      <c r="BC47" s="305"/>
      <c r="BD47" s="305"/>
      <c r="BE47" s="305"/>
      <c r="BF47" s="305"/>
      <c r="BG47" s="19"/>
      <c r="BH47" s="110"/>
      <c r="BI47" s="184">
        <v>0.75</v>
      </c>
      <c r="BJ47" s="183"/>
      <c r="BK47" s="184"/>
      <c r="BL47" s="184"/>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0"/>
      <c r="FU47" s="110"/>
      <c r="FV47" s="110"/>
      <c r="FW47" s="110"/>
      <c r="FX47" s="110"/>
      <c r="FY47" s="110"/>
      <c r="FZ47" s="110"/>
      <c r="GA47" s="110"/>
      <c r="GB47" s="110"/>
      <c r="GC47" s="110"/>
      <c r="GD47" s="110"/>
      <c r="GE47" s="110"/>
      <c r="GF47" s="110"/>
      <c r="GG47" s="110"/>
      <c r="GH47" s="110"/>
      <c r="GI47" s="110"/>
      <c r="GJ47" s="110"/>
      <c r="GK47" s="110"/>
      <c r="GL47" s="110"/>
      <c r="GM47" s="110"/>
      <c r="GN47" s="110"/>
      <c r="GO47" s="110"/>
      <c r="GP47" s="110"/>
      <c r="GQ47" s="110"/>
      <c r="GR47" s="110"/>
      <c r="GS47" s="110"/>
      <c r="GT47" s="110"/>
      <c r="GU47" s="110"/>
      <c r="GV47" s="110"/>
      <c r="GW47" s="110"/>
      <c r="GX47" s="110"/>
      <c r="GY47" s="110"/>
      <c r="GZ47" s="110"/>
      <c r="HA47" s="110"/>
      <c r="HB47" s="110"/>
      <c r="HC47" s="110"/>
      <c r="HD47" s="110"/>
      <c r="HE47" s="110"/>
    </row>
    <row r="48" spans="2:213" s="20" customFormat="1" ht="12" customHeight="1">
      <c r="B48" s="17"/>
      <c r="C48" s="321" t="s">
        <v>30</v>
      </c>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19"/>
      <c r="BB48" s="319"/>
      <c r="BC48" s="319"/>
      <c r="BD48" s="319"/>
      <c r="BE48" s="319"/>
      <c r="BF48" s="319"/>
      <c r="BG48" s="19"/>
      <c r="BH48" s="110"/>
      <c r="BI48" s="184">
        <v>0.8</v>
      </c>
      <c r="BJ48" s="184"/>
      <c r="BK48" s="184"/>
      <c r="BL48" s="184"/>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c r="FH48" s="110"/>
      <c r="FI48" s="110"/>
      <c r="FJ48" s="110"/>
      <c r="FK48" s="110"/>
      <c r="FL48" s="110"/>
      <c r="FM48" s="110"/>
      <c r="FN48" s="110"/>
      <c r="FO48" s="110"/>
      <c r="FP48" s="110"/>
      <c r="FQ48" s="110"/>
      <c r="FR48" s="110"/>
      <c r="FS48" s="110"/>
      <c r="FT48" s="110"/>
      <c r="FU48" s="110"/>
      <c r="FV48" s="110"/>
      <c r="FW48" s="110"/>
      <c r="FX48" s="110"/>
      <c r="FY48" s="110"/>
      <c r="FZ48" s="110"/>
      <c r="GA48" s="110"/>
      <c r="GB48" s="110"/>
      <c r="GC48" s="110"/>
      <c r="GD48" s="110"/>
      <c r="GE48" s="110"/>
      <c r="GF48" s="110"/>
      <c r="GG48" s="110"/>
      <c r="GH48" s="110"/>
      <c r="GI48" s="110"/>
      <c r="GJ48" s="110"/>
      <c r="GK48" s="110"/>
      <c r="GL48" s="110"/>
      <c r="GM48" s="110"/>
      <c r="GN48" s="110"/>
      <c r="GO48" s="110"/>
      <c r="GP48" s="110"/>
      <c r="GQ48" s="110"/>
      <c r="GR48" s="110"/>
      <c r="GS48" s="110"/>
      <c r="GT48" s="110"/>
      <c r="GU48" s="110"/>
      <c r="GV48" s="110"/>
      <c r="GW48" s="110"/>
      <c r="GX48" s="110"/>
      <c r="GY48" s="110"/>
      <c r="GZ48" s="110"/>
      <c r="HA48" s="110"/>
      <c r="HB48" s="110"/>
      <c r="HC48" s="110"/>
      <c r="HD48" s="110"/>
      <c r="HE48" s="110"/>
    </row>
    <row r="49" spans="2:213" s="20" customFormat="1" ht="12" customHeight="1">
      <c r="B49" s="17"/>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19"/>
      <c r="BB49" s="319"/>
      <c r="BC49" s="319"/>
      <c r="BD49" s="319"/>
      <c r="BE49" s="319"/>
      <c r="BF49" s="319"/>
      <c r="BG49" s="19"/>
      <c r="BH49" s="110"/>
      <c r="BI49" s="186"/>
      <c r="BJ49" s="186"/>
      <c r="BK49" s="183"/>
      <c r="BL49" s="183"/>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0"/>
      <c r="FD49" s="110"/>
      <c r="FE49" s="110"/>
      <c r="FF49" s="110"/>
      <c r="FG49" s="110"/>
      <c r="FH49" s="110"/>
      <c r="FI49" s="110"/>
      <c r="FJ49" s="110"/>
      <c r="FK49" s="110"/>
      <c r="FL49" s="110"/>
      <c r="FM49" s="110"/>
      <c r="FN49" s="110"/>
      <c r="FO49" s="110"/>
      <c r="FP49" s="110"/>
      <c r="FQ49" s="110"/>
      <c r="FR49" s="110"/>
      <c r="FS49" s="110"/>
      <c r="FT49" s="110"/>
      <c r="FU49" s="110"/>
      <c r="FV49" s="110"/>
      <c r="FW49" s="110"/>
      <c r="FX49" s="110"/>
      <c r="FY49" s="110"/>
      <c r="FZ49" s="110"/>
      <c r="GA49" s="110"/>
      <c r="GB49" s="110"/>
      <c r="GC49" s="110"/>
      <c r="GD49" s="110"/>
      <c r="GE49" s="110"/>
      <c r="GF49" s="110"/>
      <c r="GG49" s="110"/>
      <c r="GH49" s="110"/>
      <c r="GI49" s="110"/>
      <c r="GJ49" s="110"/>
      <c r="GK49" s="110"/>
      <c r="GL49" s="110"/>
      <c r="GM49" s="110"/>
      <c r="GN49" s="110"/>
      <c r="GO49" s="110"/>
      <c r="GP49" s="110"/>
      <c r="GQ49" s="110"/>
      <c r="GR49" s="110"/>
      <c r="GS49" s="110"/>
      <c r="GT49" s="110"/>
      <c r="GU49" s="110"/>
      <c r="GV49" s="110"/>
      <c r="GW49" s="110"/>
      <c r="GX49" s="110"/>
      <c r="GY49" s="110"/>
      <c r="GZ49" s="110"/>
      <c r="HA49" s="110"/>
      <c r="HB49" s="110"/>
      <c r="HC49" s="110"/>
      <c r="HD49" s="110"/>
      <c r="HE49" s="110"/>
    </row>
    <row r="50" spans="2:213" s="20" customFormat="1" ht="12" customHeight="1">
      <c r="B50" s="17"/>
      <c r="C50" s="55"/>
      <c r="D50" s="55"/>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19"/>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c r="EO50" s="110"/>
      <c r="EP50" s="110"/>
      <c r="EQ50" s="110"/>
      <c r="ER50" s="110"/>
      <c r="ES50" s="110"/>
      <c r="ET50" s="110"/>
      <c r="EU50" s="110"/>
      <c r="EV50" s="110"/>
      <c r="EW50" s="110"/>
      <c r="EX50" s="110"/>
      <c r="EY50" s="110"/>
      <c r="EZ50" s="110"/>
      <c r="FA50" s="110"/>
      <c r="FB50" s="110"/>
      <c r="FC50" s="110"/>
      <c r="FD50" s="110"/>
      <c r="FE50" s="110"/>
      <c r="FF50" s="110"/>
      <c r="FG50" s="110"/>
      <c r="FH50" s="110"/>
      <c r="FI50" s="110"/>
      <c r="FJ50" s="110"/>
      <c r="FK50" s="110"/>
      <c r="FL50" s="110"/>
      <c r="FM50" s="110"/>
      <c r="FN50" s="110"/>
      <c r="FO50" s="110"/>
      <c r="FP50" s="110"/>
      <c r="FQ50" s="110"/>
      <c r="FR50" s="110"/>
      <c r="FS50" s="110"/>
      <c r="FT50" s="110"/>
      <c r="FU50" s="110"/>
      <c r="FV50" s="110"/>
      <c r="FW50" s="110"/>
      <c r="FX50" s="110"/>
      <c r="FY50" s="110"/>
      <c r="FZ50" s="110"/>
      <c r="GA50" s="110"/>
      <c r="GB50" s="110"/>
      <c r="GC50" s="110"/>
      <c r="GD50" s="110"/>
      <c r="GE50" s="110"/>
      <c r="GF50" s="110"/>
      <c r="GG50" s="110"/>
      <c r="GH50" s="110"/>
      <c r="GI50" s="110"/>
      <c r="GJ50" s="110"/>
      <c r="GK50" s="110"/>
      <c r="GL50" s="110"/>
      <c r="GM50" s="110"/>
      <c r="GN50" s="110"/>
      <c r="GO50" s="110"/>
      <c r="GP50" s="110"/>
      <c r="GQ50" s="110"/>
      <c r="GR50" s="110"/>
      <c r="GS50" s="110"/>
      <c r="GT50" s="110"/>
      <c r="GU50" s="110"/>
      <c r="GV50" s="110"/>
      <c r="GW50" s="110"/>
      <c r="GX50" s="110"/>
      <c r="GY50" s="110"/>
      <c r="GZ50" s="110"/>
      <c r="HA50" s="110"/>
      <c r="HB50" s="110"/>
      <c r="HC50" s="110"/>
      <c r="HD50" s="110"/>
      <c r="HE50" s="110"/>
    </row>
    <row r="51" spans="2:213" s="20" customFormat="1" ht="12" customHeight="1">
      <c r="B51" s="17"/>
      <c r="C51" s="63"/>
      <c r="D51" s="63"/>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4"/>
      <c r="AV51" s="64"/>
      <c r="AW51" s="64"/>
      <c r="AX51" s="64"/>
      <c r="AY51" s="64"/>
      <c r="AZ51" s="64"/>
      <c r="BA51" s="64"/>
      <c r="BB51" s="64"/>
      <c r="BC51" s="64"/>
      <c r="BD51" s="64"/>
      <c r="BE51" s="64"/>
      <c r="BF51" s="64"/>
      <c r="BG51" s="19"/>
      <c r="BH51" s="110"/>
      <c r="BI51" s="110"/>
      <c r="BJ51" s="110"/>
      <c r="BK51" s="110"/>
      <c r="BL51" s="110"/>
      <c r="BM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10"/>
      <c r="FV51" s="110"/>
      <c r="FW51" s="110"/>
      <c r="FX51" s="110"/>
      <c r="FY51" s="110"/>
      <c r="FZ51" s="110"/>
      <c r="GA51" s="110"/>
      <c r="GB51" s="110"/>
      <c r="GC51" s="110"/>
      <c r="GD51" s="110"/>
      <c r="GE51" s="110"/>
      <c r="GF51" s="110"/>
      <c r="GG51" s="110"/>
      <c r="GH51" s="110"/>
      <c r="GI51" s="110"/>
      <c r="GJ51" s="110"/>
      <c r="GK51" s="110"/>
      <c r="GL51" s="110"/>
      <c r="GM51" s="110"/>
      <c r="GN51" s="110"/>
      <c r="GO51" s="110"/>
      <c r="GP51" s="110"/>
      <c r="GQ51" s="110"/>
      <c r="GR51" s="110"/>
      <c r="GS51" s="110"/>
      <c r="GT51" s="110"/>
      <c r="GU51" s="110"/>
      <c r="GV51" s="110"/>
      <c r="GW51" s="110"/>
      <c r="GX51" s="110"/>
      <c r="GY51" s="110"/>
      <c r="GZ51" s="110"/>
      <c r="HA51" s="110"/>
      <c r="HB51" s="110"/>
      <c r="HC51" s="110"/>
      <c r="HD51" s="110"/>
      <c r="HE51" s="110"/>
    </row>
    <row r="52" spans="2:213" s="20" customFormat="1" ht="12" customHeight="1">
      <c r="B52" s="17"/>
      <c r="C52" s="258" t="s">
        <v>107</v>
      </c>
      <c r="D52" s="258"/>
      <c r="E52" s="258"/>
      <c r="F52" s="258"/>
      <c r="G52" s="258"/>
      <c r="H52" s="258"/>
      <c r="I52" s="258"/>
      <c r="J52" s="258"/>
      <c r="K52" s="258"/>
      <c r="L52" s="258"/>
      <c r="M52" s="258"/>
      <c r="N52" s="258"/>
      <c r="O52" s="258"/>
      <c r="P52" s="42"/>
      <c r="Q52" s="42"/>
      <c r="R52" s="42"/>
      <c r="S52" s="42"/>
      <c r="T52" s="42"/>
      <c r="U52" s="42"/>
      <c r="V52" s="42"/>
      <c r="W52" s="42"/>
      <c r="X52" s="42"/>
      <c r="Y52" s="42"/>
      <c r="Z52" s="42"/>
      <c r="AA52" s="42"/>
      <c r="AB52" s="42"/>
      <c r="AC52" s="42"/>
      <c r="AD52" s="42"/>
      <c r="AE52" s="42"/>
      <c r="AF52" s="317"/>
      <c r="AG52" s="317"/>
      <c r="AH52" s="317"/>
      <c r="AI52" s="317"/>
      <c r="AJ52" s="317"/>
      <c r="AK52" s="317"/>
      <c r="AL52" s="317"/>
      <c r="AM52" s="317"/>
      <c r="AN52" s="317"/>
      <c r="AO52" s="317"/>
      <c r="AP52" s="317"/>
      <c r="AQ52" s="51"/>
      <c r="AR52" s="51"/>
      <c r="AS52" s="51"/>
      <c r="AT52" s="317"/>
      <c r="AU52" s="317"/>
      <c r="AV52" s="317"/>
      <c r="AW52" s="317"/>
      <c r="AX52" s="317"/>
      <c r="AY52" s="317"/>
      <c r="AZ52" s="317"/>
      <c r="BA52" s="317"/>
      <c r="BB52" s="317"/>
      <c r="BC52" s="317"/>
      <c r="BD52" s="317"/>
      <c r="BE52" s="48"/>
      <c r="BF52" s="48"/>
      <c r="BG52" s="19"/>
      <c r="BH52" s="110"/>
      <c r="BI52" s="110"/>
      <c r="BJ52" s="110"/>
      <c r="BK52" s="110"/>
      <c r="BL52" s="110"/>
      <c r="BM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c r="FK52" s="110"/>
      <c r="FL52" s="110"/>
      <c r="FM52" s="110"/>
      <c r="FN52" s="110"/>
      <c r="FO52" s="110"/>
      <c r="FP52" s="110"/>
      <c r="FQ52" s="110"/>
      <c r="FR52" s="110"/>
      <c r="FS52" s="110"/>
      <c r="FT52" s="110"/>
      <c r="FU52" s="110"/>
      <c r="FV52" s="110"/>
      <c r="FW52" s="110"/>
      <c r="FX52" s="110"/>
      <c r="FY52" s="110"/>
      <c r="FZ52" s="110"/>
      <c r="GA52" s="110"/>
      <c r="GB52" s="110"/>
      <c r="GC52" s="110"/>
      <c r="GD52" s="110"/>
      <c r="GE52" s="110"/>
      <c r="GF52" s="110"/>
      <c r="GG52" s="110"/>
      <c r="GH52" s="110"/>
      <c r="GI52" s="110"/>
      <c r="GJ52" s="110"/>
      <c r="GK52" s="110"/>
      <c r="GL52" s="110"/>
      <c r="GM52" s="110"/>
      <c r="GN52" s="110"/>
      <c r="GO52" s="110"/>
      <c r="GP52" s="110"/>
      <c r="GQ52" s="110"/>
      <c r="GR52" s="110"/>
      <c r="GS52" s="110"/>
      <c r="GT52" s="110"/>
      <c r="GU52" s="110"/>
      <c r="GV52" s="110"/>
      <c r="GW52" s="110"/>
      <c r="GX52" s="110"/>
      <c r="GY52" s="110"/>
      <c r="GZ52" s="110"/>
      <c r="HA52" s="110"/>
      <c r="HB52" s="110"/>
      <c r="HC52" s="110"/>
      <c r="HD52" s="110"/>
      <c r="HE52" s="110"/>
    </row>
    <row r="53" spans="2:213" s="20" customFormat="1" ht="12" customHeight="1">
      <c r="B53" s="17"/>
      <c r="C53" s="258"/>
      <c r="D53" s="258"/>
      <c r="E53" s="258"/>
      <c r="F53" s="258"/>
      <c r="G53" s="258"/>
      <c r="H53" s="258"/>
      <c r="I53" s="258"/>
      <c r="J53" s="258"/>
      <c r="K53" s="258"/>
      <c r="L53" s="258"/>
      <c r="M53" s="258"/>
      <c r="N53" s="258"/>
      <c r="O53" s="258"/>
      <c r="P53" s="42"/>
      <c r="Q53" s="42"/>
      <c r="R53" s="42"/>
      <c r="S53" s="42"/>
      <c r="T53" s="42"/>
      <c r="U53" s="42"/>
      <c r="V53" s="42"/>
      <c r="W53" s="42"/>
      <c r="X53" s="42"/>
      <c r="Y53" s="42"/>
      <c r="Z53" s="42"/>
      <c r="AA53" s="42"/>
      <c r="AB53" s="42"/>
      <c r="AC53" s="42"/>
      <c r="AD53" s="42"/>
      <c r="AE53" s="42"/>
      <c r="AF53" s="318" t="s">
        <v>94</v>
      </c>
      <c r="AG53" s="318"/>
      <c r="AH53" s="318"/>
      <c r="AI53" s="318"/>
      <c r="AJ53" s="318"/>
      <c r="AK53" s="318"/>
      <c r="AL53" s="318"/>
      <c r="AM53" s="318"/>
      <c r="AN53" s="318"/>
      <c r="AO53" s="318"/>
      <c r="AP53" s="318"/>
      <c r="AQ53" s="42"/>
      <c r="AR53" s="29"/>
      <c r="AS53" s="29"/>
      <c r="AT53" s="318" t="s">
        <v>95</v>
      </c>
      <c r="AU53" s="318"/>
      <c r="AV53" s="318"/>
      <c r="AW53" s="318"/>
      <c r="AX53" s="318"/>
      <c r="AY53" s="318"/>
      <c r="AZ53" s="318"/>
      <c r="BA53" s="318"/>
      <c r="BB53" s="318"/>
      <c r="BC53" s="318"/>
      <c r="BD53" s="318"/>
      <c r="BE53" s="42"/>
      <c r="BF53" s="42"/>
      <c r="BG53" s="19"/>
      <c r="BH53" s="110"/>
      <c r="BI53" s="110"/>
      <c r="BJ53" s="110"/>
      <c r="BK53" s="110"/>
      <c r="BL53" s="110"/>
      <c r="BM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c r="EO53" s="110"/>
      <c r="EP53" s="110"/>
      <c r="EQ53" s="110"/>
      <c r="ER53" s="110"/>
      <c r="ES53" s="110"/>
      <c r="ET53" s="110"/>
      <c r="EU53" s="110"/>
      <c r="EV53" s="110"/>
      <c r="EW53" s="110"/>
      <c r="EX53" s="110"/>
      <c r="EY53" s="110"/>
      <c r="EZ53" s="110"/>
      <c r="FA53" s="110"/>
      <c r="FB53" s="110"/>
      <c r="FC53" s="110"/>
      <c r="FD53" s="110"/>
      <c r="FE53" s="110"/>
      <c r="FF53" s="110"/>
      <c r="FG53" s="110"/>
      <c r="FH53" s="110"/>
      <c r="FI53" s="110"/>
      <c r="FJ53" s="110"/>
      <c r="FK53" s="110"/>
      <c r="FL53" s="110"/>
      <c r="FM53" s="110"/>
      <c r="FN53" s="110"/>
      <c r="FO53" s="110"/>
      <c r="FP53" s="110"/>
      <c r="FQ53" s="110"/>
      <c r="FR53" s="110"/>
      <c r="FS53" s="110"/>
      <c r="FT53" s="110"/>
      <c r="FU53" s="110"/>
      <c r="FV53" s="110"/>
      <c r="FW53" s="110"/>
      <c r="FX53" s="110"/>
      <c r="FY53" s="110"/>
      <c r="FZ53" s="110"/>
      <c r="GA53" s="110"/>
      <c r="GB53" s="110"/>
      <c r="GC53" s="110"/>
      <c r="GD53" s="110"/>
      <c r="GE53" s="110"/>
      <c r="GF53" s="110"/>
      <c r="GG53" s="110"/>
      <c r="GH53" s="110"/>
      <c r="GI53" s="110"/>
      <c r="GJ53" s="110"/>
      <c r="GK53" s="110"/>
      <c r="GL53" s="110"/>
      <c r="GM53" s="110"/>
      <c r="GN53" s="110"/>
      <c r="GO53" s="110"/>
      <c r="GP53" s="110"/>
      <c r="GQ53" s="110"/>
      <c r="GR53" s="110"/>
      <c r="GS53" s="110"/>
      <c r="GT53" s="110"/>
      <c r="GU53" s="110"/>
      <c r="GV53" s="110"/>
      <c r="GW53" s="110"/>
      <c r="GX53" s="110"/>
      <c r="GY53" s="110"/>
      <c r="GZ53" s="110"/>
      <c r="HA53" s="110"/>
      <c r="HB53" s="110"/>
      <c r="HC53" s="110"/>
      <c r="HD53" s="110"/>
      <c r="HE53" s="110"/>
    </row>
    <row r="54" spans="2:213" s="20" customFormat="1" ht="12" customHeight="1">
      <c r="B54" s="17"/>
      <c r="C54" s="28"/>
      <c r="D54" s="28"/>
      <c r="E54" s="28"/>
      <c r="F54" s="28"/>
      <c r="G54" s="28"/>
      <c r="H54" s="28"/>
      <c r="I54" s="28"/>
      <c r="J54" s="28"/>
      <c r="K54" s="28"/>
      <c r="L54" s="28"/>
      <c r="M54" s="28"/>
      <c r="N54" s="28"/>
      <c r="O54" s="28"/>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29"/>
      <c r="AS54" s="29"/>
      <c r="AT54" s="29"/>
      <c r="AU54" s="29"/>
      <c r="AV54" s="29"/>
      <c r="AW54" s="29"/>
      <c r="AX54" s="29"/>
      <c r="AY54" s="49"/>
      <c r="AZ54" s="49"/>
      <c r="BA54" s="49"/>
      <c r="BB54" s="49"/>
      <c r="BC54" s="49"/>
      <c r="BD54" s="49"/>
      <c r="BE54" s="42"/>
      <c r="BF54" s="42"/>
      <c r="BG54" s="19"/>
      <c r="BH54" s="110"/>
      <c r="BI54" s="110"/>
      <c r="BJ54" s="110"/>
      <c r="BK54" s="110"/>
      <c r="BL54" s="110"/>
      <c r="BM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c r="EO54" s="110"/>
      <c r="EP54" s="110"/>
      <c r="EQ54" s="110"/>
      <c r="ER54" s="110"/>
      <c r="ES54" s="110"/>
      <c r="ET54" s="110"/>
      <c r="EU54" s="110"/>
      <c r="EV54" s="110"/>
      <c r="EW54" s="110"/>
      <c r="EX54" s="110"/>
      <c r="EY54" s="110"/>
      <c r="EZ54" s="110"/>
      <c r="FA54" s="110"/>
      <c r="FB54" s="110"/>
      <c r="FC54" s="110"/>
      <c r="FD54" s="110"/>
      <c r="FE54" s="110"/>
      <c r="FF54" s="110"/>
      <c r="FG54" s="110"/>
      <c r="FH54" s="110"/>
      <c r="FI54" s="110"/>
      <c r="FJ54" s="110"/>
      <c r="FK54" s="110"/>
      <c r="FL54" s="110"/>
      <c r="FM54" s="110"/>
      <c r="FN54" s="110"/>
      <c r="FO54" s="110"/>
      <c r="FP54" s="110"/>
      <c r="FQ54" s="110"/>
      <c r="FR54" s="110"/>
      <c r="FS54" s="110"/>
      <c r="FT54" s="110"/>
      <c r="FU54" s="110"/>
      <c r="FV54" s="110"/>
      <c r="FW54" s="110"/>
      <c r="FX54" s="110"/>
      <c r="FY54" s="110"/>
      <c r="FZ54" s="110"/>
      <c r="GA54" s="110"/>
      <c r="GB54" s="110"/>
      <c r="GC54" s="110"/>
      <c r="GD54" s="110"/>
      <c r="GE54" s="110"/>
      <c r="GF54" s="110"/>
      <c r="GG54" s="110"/>
      <c r="GH54" s="110"/>
      <c r="GI54" s="110"/>
      <c r="GJ54" s="110"/>
      <c r="GK54" s="110"/>
      <c r="GL54" s="110"/>
      <c r="GM54" s="110"/>
      <c r="GN54" s="110"/>
      <c r="GO54" s="110"/>
      <c r="GP54" s="110"/>
      <c r="GQ54" s="110"/>
      <c r="GR54" s="110"/>
      <c r="GS54" s="110"/>
      <c r="GT54" s="110"/>
      <c r="GU54" s="110"/>
      <c r="GV54" s="110"/>
      <c r="GW54" s="110"/>
      <c r="GX54" s="110"/>
      <c r="GY54" s="110"/>
      <c r="GZ54" s="110"/>
      <c r="HA54" s="110"/>
      <c r="HB54" s="110"/>
      <c r="HC54" s="110"/>
      <c r="HD54" s="110"/>
      <c r="HE54" s="110"/>
    </row>
    <row r="55" spans="1:213" ht="21" customHeight="1">
      <c r="A55" s="54"/>
      <c r="B55" s="16"/>
      <c r="C55" s="258" t="s">
        <v>247</v>
      </c>
      <c r="D55" s="258"/>
      <c r="E55" s="258"/>
      <c r="F55" s="258"/>
      <c r="G55" s="258"/>
      <c r="H55" s="258"/>
      <c r="I55" s="258"/>
      <c r="J55" s="258"/>
      <c r="K55" s="258"/>
      <c r="L55" s="258"/>
      <c r="M55" s="258"/>
      <c r="N55" s="258"/>
      <c r="O55" s="258"/>
      <c r="P55" s="258"/>
      <c r="Q55" s="258"/>
      <c r="R55" s="258"/>
      <c r="S55" s="258"/>
      <c r="T55" s="258"/>
      <c r="U55" s="258"/>
      <c r="V55" s="258"/>
      <c r="W55" s="258"/>
      <c r="X55" s="16"/>
      <c r="Y55" s="16"/>
      <c r="Z55" s="16"/>
      <c r="AA55" s="16"/>
      <c r="AB55" s="16"/>
      <c r="AC55" s="16"/>
      <c r="AD55" s="16"/>
      <c r="AE55" s="16"/>
      <c r="AF55" s="317"/>
      <c r="AG55" s="317"/>
      <c r="AH55" s="317"/>
      <c r="AI55" s="317"/>
      <c r="AJ55" s="317"/>
      <c r="AK55" s="317"/>
      <c r="AL55" s="317"/>
      <c r="AM55" s="317"/>
      <c r="AN55" s="317"/>
      <c r="AO55" s="317"/>
      <c r="AP55" s="317"/>
      <c r="AQ55" s="51"/>
      <c r="AR55" s="51"/>
      <c r="AS55" s="51"/>
      <c r="AT55" s="317"/>
      <c r="AU55" s="317"/>
      <c r="AV55" s="317"/>
      <c r="AW55" s="317"/>
      <c r="AX55" s="317"/>
      <c r="AY55" s="317"/>
      <c r="AZ55" s="317"/>
      <c r="BA55" s="317"/>
      <c r="BB55" s="317"/>
      <c r="BC55" s="317"/>
      <c r="BD55" s="317"/>
      <c r="BE55" s="42"/>
      <c r="BF55" s="42"/>
      <c r="BG55" s="7"/>
      <c r="BH55" s="112"/>
      <c r="BI55" s="112"/>
      <c r="BJ55" s="112"/>
      <c r="BK55" s="112"/>
      <c r="BL55" s="112"/>
      <c r="BM55" s="112"/>
      <c r="CM55" s="112"/>
      <c r="CN55" s="112"/>
      <c r="CO55" s="112"/>
      <c r="CP55" s="112"/>
      <c r="CQ55" s="112"/>
      <c r="CR55" s="112"/>
      <c r="CS55" s="112"/>
      <c r="CT55" s="112"/>
      <c r="CU55" s="112"/>
      <c r="CV55" s="112"/>
      <c r="CW55" s="112"/>
      <c r="CX55" s="112"/>
      <c r="CY55" s="112"/>
      <c r="CZ55" s="112"/>
      <c r="DA55" s="112"/>
      <c r="DB55" s="112"/>
      <c r="DC55" s="112"/>
      <c r="DD55" s="112"/>
      <c r="DE55" s="112"/>
      <c r="DF55" s="112"/>
      <c r="DG55" s="112"/>
      <c r="DH55" s="112"/>
      <c r="DI55" s="112"/>
      <c r="DJ55" s="112"/>
      <c r="DK55" s="112"/>
      <c r="DL55" s="112"/>
      <c r="DM55" s="112"/>
      <c r="DN55" s="112"/>
      <c r="DO55" s="112"/>
      <c r="DP55" s="112"/>
      <c r="DQ55" s="112"/>
      <c r="DR55" s="112"/>
      <c r="DS55" s="112"/>
      <c r="DT55" s="112"/>
      <c r="DU55" s="112"/>
      <c r="DV55" s="112"/>
      <c r="DW55" s="112"/>
      <c r="DX55" s="112"/>
      <c r="DY55" s="112"/>
      <c r="DZ55" s="112"/>
      <c r="EA55" s="112"/>
      <c r="EB55" s="112"/>
      <c r="EC55" s="112"/>
      <c r="ED55" s="112"/>
      <c r="EE55" s="112"/>
      <c r="EF55" s="112"/>
      <c r="EG55" s="112"/>
      <c r="EH55" s="112"/>
      <c r="EI55" s="112"/>
      <c r="EJ55" s="112"/>
      <c r="EK55" s="112"/>
      <c r="EL55" s="112"/>
      <c r="EM55" s="112"/>
      <c r="EN55" s="112"/>
      <c r="EO55" s="112"/>
      <c r="EP55" s="112"/>
      <c r="EQ55" s="112"/>
      <c r="ER55" s="112"/>
      <c r="ES55" s="112"/>
      <c r="ET55" s="112"/>
      <c r="EU55" s="112"/>
      <c r="EV55" s="112"/>
      <c r="EW55" s="112"/>
      <c r="EX55" s="112"/>
      <c r="EY55" s="112"/>
      <c r="EZ55" s="112"/>
      <c r="FA55" s="112"/>
      <c r="FB55" s="112"/>
      <c r="FC55" s="112"/>
      <c r="FD55" s="112"/>
      <c r="FE55" s="112"/>
      <c r="FF55" s="112"/>
      <c r="FG55" s="112"/>
      <c r="FH55" s="112"/>
      <c r="FI55" s="112"/>
      <c r="FJ55" s="112"/>
      <c r="FK55" s="112"/>
      <c r="FL55" s="112"/>
      <c r="FM55" s="112"/>
      <c r="FN55" s="112"/>
      <c r="FO55" s="112"/>
      <c r="FP55" s="112"/>
      <c r="FQ55" s="112"/>
      <c r="FR55" s="112"/>
      <c r="FS55" s="112"/>
      <c r="FT55" s="112"/>
      <c r="FU55" s="112"/>
      <c r="FV55" s="112"/>
      <c r="FW55" s="112"/>
      <c r="FX55" s="112"/>
      <c r="FY55" s="112"/>
      <c r="FZ55" s="112"/>
      <c r="GA55" s="112"/>
      <c r="GB55" s="112"/>
      <c r="GC55" s="112"/>
      <c r="GD55" s="112"/>
      <c r="GE55" s="112"/>
      <c r="GF55" s="112"/>
      <c r="GG55" s="112"/>
      <c r="GH55" s="112"/>
      <c r="GI55" s="112"/>
      <c r="GJ55" s="112"/>
      <c r="GK55" s="112"/>
      <c r="GL55" s="112"/>
      <c r="GM55" s="112"/>
      <c r="GN55" s="112"/>
      <c r="GO55" s="112"/>
      <c r="GP55" s="112"/>
      <c r="GQ55" s="112"/>
      <c r="GR55" s="112"/>
      <c r="GS55" s="112"/>
      <c r="GT55" s="112"/>
      <c r="GU55" s="112"/>
      <c r="GV55" s="112"/>
      <c r="GW55" s="112"/>
      <c r="GX55" s="112"/>
      <c r="GY55" s="112"/>
      <c r="GZ55" s="112"/>
      <c r="HA55" s="112"/>
      <c r="HB55" s="112"/>
      <c r="HC55" s="112"/>
      <c r="HD55" s="112"/>
      <c r="HE55" s="112"/>
    </row>
    <row r="56" spans="1:213" ht="10.5" customHeight="1">
      <c r="A56" s="54"/>
      <c r="B56" s="16"/>
      <c r="C56" s="316"/>
      <c r="D56" s="316"/>
      <c r="E56" s="316"/>
      <c r="F56" s="316"/>
      <c r="G56" s="316"/>
      <c r="H56" s="316"/>
      <c r="I56" s="316"/>
      <c r="J56" s="316"/>
      <c r="K56" s="316"/>
      <c r="L56" s="316"/>
      <c r="M56" s="29"/>
      <c r="N56" s="29"/>
      <c r="O56" s="29"/>
      <c r="P56" s="16"/>
      <c r="Q56" s="16"/>
      <c r="R56" s="16"/>
      <c r="S56" s="16"/>
      <c r="T56" s="16"/>
      <c r="U56" s="16"/>
      <c r="V56" s="16"/>
      <c r="W56" s="16"/>
      <c r="X56" s="16"/>
      <c r="Y56" s="16"/>
      <c r="Z56" s="16"/>
      <c r="AA56" s="16"/>
      <c r="AB56" s="16"/>
      <c r="AC56" s="16"/>
      <c r="AD56" s="16"/>
      <c r="AE56" s="16"/>
      <c r="AF56" s="318" t="s">
        <v>94</v>
      </c>
      <c r="AG56" s="318"/>
      <c r="AH56" s="318"/>
      <c r="AI56" s="318"/>
      <c r="AJ56" s="318"/>
      <c r="AK56" s="318"/>
      <c r="AL56" s="318"/>
      <c r="AM56" s="318"/>
      <c r="AN56" s="318"/>
      <c r="AO56" s="318"/>
      <c r="AP56" s="318"/>
      <c r="AQ56" s="42"/>
      <c r="AR56" s="29"/>
      <c r="AS56" s="29"/>
      <c r="AT56" s="318" t="s">
        <v>95</v>
      </c>
      <c r="AU56" s="318"/>
      <c r="AV56" s="318"/>
      <c r="AW56" s="318"/>
      <c r="AX56" s="318"/>
      <c r="AY56" s="318"/>
      <c r="AZ56" s="318"/>
      <c r="BA56" s="318"/>
      <c r="BB56" s="318"/>
      <c r="BC56" s="318"/>
      <c r="BD56" s="318"/>
      <c r="BE56" s="42"/>
      <c r="BF56" s="42"/>
      <c r="BG56" s="7"/>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12"/>
      <c r="DX56" s="112"/>
      <c r="DY56" s="112"/>
      <c r="DZ56" s="112"/>
      <c r="EA56" s="112"/>
      <c r="EB56" s="112"/>
      <c r="EC56" s="112"/>
      <c r="ED56" s="112"/>
      <c r="EE56" s="112"/>
      <c r="EF56" s="112"/>
      <c r="EG56" s="112"/>
      <c r="EH56" s="112"/>
      <c r="EI56" s="112"/>
      <c r="EJ56" s="112"/>
      <c r="EK56" s="112"/>
      <c r="EL56" s="112"/>
      <c r="EM56" s="112"/>
      <c r="EN56" s="112"/>
      <c r="EO56" s="112"/>
      <c r="EP56" s="112"/>
      <c r="EQ56" s="112"/>
      <c r="ER56" s="112"/>
      <c r="ES56" s="112"/>
      <c r="ET56" s="112"/>
      <c r="EU56" s="112"/>
      <c r="EV56" s="112"/>
      <c r="EW56" s="112"/>
      <c r="EX56" s="112"/>
      <c r="EY56" s="112"/>
      <c r="EZ56" s="112"/>
      <c r="FA56" s="112"/>
      <c r="FB56" s="112"/>
      <c r="FC56" s="112"/>
      <c r="FD56" s="112"/>
      <c r="FE56" s="112"/>
      <c r="FF56" s="112"/>
      <c r="FG56" s="112"/>
      <c r="FH56" s="112"/>
      <c r="FI56" s="112"/>
      <c r="FJ56" s="112"/>
      <c r="FK56" s="112"/>
      <c r="FL56" s="112"/>
      <c r="FM56" s="112"/>
      <c r="FN56" s="112"/>
      <c r="FO56" s="112"/>
      <c r="FP56" s="112"/>
      <c r="FQ56" s="112"/>
      <c r="FR56" s="112"/>
      <c r="FS56" s="112"/>
      <c r="FT56" s="112"/>
      <c r="FU56" s="112"/>
      <c r="FV56" s="112"/>
      <c r="FW56" s="112"/>
      <c r="FX56" s="112"/>
      <c r="FY56" s="112"/>
      <c r="FZ56" s="112"/>
      <c r="GA56" s="112"/>
      <c r="GB56" s="112"/>
      <c r="GC56" s="112"/>
      <c r="GD56" s="112"/>
      <c r="GE56" s="112"/>
      <c r="GF56" s="112"/>
      <c r="GG56" s="112"/>
      <c r="GH56" s="112"/>
      <c r="GI56" s="112"/>
      <c r="GJ56" s="112"/>
      <c r="GK56" s="112"/>
      <c r="GL56" s="112"/>
      <c r="GM56" s="112"/>
      <c r="GN56" s="112"/>
      <c r="GO56" s="112"/>
      <c r="GP56" s="112"/>
      <c r="GQ56" s="112"/>
      <c r="GR56" s="112"/>
      <c r="GS56" s="112"/>
      <c r="GT56" s="112"/>
      <c r="GU56" s="112"/>
      <c r="GV56" s="112"/>
      <c r="GW56" s="112"/>
      <c r="GX56" s="112"/>
      <c r="GY56" s="112"/>
      <c r="GZ56" s="112"/>
      <c r="HA56" s="112"/>
      <c r="HB56" s="112"/>
      <c r="HC56" s="112"/>
      <c r="HD56" s="112"/>
      <c r="HE56" s="112"/>
    </row>
    <row r="57" spans="1:213" ht="10.5" customHeight="1">
      <c r="A57" s="54"/>
      <c r="B57" s="16"/>
      <c r="C57" s="10" t="s">
        <v>248</v>
      </c>
      <c r="D57" s="28"/>
      <c r="E57" s="28"/>
      <c r="F57" s="28"/>
      <c r="G57" s="28"/>
      <c r="H57" s="28"/>
      <c r="I57" s="52"/>
      <c r="J57" s="53"/>
      <c r="K57" s="53"/>
      <c r="L57" s="53"/>
      <c r="M57" s="53"/>
      <c r="N57" s="53"/>
      <c r="O57" s="53"/>
      <c r="P57" s="29"/>
      <c r="Q57" s="52"/>
      <c r="R57" s="53"/>
      <c r="S57" s="53"/>
      <c r="T57" s="53"/>
      <c r="U57" s="53"/>
      <c r="V57" s="53"/>
      <c r="W57" s="53"/>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7"/>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112"/>
      <c r="DT57" s="112"/>
      <c r="DU57" s="112"/>
      <c r="DV57" s="112"/>
      <c r="DW57" s="112"/>
      <c r="DX57" s="112"/>
      <c r="DY57" s="112"/>
      <c r="DZ57" s="112"/>
      <c r="EA57" s="112"/>
      <c r="EB57" s="112"/>
      <c r="EC57" s="112"/>
      <c r="ED57" s="112"/>
      <c r="EE57" s="112"/>
      <c r="EF57" s="112"/>
      <c r="EG57" s="112"/>
      <c r="EH57" s="112"/>
      <c r="EI57" s="112"/>
      <c r="EJ57" s="112"/>
      <c r="EK57" s="112"/>
      <c r="EL57" s="112"/>
      <c r="EM57" s="112"/>
      <c r="EN57" s="112"/>
      <c r="EO57" s="112"/>
      <c r="EP57" s="112"/>
      <c r="EQ57" s="112"/>
      <c r="ER57" s="112"/>
      <c r="ES57" s="112"/>
      <c r="ET57" s="112"/>
      <c r="EU57" s="112"/>
      <c r="EV57" s="112"/>
      <c r="EW57" s="112"/>
      <c r="EX57" s="112"/>
      <c r="EY57" s="112"/>
      <c r="EZ57" s="112"/>
      <c r="FA57" s="112"/>
      <c r="FB57" s="112"/>
      <c r="FC57" s="112"/>
      <c r="FD57" s="112"/>
      <c r="FE57" s="112"/>
      <c r="FF57" s="112"/>
      <c r="FG57" s="112"/>
      <c r="FH57" s="112"/>
      <c r="FI57" s="112"/>
      <c r="FJ57" s="112"/>
      <c r="FK57" s="112"/>
      <c r="FL57" s="112"/>
      <c r="FM57" s="112"/>
      <c r="FN57" s="112"/>
      <c r="FO57" s="112"/>
      <c r="FP57" s="112"/>
      <c r="FQ57" s="112"/>
      <c r="FR57" s="112"/>
      <c r="FS57" s="112"/>
      <c r="FT57" s="112"/>
      <c r="FU57" s="112"/>
      <c r="FV57" s="112"/>
      <c r="FW57" s="112"/>
      <c r="FX57" s="112"/>
      <c r="FY57" s="112"/>
      <c r="FZ57" s="112"/>
      <c r="GA57" s="112"/>
      <c r="GB57" s="112"/>
      <c r="GC57" s="112"/>
      <c r="GD57" s="112"/>
      <c r="GE57" s="112"/>
      <c r="GF57" s="112"/>
      <c r="GG57" s="112"/>
      <c r="GH57" s="112"/>
      <c r="GI57" s="112"/>
      <c r="GJ57" s="112"/>
      <c r="GK57" s="112"/>
      <c r="GL57" s="112"/>
      <c r="GM57" s="112"/>
      <c r="GN57" s="112"/>
      <c r="GO57" s="112"/>
      <c r="GP57" s="112"/>
      <c r="GQ57" s="112"/>
      <c r="GR57" s="112"/>
      <c r="GS57" s="112"/>
      <c r="GT57" s="112"/>
      <c r="GU57" s="112"/>
      <c r="GV57" s="112"/>
      <c r="GW57" s="112"/>
      <c r="GX57" s="112"/>
      <c r="GY57" s="112"/>
      <c r="GZ57" s="112"/>
      <c r="HA57" s="112"/>
      <c r="HB57" s="112"/>
      <c r="HC57" s="112"/>
      <c r="HD57" s="112"/>
      <c r="HE57" s="112"/>
    </row>
    <row r="58" spans="1:213" ht="10.5" customHeight="1">
      <c r="A58" s="54"/>
      <c r="B58" s="16"/>
      <c r="C58" s="10" t="s">
        <v>249</v>
      </c>
      <c r="D58" s="28"/>
      <c r="E58" s="28"/>
      <c r="F58" s="28"/>
      <c r="G58" s="28"/>
      <c r="H58" s="28"/>
      <c r="I58" s="52"/>
      <c r="J58" s="53"/>
      <c r="K58" s="53"/>
      <c r="L58" s="53"/>
      <c r="M58" s="53"/>
      <c r="N58" s="53"/>
      <c r="O58" s="53"/>
      <c r="P58" s="29"/>
      <c r="Q58" s="52"/>
      <c r="R58" s="53"/>
      <c r="S58" s="53"/>
      <c r="T58" s="53"/>
      <c r="U58" s="53"/>
      <c r="V58" s="53"/>
      <c r="W58" s="53"/>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7"/>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12"/>
      <c r="DG58" s="112"/>
      <c r="DH58" s="112"/>
      <c r="DI58" s="112"/>
      <c r="DJ58" s="112"/>
      <c r="DK58" s="112"/>
      <c r="DL58" s="112"/>
      <c r="DM58" s="112"/>
      <c r="DN58" s="112"/>
      <c r="DO58" s="112"/>
      <c r="DP58" s="112"/>
      <c r="DQ58" s="112"/>
      <c r="DR58" s="112"/>
      <c r="DS58" s="112"/>
      <c r="DT58" s="112"/>
      <c r="DU58" s="112"/>
      <c r="DV58" s="112"/>
      <c r="DW58" s="112"/>
      <c r="DX58" s="112"/>
      <c r="DY58" s="112"/>
      <c r="DZ58" s="112"/>
      <c r="EA58" s="112"/>
      <c r="EB58" s="112"/>
      <c r="EC58" s="112"/>
      <c r="ED58" s="112"/>
      <c r="EE58" s="112"/>
      <c r="EF58" s="112"/>
      <c r="EG58" s="112"/>
      <c r="EH58" s="112"/>
      <c r="EI58" s="112"/>
      <c r="EJ58" s="112"/>
      <c r="EK58" s="112"/>
      <c r="EL58" s="112"/>
      <c r="EM58" s="112"/>
      <c r="EN58" s="112"/>
      <c r="EO58" s="112"/>
      <c r="EP58" s="112"/>
      <c r="EQ58" s="112"/>
      <c r="ER58" s="112"/>
      <c r="ES58" s="112"/>
      <c r="ET58" s="112"/>
      <c r="EU58" s="112"/>
      <c r="EV58" s="112"/>
      <c r="EW58" s="112"/>
      <c r="EX58" s="112"/>
      <c r="EY58" s="112"/>
      <c r="EZ58" s="112"/>
      <c r="FA58" s="112"/>
      <c r="FB58" s="112"/>
      <c r="FC58" s="112"/>
      <c r="FD58" s="112"/>
      <c r="FE58" s="112"/>
      <c r="FF58" s="112"/>
      <c r="FG58" s="112"/>
      <c r="FH58" s="112"/>
      <c r="FI58" s="112"/>
      <c r="FJ58" s="112"/>
      <c r="FK58" s="112"/>
      <c r="FL58" s="112"/>
      <c r="FM58" s="112"/>
      <c r="FN58" s="112"/>
      <c r="FO58" s="112"/>
      <c r="FP58" s="112"/>
      <c r="FQ58" s="112"/>
      <c r="FR58" s="112"/>
      <c r="FS58" s="112"/>
      <c r="FT58" s="112"/>
      <c r="FU58" s="112"/>
      <c r="FV58" s="112"/>
      <c r="FW58" s="112"/>
      <c r="FX58" s="112"/>
      <c r="FY58" s="112"/>
      <c r="FZ58" s="112"/>
      <c r="GA58" s="112"/>
      <c r="GB58" s="112"/>
      <c r="GC58" s="112"/>
      <c r="GD58" s="112"/>
      <c r="GE58" s="112"/>
      <c r="GF58" s="112"/>
      <c r="GG58" s="112"/>
      <c r="GH58" s="112"/>
      <c r="GI58" s="112"/>
      <c r="GJ58" s="112"/>
      <c r="GK58" s="112"/>
      <c r="GL58" s="112"/>
      <c r="GM58" s="112"/>
      <c r="GN58" s="112"/>
      <c r="GO58" s="112"/>
      <c r="GP58" s="112"/>
      <c r="GQ58" s="112"/>
      <c r="GR58" s="112"/>
      <c r="GS58" s="112"/>
      <c r="GT58" s="112"/>
      <c r="GU58" s="112"/>
      <c r="GV58" s="112"/>
      <c r="GW58" s="112"/>
      <c r="GX58" s="112"/>
      <c r="GY58" s="112"/>
      <c r="GZ58" s="112"/>
      <c r="HA58" s="112"/>
      <c r="HB58" s="112"/>
      <c r="HC58" s="112"/>
      <c r="HD58" s="112"/>
      <c r="HE58" s="112"/>
    </row>
    <row r="59" spans="1:213" ht="10.5">
      <c r="A59" s="54"/>
      <c r="B59" s="16"/>
      <c r="C59" s="10" t="s">
        <v>250</v>
      </c>
      <c r="D59" s="28"/>
      <c r="E59" s="28"/>
      <c r="F59" s="28"/>
      <c r="G59" s="28"/>
      <c r="H59" s="28"/>
      <c r="I59" s="35"/>
      <c r="J59" s="36"/>
      <c r="K59" s="36"/>
      <c r="L59" s="36"/>
      <c r="M59" s="36"/>
      <c r="N59" s="36"/>
      <c r="O59" s="36"/>
      <c r="P59" s="29"/>
      <c r="Q59" s="35"/>
      <c r="R59" s="36"/>
      <c r="S59" s="36"/>
      <c r="T59" s="36"/>
      <c r="U59" s="36"/>
      <c r="V59" s="36"/>
      <c r="W59" s="36"/>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7"/>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c r="CK59" s="112"/>
      <c r="CL59" s="112"/>
      <c r="CM59" s="112"/>
      <c r="CN59" s="112"/>
      <c r="CO59" s="112"/>
      <c r="CP59" s="112"/>
      <c r="CQ59" s="112"/>
      <c r="CR59" s="112"/>
      <c r="CS59" s="112"/>
      <c r="CT59" s="112"/>
      <c r="CU59" s="112"/>
      <c r="CV59" s="112"/>
      <c r="CW59" s="112"/>
      <c r="CX59" s="112"/>
      <c r="CY59" s="112"/>
      <c r="CZ59" s="112"/>
      <c r="DA59" s="112"/>
      <c r="DB59" s="112"/>
      <c r="DC59" s="112"/>
      <c r="DD59" s="112"/>
      <c r="DE59" s="112"/>
      <c r="DF59" s="112"/>
      <c r="DG59" s="112"/>
      <c r="DH59" s="112"/>
      <c r="DI59" s="112"/>
      <c r="DJ59" s="112"/>
      <c r="DK59" s="112"/>
      <c r="DL59" s="112"/>
      <c r="DM59" s="112"/>
      <c r="DN59" s="112"/>
      <c r="DO59" s="112"/>
      <c r="DP59" s="112"/>
      <c r="DQ59" s="112"/>
      <c r="DR59" s="112"/>
      <c r="DS59" s="112"/>
      <c r="DT59" s="112"/>
      <c r="DU59" s="112"/>
      <c r="DV59" s="112"/>
      <c r="DW59" s="112"/>
      <c r="DX59" s="112"/>
      <c r="DY59" s="112"/>
      <c r="DZ59" s="112"/>
      <c r="EA59" s="112"/>
      <c r="EB59" s="112"/>
      <c r="EC59" s="112"/>
      <c r="ED59" s="112"/>
      <c r="EE59" s="112"/>
      <c r="EF59" s="112"/>
      <c r="EG59" s="112"/>
      <c r="EH59" s="112"/>
      <c r="EI59" s="112"/>
      <c r="EJ59" s="112"/>
      <c r="EK59" s="112"/>
      <c r="EL59" s="112"/>
      <c r="EM59" s="112"/>
      <c r="EN59" s="112"/>
      <c r="EO59" s="112"/>
      <c r="EP59" s="112"/>
      <c r="EQ59" s="112"/>
      <c r="ER59" s="112"/>
      <c r="ES59" s="112"/>
      <c r="ET59" s="112"/>
      <c r="EU59" s="112"/>
      <c r="EV59" s="112"/>
      <c r="EW59" s="112"/>
      <c r="EX59" s="112"/>
      <c r="EY59" s="112"/>
      <c r="EZ59" s="112"/>
      <c r="FA59" s="112"/>
      <c r="FB59" s="112"/>
      <c r="FC59" s="112"/>
      <c r="FD59" s="112"/>
      <c r="FE59" s="112"/>
      <c r="FF59" s="112"/>
      <c r="FG59" s="112"/>
      <c r="FH59" s="112"/>
      <c r="FI59" s="112"/>
      <c r="FJ59" s="112"/>
      <c r="FK59" s="112"/>
      <c r="FL59" s="112"/>
      <c r="FM59" s="112"/>
      <c r="FN59" s="112"/>
      <c r="FO59" s="112"/>
      <c r="FP59" s="112"/>
      <c r="FQ59" s="112"/>
      <c r="FR59" s="112"/>
      <c r="FS59" s="112"/>
      <c r="FT59" s="112"/>
      <c r="FU59" s="112"/>
      <c r="FV59" s="112"/>
      <c r="FW59" s="112"/>
      <c r="FX59" s="112"/>
      <c r="FY59" s="112"/>
      <c r="FZ59" s="112"/>
      <c r="GA59" s="112"/>
      <c r="GB59" s="112"/>
      <c r="GC59" s="112"/>
      <c r="GD59" s="112"/>
      <c r="GE59" s="112"/>
      <c r="GF59" s="112"/>
      <c r="GG59" s="112"/>
      <c r="GH59" s="112"/>
      <c r="GI59" s="112"/>
      <c r="GJ59" s="112"/>
      <c r="GK59" s="112"/>
      <c r="GL59" s="112"/>
      <c r="GM59" s="112"/>
      <c r="GN59" s="112"/>
      <c r="GO59" s="112"/>
      <c r="GP59" s="112"/>
      <c r="GQ59" s="112"/>
      <c r="GR59" s="112"/>
      <c r="GS59" s="112"/>
      <c r="GT59" s="112"/>
      <c r="GU59" s="112"/>
      <c r="GV59" s="112"/>
      <c r="GW59" s="112"/>
      <c r="GX59" s="112"/>
      <c r="GY59" s="112"/>
      <c r="GZ59" s="112"/>
      <c r="HA59" s="112"/>
      <c r="HB59" s="112"/>
      <c r="HC59" s="112"/>
      <c r="HD59" s="112"/>
      <c r="HE59" s="112"/>
    </row>
    <row r="60" spans="1:213" ht="10.5">
      <c r="A60" s="54"/>
      <c r="B60" s="16"/>
      <c r="C60" s="9" t="s">
        <v>251</v>
      </c>
      <c r="D60" s="9"/>
      <c r="E60" s="9"/>
      <c r="F60" s="9"/>
      <c r="G60" s="9"/>
      <c r="H60" s="9"/>
      <c r="I60" s="9"/>
      <c r="J60" s="9"/>
      <c r="K60" s="9"/>
      <c r="L60" s="9"/>
      <c r="M60" s="9"/>
      <c r="N60" s="9"/>
      <c r="O60" s="9"/>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7"/>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row>
    <row r="61" spans="1:213" ht="10.5">
      <c r="A61" s="54"/>
      <c r="B61" s="16"/>
      <c r="C61" s="10"/>
      <c r="D61" s="10"/>
      <c r="E61" s="10"/>
      <c r="F61" s="10"/>
      <c r="G61" s="10"/>
      <c r="H61" s="10"/>
      <c r="I61" s="10"/>
      <c r="J61" s="10"/>
      <c r="K61" s="10"/>
      <c r="L61" s="10"/>
      <c r="M61" s="10"/>
      <c r="N61" s="10"/>
      <c r="O61" s="10"/>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7"/>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2"/>
      <c r="CT61" s="112"/>
      <c r="CU61" s="112"/>
      <c r="CV61" s="112"/>
      <c r="CW61" s="112"/>
      <c r="CX61" s="112"/>
      <c r="CY61" s="112"/>
      <c r="CZ61" s="112"/>
      <c r="DA61" s="112"/>
      <c r="DB61" s="112"/>
      <c r="DC61" s="112"/>
      <c r="DD61" s="112"/>
      <c r="DE61" s="112"/>
      <c r="DF61" s="112"/>
      <c r="DG61" s="112"/>
      <c r="DH61" s="112"/>
      <c r="DI61" s="112"/>
      <c r="DJ61" s="112"/>
      <c r="DK61" s="112"/>
      <c r="DL61" s="112"/>
      <c r="DM61" s="112"/>
      <c r="DN61" s="112"/>
      <c r="DO61" s="112"/>
      <c r="DP61" s="112"/>
      <c r="DQ61" s="112"/>
      <c r="DR61" s="112"/>
      <c r="DS61" s="112"/>
      <c r="DT61" s="112"/>
      <c r="DU61" s="112"/>
      <c r="DV61" s="112"/>
      <c r="DW61" s="112"/>
      <c r="DX61" s="112"/>
      <c r="DY61" s="112"/>
      <c r="DZ61" s="112"/>
      <c r="EA61" s="112"/>
      <c r="EB61" s="112"/>
      <c r="EC61" s="112"/>
      <c r="ED61" s="112"/>
      <c r="EE61" s="112"/>
      <c r="EF61" s="112"/>
      <c r="EG61" s="112"/>
      <c r="EH61" s="112"/>
      <c r="EI61" s="112"/>
      <c r="EJ61" s="112"/>
      <c r="EK61" s="112"/>
      <c r="EL61" s="112"/>
      <c r="EM61" s="112"/>
      <c r="EN61" s="112"/>
      <c r="EO61" s="112"/>
      <c r="EP61" s="112"/>
      <c r="EQ61" s="112"/>
      <c r="ER61" s="112"/>
      <c r="ES61" s="112"/>
      <c r="ET61" s="112"/>
      <c r="EU61" s="112"/>
      <c r="EV61" s="112"/>
      <c r="EW61" s="112"/>
      <c r="EX61" s="112"/>
      <c r="EY61" s="112"/>
      <c r="EZ61" s="112"/>
      <c r="FA61" s="112"/>
      <c r="FB61" s="112"/>
      <c r="FC61" s="112"/>
      <c r="FD61" s="112"/>
      <c r="FE61" s="112"/>
      <c r="FF61" s="112"/>
      <c r="FG61" s="112"/>
      <c r="FH61" s="112"/>
      <c r="FI61" s="112"/>
      <c r="FJ61" s="112"/>
      <c r="FK61" s="112"/>
      <c r="FL61" s="112"/>
      <c r="FM61" s="112"/>
      <c r="FN61" s="112"/>
      <c r="FO61" s="112"/>
      <c r="FP61" s="112"/>
      <c r="FQ61" s="112"/>
      <c r="FR61" s="112"/>
      <c r="FS61" s="112"/>
      <c r="FT61" s="112"/>
      <c r="FU61" s="112"/>
      <c r="FV61" s="112"/>
      <c r="FW61" s="112"/>
      <c r="FX61" s="112"/>
      <c r="FY61" s="112"/>
      <c r="FZ61" s="112"/>
      <c r="GA61" s="112"/>
      <c r="GB61" s="112"/>
      <c r="GC61" s="112"/>
      <c r="GD61" s="112"/>
      <c r="GE61" s="112"/>
      <c r="GF61" s="112"/>
      <c r="GG61" s="112"/>
      <c r="GH61" s="112"/>
      <c r="GI61" s="112"/>
      <c r="GJ61" s="112"/>
      <c r="GK61" s="112"/>
      <c r="GL61" s="112"/>
      <c r="GM61" s="112"/>
      <c r="GN61" s="112"/>
      <c r="GO61" s="112"/>
      <c r="GP61" s="112"/>
      <c r="GQ61" s="112"/>
      <c r="GR61" s="112"/>
      <c r="GS61" s="112"/>
      <c r="GT61" s="112"/>
      <c r="GU61" s="112"/>
      <c r="GV61" s="112"/>
      <c r="GW61" s="112"/>
      <c r="GX61" s="112"/>
      <c r="GY61" s="112"/>
      <c r="GZ61" s="112"/>
      <c r="HA61" s="112"/>
      <c r="HB61" s="112"/>
      <c r="HC61" s="112"/>
      <c r="HD61" s="112"/>
      <c r="HE61" s="112"/>
    </row>
    <row r="62" spans="1:213" ht="10.5">
      <c r="A62" s="54"/>
      <c r="B62" s="16"/>
      <c r="C62" s="8"/>
      <c r="D62" s="8"/>
      <c r="E62" s="8"/>
      <c r="F62" s="8"/>
      <c r="G62" s="8"/>
      <c r="H62" s="8"/>
      <c r="I62" s="8"/>
      <c r="J62" s="8"/>
      <c r="K62" s="8"/>
      <c r="L62" s="8"/>
      <c r="M62" s="8"/>
      <c r="N62" s="8"/>
      <c r="O62" s="8"/>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7"/>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12"/>
      <c r="DX62" s="112"/>
      <c r="DY62" s="112"/>
      <c r="DZ62" s="112"/>
      <c r="EA62" s="112"/>
      <c r="EB62" s="112"/>
      <c r="EC62" s="112"/>
      <c r="ED62" s="112"/>
      <c r="EE62" s="112"/>
      <c r="EF62" s="112"/>
      <c r="EG62" s="112"/>
      <c r="EH62" s="112"/>
      <c r="EI62" s="112"/>
      <c r="EJ62" s="112"/>
      <c r="EK62" s="112"/>
      <c r="EL62" s="112"/>
      <c r="EM62" s="112"/>
      <c r="EN62" s="112"/>
      <c r="EO62" s="112"/>
      <c r="EP62" s="112"/>
      <c r="EQ62" s="112"/>
      <c r="ER62" s="112"/>
      <c r="ES62" s="112"/>
      <c r="ET62" s="112"/>
      <c r="EU62" s="112"/>
      <c r="EV62" s="112"/>
      <c r="EW62" s="112"/>
      <c r="EX62" s="112"/>
      <c r="EY62" s="112"/>
      <c r="EZ62" s="112"/>
      <c r="FA62" s="112"/>
      <c r="FB62" s="112"/>
      <c r="FC62" s="112"/>
      <c r="FD62" s="112"/>
      <c r="FE62" s="112"/>
      <c r="FF62" s="112"/>
      <c r="FG62" s="112"/>
      <c r="FH62" s="112"/>
      <c r="FI62" s="112"/>
      <c r="FJ62" s="112"/>
      <c r="FK62" s="112"/>
      <c r="FL62" s="112"/>
      <c r="FM62" s="112"/>
      <c r="FN62" s="112"/>
      <c r="FO62" s="112"/>
      <c r="FP62" s="112"/>
      <c r="FQ62" s="112"/>
      <c r="FR62" s="112"/>
      <c r="FS62" s="112"/>
      <c r="FT62" s="112"/>
      <c r="FU62" s="112"/>
      <c r="FV62" s="112"/>
      <c r="FW62" s="112"/>
      <c r="FX62" s="112"/>
      <c r="FY62" s="112"/>
      <c r="FZ62" s="112"/>
      <c r="GA62" s="112"/>
      <c r="GB62" s="112"/>
      <c r="GC62" s="112"/>
      <c r="GD62" s="112"/>
      <c r="GE62" s="112"/>
      <c r="GF62" s="112"/>
      <c r="GG62" s="112"/>
      <c r="GH62" s="112"/>
      <c r="GI62" s="112"/>
      <c r="GJ62" s="112"/>
      <c r="GK62" s="112"/>
      <c r="GL62" s="112"/>
      <c r="GM62" s="112"/>
      <c r="GN62" s="112"/>
      <c r="GO62" s="112"/>
      <c r="GP62" s="112"/>
      <c r="GQ62" s="112"/>
      <c r="GR62" s="112"/>
      <c r="GS62" s="112"/>
      <c r="GT62" s="112"/>
      <c r="GU62" s="112"/>
      <c r="GV62" s="112"/>
      <c r="GW62" s="112"/>
      <c r="GX62" s="112"/>
      <c r="GY62" s="112"/>
      <c r="GZ62" s="112"/>
      <c r="HA62" s="112"/>
      <c r="HB62" s="112"/>
      <c r="HC62" s="112"/>
      <c r="HD62" s="112"/>
      <c r="HE62" s="112"/>
    </row>
    <row r="63" spans="1:213" ht="11.25" customHeight="1">
      <c r="A63" s="54"/>
      <c r="B63" s="16"/>
      <c r="C63" s="9" t="s">
        <v>89</v>
      </c>
      <c r="D63" s="9"/>
      <c r="E63" s="9"/>
      <c r="F63" s="9"/>
      <c r="G63" s="320"/>
      <c r="H63" s="320"/>
      <c r="I63" s="320"/>
      <c r="J63" s="320"/>
      <c r="K63" s="320"/>
      <c r="L63" s="320"/>
      <c r="M63" s="320"/>
      <c r="N63" s="320"/>
      <c r="O63" s="320"/>
      <c r="P63" s="320"/>
      <c r="Q63" s="320"/>
      <c r="R63" s="320"/>
      <c r="S63" s="322"/>
      <c r="T63" s="322"/>
      <c r="U63" s="322"/>
      <c r="V63" s="322"/>
      <c r="W63" s="322"/>
      <c r="X63" s="322"/>
      <c r="Y63" s="322"/>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7"/>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row>
    <row r="64" spans="1:213" ht="11.25" customHeight="1">
      <c r="A64" s="54"/>
      <c r="B64" s="16"/>
      <c r="C64" s="13"/>
      <c r="D64" s="12"/>
      <c r="E64" s="12"/>
      <c r="F64" s="12"/>
      <c r="G64" s="315" t="s">
        <v>117</v>
      </c>
      <c r="H64" s="315"/>
      <c r="I64" s="315"/>
      <c r="J64" s="315"/>
      <c r="K64" s="315"/>
      <c r="L64" s="315" t="s">
        <v>116</v>
      </c>
      <c r="M64" s="315"/>
      <c r="N64" s="315"/>
      <c r="O64" s="315"/>
      <c r="P64" s="315"/>
      <c r="Q64" s="315"/>
      <c r="R64" s="315"/>
      <c r="S64" s="315" t="s">
        <v>106</v>
      </c>
      <c r="T64" s="315"/>
      <c r="U64" s="315"/>
      <c r="V64" s="315"/>
      <c r="W64" s="315"/>
      <c r="X64" s="315"/>
      <c r="Y64" s="315"/>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7"/>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2"/>
      <c r="CT64" s="112"/>
      <c r="CU64" s="11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c r="EO64" s="112"/>
      <c r="EP64" s="112"/>
      <c r="EQ64" s="112"/>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2"/>
      <c r="FT64" s="112"/>
      <c r="FU64" s="112"/>
      <c r="FV64" s="112"/>
      <c r="FW64" s="112"/>
      <c r="FX64" s="112"/>
      <c r="FY64" s="112"/>
      <c r="FZ64" s="112"/>
      <c r="GA64" s="112"/>
      <c r="GB64" s="112"/>
      <c r="GC64" s="112"/>
      <c r="GD64" s="112"/>
      <c r="GE64" s="112"/>
      <c r="GF64" s="112"/>
      <c r="GG64" s="112"/>
      <c r="GH64" s="112"/>
      <c r="GI64" s="112"/>
      <c r="GJ64" s="112"/>
      <c r="GK64" s="112"/>
      <c r="GL64" s="112"/>
      <c r="GM64" s="112"/>
      <c r="GN64" s="112"/>
      <c r="GO64" s="112"/>
      <c r="GP64" s="112"/>
      <c r="GQ64" s="112"/>
      <c r="GR64" s="112"/>
      <c r="GS64" s="112"/>
      <c r="GT64" s="112"/>
      <c r="GU64" s="112"/>
      <c r="GV64" s="112"/>
      <c r="GW64" s="112"/>
      <c r="GX64" s="112"/>
      <c r="GY64" s="112"/>
      <c r="GZ64" s="112"/>
      <c r="HA64" s="112"/>
      <c r="HB64" s="112"/>
      <c r="HC64" s="112"/>
      <c r="HD64" s="112"/>
      <c r="HE64" s="112"/>
    </row>
    <row r="65" spans="1:213" ht="11.25" customHeight="1">
      <c r="A65" s="54"/>
      <c r="B65" s="16"/>
      <c r="C65" s="13"/>
      <c r="D65" s="12"/>
      <c r="E65" s="12"/>
      <c r="F65" s="12"/>
      <c r="G65" s="162"/>
      <c r="H65" s="162"/>
      <c r="I65" s="162"/>
      <c r="J65" s="162"/>
      <c r="K65" s="162"/>
      <c r="L65" s="162"/>
      <c r="M65" s="162"/>
      <c r="N65" s="162"/>
      <c r="O65" s="162"/>
      <c r="P65" s="162"/>
      <c r="Q65" s="162"/>
      <c r="R65" s="162"/>
      <c r="S65" s="162"/>
      <c r="T65" s="162"/>
      <c r="U65" s="162"/>
      <c r="V65" s="162"/>
      <c r="W65" s="162"/>
      <c r="X65" s="162"/>
      <c r="Y65" s="162"/>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7"/>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c r="CR65" s="112"/>
      <c r="CS65" s="112"/>
      <c r="CT65" s="112"/>
      <c r="CU65" s="11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c r="EO65" s="112"/>
      <c r="EP65" s="112"/>
      <c r="EQ65" s="112"/>
      <c r="ER65" s="112"/>
      <c r="ES65" s="112"/>
      <c r="ET65" s="112"/>
      <c r="EU65" s="112"/>
      <c r="EV65" s="112"/>
      <c r="EW65" s="112"/>
      <c r="EX65" s="112"/>
      <c r="EY65" s="112"/>
      <c r="EZ65" s="112"/>
      <c r="FA65" s="112"/>
      <c r="FB65" s="112"/>
      <c r="FC65" s="112"/>
      <c r="FD65" s="112"/>
      <c r="FE65" s="112"/>
      <c r="FF65" s="112"/>
      <c r="FG65" s="112"/>
      <c r="FH65" s="112"/>
      <c r="FI65" s="112"/>
      <c r="FJ65" s="112"/>
      <c r="FK65" s="112"/>
      <c r="FL65" s="112"/>
      <c r="FM65" s="112"/>
      <c r="FN65" s="112"/>
      <c r="FO65" s="112"/>
      <c r="FP65" s="112"/>
      <c r="FQ65" s="112"/>
      <c r="FR65" s="112"/>
      <c r="FS65" s="112"/>
      <c r="FT65" s="112"/>
      <c r="FU65" s="112"/>
      <c r="FV65" s="112"/>
      <c r="FW65" s="112"/>
      <c r="FX65" s="112"/>
      <c r="FY65" s="112"/>
      <c r="FZ65" s="112"/>
      <c r="GA65" s="112"/>
      <c r="GB65" s="112"/>
      <c r="GC65" s="112"/>
      <c r="GD65" s="112"/>
      <c r="GE65" s="112"/>
      <c r="GF65" s="112"/>
      <c r="GG65" s="112"/>
      <c r="GH65" s="112"/>
      <c r="GI65" s="112"/>
      <c r="GJ65" s="112"/>
      <c r="GK65" s="112"/>
      <c r="GL65" s="112"/>
      <c r="GM65" s="112"/>
      <c r="GN65" s="112"/>
      <c r="GO65" s="112"/>
      <c r="GP65" s="112"/>
      <c r="GQ65" s="112"/>
      <c r="GR65" s="112"/>
      <c r="GS65" s="112"/>
      <c r="GT65" s="112"/>
      <c r="GU65" s="112"/>
      <c r="GV65" s="112"/>
      <c r="GW65" s="112"/>
      <c r="GX65" s="112"/>
      <c r="GY65" s="112"/>
      <c r="GZ65" s="112"/>
      <c r="HA65" s="112"/>
      <c r="HB65" s="112"/>
      <c r="HC65" s="112"/>
      <c r="HD65" s="112"/>
      <c r="HE65" s="112"/>
    </row>
    <row r="66" spans="1:213" ht="11.25" customHeight="1">
      <c r="A66" s="54"/>
      <c r="B66" s="16"/>
      <c r="C66" s="179"/>
      <c r="D66" s="180"/>
      <c r="E66" s="180"/>
      <c r="F66" s="180"/>
      <c r="G66" s="172"/>
      <c r="H66" s="172"/>
      <c r="I66" s="172"/>
      <c r="J66" s="172"/>
      <c r="K66" s="172"/>
      <c r="L66" s="162"/>
      <c r="M66" s="162"/>
      <c r="N66" s="162"/>
      <c r="O66" s="162"/>
      <c r="P66" s="162"/>
      <c r="Q66" s="162"/>
      <c r="R66" s="162"/>
      <c r="S66" s="162"/>
      <c r="T66" s="162"/>
      <c r="U66" s="162"/>
      <c r="V66" s="162"/>
      <c r="W66" s="162"/>
      <c r="X66" s="162"/>
      <c r="Y66" s="162"/>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7"/>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2"/>
      <c r="CT66" s="112"/>
      <c r="CU66" s="11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c r="EO66" s="112"/>
      <c r="EP66" s="112"/>
      <c r="EQ66" s="112"/>
      <c r="ER66" s="112"/>
      <c r="ES66" s="112"/>
      <c r="ET66" s="112"/>
      <c r="EU66" s="112"/>
      <c r="EV66" s="112"/>
      <c r="EW66" s="112"/>
      <c r="EX66" s="112"/>
      <c r="EY66" s="112"/>
      <c r="EZ66" s="112"/>
      <c r="FA66" s="112"/>
      <c r="FB66" s="112"/>
      <c r="FC66" s="112"/>
      <c r="FD66" s="112"/>
      <c r="FE66" s="112"/>
      <c r="FF66" s="112"/>
      <c r="FG66" s="112"/>
      <c r="FH66" s="112"/>
      <c r="FI66" s="112"/>
      <c r="FJ66" s="112"/>
      <c r="FK66" s="112"/>
      <c r="FL66" s="112"/>
      <c r="FM66" s="112"/>
      <c r="FN66" s="112"/>
      <c r="FO66" s="112"/>
      <c r="FP66" s="112"/>
      <c r="FQ66" s="112"/>
      <c r="FR66" s="112"/>
      <c r="FS66" s="112"/>
      <c r="FT66" s="112"/>
      <c r="FU66" s="112"/>
      <c r="FV66" s="112"/>
      <c r="FW66" s="112"/>
      <c r="FX66" s="112"/>
      <c r="FY66" s="112"/>
      <c r="FZ66" s="112"/>
      <c r="GA66" s="112"/>
      <c r="GB66" s="112"/>
      <c r="GC66" s="112"/>
      <c r="GD66" s="112"/>
      <c r="GE66" s="112"/>
      <c r="GF66" s="112"/>
      <c r="GG66" s="112"/>
      <c r="GH66" s="112"/>
      <c r="GI66" s="112"/>
      <c r="GJ66" s="112"/>
      <c r="GK66" s="112"/>
      <c r="GL66" s="112"/>
      <c r="GM66" s="112"/>
      <c r="GN66" s="112"/>
      <c r="GO66" s="112"/>
      <c r="GP66" s="112"/>
      <c r="GQ66" s="112"/>
      <c r="GR66" s="112"/>
      <c r="GS66" s="112"/>
      <c r="GT66" s="112"/>
      <c r="GU66" s="112"/>
      <c r="GV66" s="112"/>
      <c r="GW66" s="112"/>
      <c r="GX66" s="112"/>
      <c r="GY66" s="112"/>
      <c r="GZ66" s="112"/>
      <c r="HA66" s="112"/>
      <c r="HB66" s="112"/>
      <c r="HC66" s="112"/>
      <c r="HD66" s="112"/>
      <c r="HE66" s="112"/>
    </row>
    <row r="67" spans="1:213" ht="11.25" customHeight="1">
      <c r="A67" s="54"/>
      <c r="B67" s="16"/>
      <c r="C67" s="181" t="s">
        <v>291</v>
      </c>
      <c r="D67" s="12"/>
      <c r="E67" s="12"/>
      <c r="F67" s="12"/>
      <c r="G67" s="162"/>
      <c r="H67" s="162"/>
      <c r="I67" s="162"/>
      <c r="J67" s="162"/>
      <c r="K67" s="162"/>
      <c r="L67" s="162"/>
      <c r="M67" s="162"/>
      <c r="N67" s="162"/>
      <c r="O67" s="162"/>
      <c r="P67" s="162"/>
      <c r="Q67" s="162"/>
      <c r="R67" s="162"/>
      <c r="S67" s="162"/>
      <c r="T67" s="162"/>
      <c r="U67" s="162"/>
      <c r="V67" s="162"/>
      <c r="W67" s="162"/>
      <c r="X67" s="162"/>
      <c r="Y67" s="162"/>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7"/>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112"/>
      <c r="DS67" s="112"/>
      <c r="DT67" s="112"/>
      <c r="DU67" s="112"/>
      <c r="DV67" s="112"/>
      <c r="DW67" s="112"/>
      <c r="DX67" s="112"/>
      <c r="DY67" s="112"/>
      <c r="DZ67" s="112"/>
      <c r="EA67" s="112"/>
      <c r="EB67" s="112"/>
      <c r="EC67" s="112"/>
      <c r="ED67" s="112"/>
      <c r="EE67" s="112"/>
      <c r="EF67" s="112"/>
      <c r="EG67" s="112"/>
      <c r="EH67" s="112"/>
      <c r="EI67" s="112"/>
      <c r="EJ67" s="112"/>
      <c r="EK67" s="112"/>
      <c r="EL67" s="112"/>
      <c r="EM67" s="112"/>
      <c r="EN67" s="112"/>
      <c r="EO67" s="112"/>
      <c r="EP67" s="112"/>
      <c r="EQ67" s="112"/>
      <c r="ER67" s="112"/>
      <c r="ES67" s="112"/>
      <c r="ET67" s="112"/>
      <c r="EU67" s="112"/>
      <c r="EV67" s="112"/>
      <c r="EW67" s="112"/>
      <c r="EX67" s="112"/>
      <c r="EY67" s="112"/>
      <c r="EZ67" s="112"/>
      <c r="FA67" s="112"/>
      <c r="FB67" s="112"/>
      <c r="FC67" s="112"/>
      <c r="FD67" s="112"/>
      <c r="FE67" s="112"/>
      <c r="FF67" s="112"/>
      <c r="FG67" s="112"/>
      <c r="FH67" s="112"/>
      <c r="FI67" s="112"/>
      <c r="FJ67" s="112"/>
      <c r="FK67" s="112"/>
      <c r="FL67" s="112"/>
      <c r="FM67" s="112"/>
      <c r="FN67" s="112"/>
      <c r="FO67" s="112"/>
      <c r="FP67" s="112"/>
      <c r="FQ67" s="112"/>
      <c r="FR67" s="112"/>
      <c r="FS67" s="112"/>
      <c r="FT67" s="112"/>
      <c r="FU67" s="112"/>
      <c r="FV67" s="112"/>
      <c r="FW67" s="112"/>
      <c r="FX67" s="112"/>
      <c r="FY67" s="112"/>
      <c r="FZ67" s="112"/>
      <c r="GA67" s="112"/>
      <c r="GB67" s="112"/>
      <c r="GC67" s="112"/>
      <c r="GD67" s="112"/>
      <c r="GE67" s="112"/>
      <c r="GF67" s="112"/>
      <c r="GG67" s="112"/>
      <c r="GH67" s="112"/>
      <c r="GI67" s="112"/>
      <c r="GJ67" s="112"/>
      <c r="GK67" s="112"/>
      <c r="GL67" s="112"/>
      <c r="GM67" s="112"/>
      <c r="GN67" s="112"/>
      <c r="GO67" s="112"/>
      <c r="GP67" s="112"/>
      <c r="GQ67" s="112"/>
      <c r="GR67" s="112"/>
      <c r="GS67" s="112"/>
      <c r="GT67" s="112"/>
      <c r="GU67" s="112"/>
      <c r="GV67" s="112"/>
      <c r="GW67" s="112"/>
      <c r="GX67" s="112"/>
      <c r="GY67" s="112"/>
      <c r="GZ67" s="112"/>
      <c r="HA67" s="112"/>
      <c r="HB67" s="112"/>
      <c r="HC67" s="112"/>
      <c r="HD67" s="112"/>
      <c r="HE67" s="112"/>
    </row>
    <row r="68" spans="1:213" ht="11.25" customHeight="1">
      <c r="A68" s="54"/>
      <c r="B68" s="16"/>
      <c r="C68" s="287" t="s">
        <v>31</v>
      </c>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7"/>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c r="DS68" s="112"/>
      <c r="DT68" s="112"/>
      <c r="DU68" s="112"/>
      <c r="DV68" s="112"/>
      <c r="DW68" s="112"/>
      <c r="DX68" s="112"/>
      <c r="DY68" s="112"/>
      <c r="DZ68" s="112"/>
      <c r="EA68" s="112"/>
      <c r="EB68" s="112"/>
      <c r="EC68" s="112"/>
      <c r="ED68" s="112"/>
      <c r="EE68" s="112"/>
      <c r="EF68" s="112"/>
      <c r="EG68" s="112"/>
      <c r="EH68" s="112"/>
      <c r="EI68" s="112"/>
      <c r="EJ68" s="112"/>
      <c r="EK68" s="112"/>
      <c r="EL68" s="112"/>
      <c r="EM68" s="112"/>
      <c r="EN68" s="112"/>
      <c r="EO68" s="112"/>
      <c r="EP68" s="112"/>
      <c r="EQ68" s="112"/>
      <c r="ER68" s="112"/>
      <c r="ES68" s="112"/>
      <c r="ET68" s="112"/>
      <c r="EU68" s="112"/>
      <c r="EV68" s="112"/>
      <c r="EW68" s="112"/>
      <c r="EX68" s="112"/>
      <c r="EY68" s="112"/>
      <c r="EZ68" s="112"/>
      <c r="FA68" s="112"/>
      <c r="FB68" s="112"/>
      <c r="FC68" s="112"/>
      <c r="FD68" s="112"/>
      <c r="FE68" s="112"/>
      <c r="FF68" s="112"/>
      <c r="FG68" s="112"/>
      <c r="FH68" s="112"/>
      <c r="FI68" s="112"/>
      <c r="FJ68" s="112"/>
      <c r="FK68" s="112"/>
      <c r="FL68" s="112"/>
      <c r="FM68" s="112"/>
      <c r="FN68" s="112"/>
      <c r="FO68" s="112"/>
      <c r="FP68" s="112"/>
      <c r="FQ68" s="112"/>
      <c r="FR68" s="112"/>
      <c r="FS68" s="112"/>
      <c r="FT68" s="112"/>
      <c r="FU68" s="112"/>
      <c r="FV68" s="112"/>
      <c r="FW68" s="112"/>
      <c r="FX68" s="112"/>
      <c r="FY68" s="112"/>
      <c r="FZ68" s="112"/>
      <c r="GA68" s="112"/>
      <c r="GB68" s="112"/>
      <c r="GC68" s="112"/>
      <c r="GD68" s="112"/>
      <c r="GE68" s="112"/>
      <c r="GF68" s="112"/>
      <c r="GG68" s="112"/>
      <c r="GH68" s="112"/>
      <c r="GI68" s="112"/>
      <c r="GJ68" s="112"/>
      <c r="GK68" s="112"/>
      <c r="GL68" s="112"/>
      <c r="GM68" s="112"/>
      <c r="GN68" s="112"/>
      <c r="GO68" s="112"/>
      <c r="GP68" s="112"/>
      <c r="GQ68" s="112"/>
      <c r="GR68" s="112"/>
      <c r="GS68" s="112"/>
      <c r="GT68" s="112"/>
      <c r="GU68" s="112"/>
      <c r="GV68" s="112"/>
      <c r="GW68" s="112"/>
      <c r="GX68" s="112"/>
      <c r="GY68" s="112"/>
      <c r="GZ68" s="112"/>
      <c r="HA68" s="112"/>
      <c r="HB68" s="112"/>
      <c r="HC68" s="112"/>
      <c r="HD68" s="112"/>
      <c r="HE68" s="112"/>
    </row>
    <row r="69" spans="1:213" ht="11.25" customHeight="1">
      <c r="A69" s="54"/>
      <c r="B69" s="16"/>
      <c r="C69" s="288"/>
      <c r="D69" s="288"/>
      <c r="E69" s="288"/>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7"/>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12"/>
      <c r="DX69" s="112"/>
      <c r="DY69" s="112"/>
      <c r="DZ69" s="112"/>
      <c r="EA69" s="112"/>
      <c r="EB69" s="112"/>
      <c r="EC69" s="112"/>
      <c r="ED69" s="112"/>
      <c r="EE69" s="112"/>
      <c r="EF69" s="112"/>
      <c r="EG69" s="112"/>
      <c r="EH69" s="112"/>
      <c r="EI69" s="112"/>
      <c r="EJ69" s="112"/>
      <c r="EK69" s="112"/>
      <c r="EL69" s="112"/>
      <c r="EM69" s="112"/>
      <c r="EN69" s="112"/>
      <c r="EO69" s="112"/>
      <c r="EP69" s="112"/>
      <c r="EQ69" s="112"/>
      <c r="ER69" s="112"/>
      <c r="ES69" s="112"/>
      <c r="ET69" s="112"/>
      <c r="EU69" s="112"/>
      <c r="EV69" s="112"/>
      <c r="EW69" s="112"/>
      <c r="EX69" s="112"/>
      <c r="EY69" s="112"/>
      <c r="EZ69" s="112"/>
      <c r="FA69" s="112"/>
      <c r="FB69" s="112"/>
      <c r="FC69" s="112"/>
      <c r="FD69" s="112"/>
      <c r="FE69" s="112"/>
      <c r="FF69" s="112"/>
      <c r="FG69" s="112"/>
      <c r="FH69" s="112"/>
      <c r="FI69" s="112"/>
      <c r="FJ69" s="112"/>
      <c r="FK69" s="112"/>
      <c r="FL69" s="112"/>
      <c r="FM69" s="112"/>
      <c r="FN69" s="112"/>
      <c r="FO69" s="112"/>
      <c r="FP69" s="112"/>
      <c r="FQ69" s="112"/>
      <c r="FR69" s="112"/>
      <c r="FS69" s="112"/>
      <c r="FT69" s="112"/>
      <c r="FU69" s="112"/>
      <c r="FV69" s="112"/>
      <c r="FW69" s="112"/>
      <c r="FX69" s="112"/>
      <c r="FY69" s="112"/>
      <c r="FZ69" s="112"/>
      <c r="GA69" s="112"/>
      <c r="GB69" s="112"/>
      <c r="GC69" s="112"/>
      <c r="GD69" s="112"/>
      <c r="GE69" s="112"/>
      <c r="GF69" s="112"/>
      <c r="GG69" s="112"/>
      <c r="GH69" s="112"/>
      <c r="GI69" s="112"/>
      <c r="GJ69" s="112"/>
      <c r="GK69" s="112"/>
      <c r="GL69" s="112"/>
      <c r="GM69" s="112"/>
      <c r="GN69" s="112"/>
      <c r="GO69" s="112"/>
      <c r="GP69" s="112"/>
      <c r="GQ69" s="112"/>
      <c r="GR69" s="112"/>
      <c r="GS69" s="112"/>
      <c r="GT69" s="112"/>
      <c r="GU69" s="112"/>
      <c r="GV69" s="112"/>
      <c r="GW69" s="112"/>
      <c r="GX69" s="112"/>
      <c r="GY69" s="112"/>
      <c r="GZ69" s="112"/>
      <c r="HA69" s="112"/>
      <c r="HB69" s="112"/>
      <c r="HC69" s="112"/>
      <c r="HD69" s="112"/>
      <c r="HE69" s="112"/>
    </row>
    <row r="70" spans="1:213" ht="11.25" customHeight="1">
      <c r="A70" s="54"/>
      <c r="B70" s="16"/>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7"/>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12"/>
      <c r="DX70" s="112"/>
      <c r="DY70" s="112"/>
      <c r="DZ70" s="112"/>
      <c r="EA70" s="112"/>
      <c r="EB70" s="112"/>
      <c r="EC70" s="112"/>
      <c r="ED70" s="112"/>
      <c r="EE70" s="112"/>
      <c r="EF70" s="112"/>
      <c r="EG70" s="112"/>
      <c r="EH70" s="112"/>
      <c r="EI70" s="112"/>
      <c r="EJ70" s="112"/>
      <c r="EK70" s="112"/>
      <c r="EL70" s="112"/>
      <c r="EM70" s="112"/>
      <c r="EN70" s="112"/>
      <c r="EO70" s="112"/>
      <c r="EP70" s="112"/>
      <c r="EQ70" s="112"/>
      <c r="ER70" s="112"/>
      <c r="ES70" s="112"/>
      <c r="ET70" s="112"/>
      <c r="EU70" s="112"/>
      <c r="EV70" s="112"/>
      <c r="EW70" s="112"/>
      <c r="EX70" s="112"/>
      <c r="EY70" s="112"/>
      <c r="EZ70" s="112"/>
      <c r="FA70" s="112"/>
      <c r="FB70" s="112"/>
      <c r="FC70" s="112"/>
      <c r="FD70" s="112"/>
      <c r="FE70" s="112"/>
      <c r="FF70" s="112"/>
      <c r="FG70" s="112"/>
      <c r="FH70" s="112"/>
      <c r="FI70" s="112"/>
      <c r="FJ70" s="112"/>
      <c r="FK70" s="112"/>
      <c r="FL70" s="112"/>
      <c r="FM70" s="112"/>
      <c r="FN70" s="112"/>
      <c r="FO70" s="112"/>
      <c r="FP70" s="112"/>
      <c r="FQ70" s="112"/>
      <c r="FR70" s="112"/>
      <c r="FS70" s="112"/>
      <c r="FT70" s="112"/>
      <c r="FU70" s="112"/>
      <c r="FV70" s="112"/>
      <c r="FW70" s="112"/>
      <c r="FX70" s="112"/>
      <c r="FY70" s="112"/>
      <c r="FZ70" s="112"/>
      <c r="GA70" s="112"/>
      <c r="GB70" s="112"/>
      <c r="GC70" s="112"/>
      <c r="GD70" s="112"/>
      <c r="GE70" s="112"/>
      <c r="GF70" s="112"/>
      <c r="GG70" s="112"/>
      <c r="GH70" s="112"/>
      <c r="GI70" s="112"/>
      <c r="GJ70" s="112"/>
      <c r="GK70" s="112"/>
      <c r="GL70" s="112"/>
      <c r="GM70" s="112"/>
      <c r="GN70" s="112"/>
      <c r="GO70" s="112"/>
      <c r="GP70" s="112"/>
      <c r="GQ70" s="112"/>
      <c r="GR70" s="112"/>
      <c r="GS70" s="112"/>
      <c r="GT70" s="112"/>
      <c r="GU70" s="112"/>
      <c r="GV70" s="112"/>
      <c r="GW70" s="112"/>
      <c r="GX70" s="112"/>
      <c r="GY70" s="112"/>
      <c r="GZ70" s="112"/>
      <c r="HA70" s="112"/>
      <c r="HB70" s="112"/>
      <c r="HC70" s="112"/>
      <c r="HD70" s="112"/>
      <c r="HE70" s="112"/>
    </row>
    <row r="71" spans="1:213" ht="11.25" thickBot="1">
      <c r="A71" s="54"/>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6"/>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2"/>
      <c r="CT71" s="112"/>
      <c r="CU71" s="112"/>
      <c r="CV71" s="112"/>
      <c r="CW71" s="112"/>
      <c r="CX71" s="112"/>
      <c r="CY71" s="112"/>
      <c r="CZ71" s="112"/>
      <c r="DA71" s="112"/>
      <c r="DB71" s="112"/>
      <c r="DC71" s="112"/>
      <c r="DD71" s="112"/>
      <c r="DE71" s="112"/>
      <c r="DF71" s="112"/>
      <c r="DG71" s="112"/>
      <c r="DH71" s="112"/>
      <c r="DI71" s="112"/>
      <c r="DJ71" s="112"/>
      <c r="DK71" s="112"/>
      <c r="DL71" s="112"/>
      <c r="DM71" s="112"/>
      <c r="DN71" s="112"/>
      <c r="DO71" s="112"/>
      <c r="DP71" s="112"/>
      <c r="DQ71" s="112"/>
      <c r="DR71" s="112"/>
      <c r="DS71" s="112"/>
      <c r="DT71" s="112"/>
      <c r="DU71" s="112"/>
      <c r="DV71" s="112"/>
      <c r="DW71" s="112"/>
      <c r="DX71" s="112"/>
      <c r="DY71" s="112"/>
      <c r="DZ71" s="112"/>
      <c r="EA71" s="112"/>
      <c r="EB71" s="112"/>
      <c r="EC71" s="112"/>
      <c r="ED71" s="112"/>
      <c r="EE71" s="112"/>
      <c r="EF71" s="112"/>
      <c r="EG71" s="112"/>
      <c r="EH71" s="112"/>
      <c r="EI71" s="112"/>
      <c r="EJ71" s="112"/>
      <c r="EK71" s="112"/>
      <c r="EL71" s="112"/>
      <c r="EM71" s="112"/>
      <c r="EN71" s="112"/>
      <c r="EO71" s="112"/>
      <c r="EP71" s="112"/>
      <c r="EQ71" s="112"/>
      <c r="ER71" s="112"/>
      <c r="ES71" s="112"/>
      <c r="ET71" s="112"/>
      <c r="EU71" s="112"/>
      <c r="EV71" s="112"/>
      <c r="EW71" s="112"/>
      <c r="EX71" s="112"/>
      <c r="EY71" s="112"/>
      <c r="EZ71" s="112"/>
      <c r="FA71" s="112"/>
      <c r="FB71" s="112"/>
      <c r="FC71" s="112"/>
      <c r="FD71" s="112"/>
      <c r="FE71" s="112"/>
      <c r="FF71" s="112"/>
      <c r="FG71" s="112"/>
      <c r="FH71" s="112"/>
      <c r="FI71" s="112"/>
      <c r="FJ71" s="112"/>
      <c r="FK71" s="112"/>
      <c r="FL71" s="112"/>
      <c r="FM71" s="112"/>
      <c r="FN71" s="112"/>
      <c r="FO71" s="112"/>
      <c r="FP71" s="112"/>
      <c r="FQ71" s="112"/>
      <c r="FR71" s="112"/>
      <c r="FS71" s="112"/>
      <c r="FT71" s="112"/>
      <c r="FU71" s="112"/>
      <c r="FV71" s="112"/>
      <c r="FW71" s="112"/>
      <c r="FX71" s="112"/>
      <c r="FY71" s="112"/>
      <c r="FZ71" s="112"/>
      <c r="GA71" s="112"/>
      <c r="GB71" s="112"/>
      <c r="GC71" s="112"/>
      <c r="GD71" s="112"/>
      <c r="GE71" s="112"/>
      <c r="GF71" s="112"/>
      <c r="GG71" s="112"/>
      <c r="GH71" s="112"/>
      <c r="GI71" s="112"/>
      <c r="GJ71" s="112"/>
      <c r="GK71" s="112"/>
      <c r="GL71" s="112"/>
      <c r="GM71" s="112"/>
      <c r="GN71" s="112"/>
      <c r="GO71" s="112"/>
      <c r="GP71" s="112"/>
      <c r="GQ71" s="112"/>
      <c r="GR71" s="112"/>
      <c r="GS71" s="112"/>
      <c r="GT71" s="112"/>
      <c r="GU71" s="112"/>
      <c r="GV71" s="112"/>
      <c r="GW71" s="112"/>
      <c r="GX71" s="112"/>
      <c r="GY71" s="112"/>
      <c r="GZ71" s="112"/>
      <c r="HA71" s="112"/>
      <c r="HB71" s="112"/>
      <c r="HC71" s="112"/>
      <c r="HD71" s="112"/>
      <c r="HE71" s="112"/>
    </row>
    <row r="73" s="129" customFormat="1" ht="10.5"/>
    <row r="74" s="130" customFormat="1" ht="10.5"/>
    <row r="75" s="130" customFormat="1" ht="10.5"/>
    <row r="76" s="130" customFormat="1" ht="10.5"/>
    <row r="77" s="130" customFormat="1" ht="10.5"/>
    <row r="78" s="130" customFormat="1" ht="10.5"/>
    <row r="79" s="130" customFormat="1" ht="10.5"/>
    <row r="84" spans="3:5" s="130" customFormat="1" ht="13.5">
      <c r="C84" s="108">
        <v>0.01</v>
      </c>
      <c r="E84" s="114">
        <v>0.02</v>
      </c>
    </row>
    <row r="85" spans="3:5" s="130" customFormat="1" ht="13.5">
      <c r="C85" s="108">
        <v>0.008</v>
      </c>
      <c r="E85" s="114">
        <v>0.015</v>
      </c>
    </row>
    <row r="86" spans="3:5" s="130" customFormat="1" ht="13.5">
      <c r="C86" s="108">
        <v>0.006</v>
      </c>
      <c r="E86" s="114">
        <v>0.01</v>
      </c>
    </row>
    <row r="87" spans="3:5" s="130" customFormat="1" ht="13.5">
      <c r="C87" s="108">
        <v>0.004</v>
      </c>
      <c r="E87" s="114">
        <v>0.005</v>
      </c>
    </row>
    <row r="88" spans="3:5" s="130" customFormat="1" ht="13.5">
      <c r="C88" s="109">
        <v>0.002</v>
      </c>
      <c r="E88" s="131">
        <v>0.0075</v>
      </c>
    </row>
    <row r="89" spans="3:5" s="130" customFormat="1" ht="13.5">
      <c r="C89" s="109">
        <v>0.001</v>
      </c>
      <c r="E89" s="131">
        <v>0.0025</v>
      </c>
    </row>
    <row r="90" s="130" customFormat="1" ht="13.5">
      <c r="C90" s="109"/>
    </row>
    <row r="91" ht="13.5">
      <c r="C91" s="182"/>
    </row>
    <row r="96" s="129" customFormat="1" ht="10.5"/>
    <row r="97" s="129" customFormat="1" ht="10.5"/>
    <row r="98" s="129" customFormat="1" ht="10.5"/>
    <row r="99" s="129" customFormat="1" ht="10.5"/>
    <row r="100" s="129" customFormat="1" ht="10.5"/>
    <row r="101" s="129" customFormat="1" ht="10.5"/>
    <row r="102" s="129" customFormat="1" ht="10.5"/>
    <row r="103" s="129" customFormat="1" ht="10.5"/>
  </sheetData>
  <sheetProtection/>
  <mergeCells count="156">
    <mergeCell ref="E42:AH42"/>
    <mergeCell ref="AI42:AN42"/>
    <mergeCell ref="AI29:AN30"/>
    <mergeCell ref="E29:AH30"/>
    <mergeCell ref="AU34:AZ34"/>
    <mergeCell ref="AU33:AZ33"/>
    <mergeCell ref="AO29:AT30"/>
    <mergeCell ref="C21:O21"/>
    <mergeCell ref="P21:Z21"/>
    <mergeCell ref="AA21:AJ21"/>
    <mergeCell ref="AK21:AU21"/>
    <mergeCell ref="AU32:AZ32"/>
    <mergeCell ref="AU29:AZ30"/>
    <mergeCell ref="BA34:BF34"/>
    <mergeCell ref="BA35:BF35"/>
    <mergeCell ref="AU36:AZ36"/>
    <mergeCell ref="AU35:AZ35"/>
    <mergeCell ref="AV21:BF21"/>
    <mergeCell ref="C23:O23"/>
    <mergeCell ref="P23:Z23"/>
    <mergeCell ref="AA23:AJ23"/>
    <mergeCell ref="AK23:AU23"/>
    <mergeCell ref="AV23:BF23"/>
    <mergeCell ref="C20:O20"/>
    <mergeCell ref="P14:Z15"/>
    <mergeCell ref="C14:O15"/>
    <mergeCell ref="AV14:BF15"/>
    <mergeCell ref="P17:Z17"/>
    <mergeCell ref="P20:Z20"/>
    <mergeCell ref="AA20:AJ20"/>
    <mergeCell ref="AK20:AU20"/>
    <mergeCell ref="AV20:BF20"/>
    <mergeCell ref="P18:Z18"/>
    <mergeCell ref="AV19:BF19"/>
    <mergeCell ref="C18:O18"/>
    <mergeCell ref="C16:O16"/>
    <mergeCell ref="P16:Z16"/>
    <mergeCell ref="AV17:BF17"/>
    <mergeCell ref="AK18:AU18"/>
    <mergeCell ref="AV18:BF18"/>
    <mergeCell ref="BA31:BF31"/>
    <mergeCell ref="B1:BG1"/>
    <mergeCell ref="B2:BG2"/>
    <mergeCell ref="BA29:BF30"/>
    <mergeCell ref="AA16:AJ16"/>
    <mergeCell ref="AK16:AU16"/>
    <mergeCell ref="C10:BF10"/>
    <mergeCell ref="AA17:AJ17"/>
    <mergeCell ref="AA18:AJ18"/>
    <mergeCell ref="AA19:AJ19"/>
    <mergeCell ref="C29:D30"/>
    <mergeCell ref="E33:AH33"/>
    <mergeCell ref="C35:D35"/>
    <mergeCell ref="C34:D34"/>
    <mergeCell ref="AO32:AT32"/>
    <mergeCell ref="AU31:AZ31"/>
    <mergeCell ref="AI35:AN35"/>
    <mergeCell ref="C32:D32"/>
    <mergeCell ref="E34:AH34"/>
    <mergeCell ref="C33:D33"/>
    <mergeCell ref="C36:D36"/>
    <mergeCell ref="E31:AH31"/>
    <mergeCell ref="E35:AH35"/>
    <mergeCell ref="E36:AH36"/>
    <mergeCell ref="E32:AH32"/>
    <mergeCell ref="BA33:BF33"/>
    <mergeCell ref="C31:D31"/>
    <mergeCell ref="AO31:AT31"/>
    <mergeCell ref="AI32:AN32"/>
    <mergeCell ref="AI31:AN31"/>
    <mergeCell ref="C40:D40"/>
    <mergeCell ref="C39:D39"/>
    <mergeCell ref="BA41:BF41"/>
    <mergeCell ref="AU42:AZ42"/>
    <mergeCell ref="AO42:AT42"/>
    <mergeCell ref="AU40:AZ40"/>
    <mergeCell ref="AO41:AT41"/>
    <mergeCell ref="BA42:BF42"/>
    <mergeCell ref="AU41:AZ41"/>
    <mergeCell ref="C42:D42"/>
    <mergeCell ref="C37:D37"/>
    <mergeCell ref="E37:AH37"/>
    <mergeCell ref="AO38:AT38"/>
    <mergeCell ref="C41:D41"/>
    <mergeCell ref="E41:AH41"/>
    <mergeCell ref="C38:D38"/>
    <mergeCell ref="AO40:AT40"/>
    <mergeCell ref="AI41:AN41"/>
    <mergeCell ref="E40:AH40"/>
    <mergeCell ref="AI40:AN40"/>
    <mergeCell ref="AU38:AZ38"/>
    <mergeCell ref="BA38:BF38"/>
    <mergeCell ref="BA40:BF40"/>
    <mergeCell ref="BA36:BF36"/>
    <mergeCell ref="AU37:AZ37"/>
    <mergeCell ref="E39:AH39"/>
    <mergeCell ref="AI36:AN36"/>
    <mergeCell ref="BA37:BF37"/>
    <mergeCell ref="C47:AZ47"/>
    <mergeCell ref="C55:W55"/>
    <mergeCell ref="AO37:AT37"/>
    <mergeCell ref="AO34:AT34"/>
    <mergeCell ref="AO35:AT35"/>
    <mergeCell ref="AI39:AN39"/>
    <mergeCell ref="AO39:AT39"/>
    <mergeCell ref="AO36:AT36"/>
    <mergeCell ref="AI38:AN38"/>
    <mergeCell ref="E38:AH38"/>
    <mergeCell ref="BA48:BF49"/>
    <mergeCell ref="G63:K63"/>
    <mergeCell ref="L63:R63"/>
    <mergeCell ref="AF56:AP56"/>
    <mergeCell ref="C48:AZ49"/>
    <mergeCell ref="S63:Y63"/>
    <mergeCell ref="AT56:BD56"/>
    <mergeCell ref="C52:O53"/>
    <mergeCell ref="G64:K64"/>
    <mergeCell ref="L64:R64"/>
    <mergeCell ref="C56:L56"/>
    <mergeCell ref="AT52:BD52"/>
    <mergeCell ref="AF55:AP55"/>
    <mergeCell ref="S64:Y64"/>
    <mergeCell ref="AT55:BD55"/>
    <mergeCell ref="AF52:AP52"/>
    <mergeCell ref="AF53:AP53"/>
    <mergeCell ref="AT53:BD53"/>
    <mergeCell ref="BA47:BF47"/>
    <mergeCell ref="AB7:AE7"/>
    <mergeCell ref="AF7:AH7"/>
    <mergeCell ref="Z8:AG8"/>
    <mergeCell ref="AI37:AN37"/>
    <mergeCell ref="BA32:BF32"/>
    <mergeCell ref="AU39:AZ39"/>
    <mergeCell ref="BA39:BF39"/>
    <mergeCell ref="AO33:AT33"/>
    <mergeCell ref="AY28:BF28"/>
    <mergeCell ref="C68:BF70"/>
    <mergeCell ref="AA14:AJ15"/>
    <mergeCell ref="AK14:AU15"/>
    <mergeCell ref="C26:BF27"/>
    <mergeCell ref="AK17:AU17"/>
    <mergeCell ref="P19:Z19"/>
    <mergeCell ref="C19:O19"/>
    <mergeCell ref="C25:BF25"/>
    <mergeCell ref="AI33:AN33"/>
    <mergeCell ref="AI34:AN34"/>
    <mergeCell ref="C4:BF4"/>
    <mergeCell ref="C5:BF5"/>
    <mergeCell ref="C22:O22"/>
    <mergeCell ref="P22:Z22"/>
    <mergeCell ref="AA22:AJ22"/>
    <mergeCell ref="AK22:AU22"/>
    <mergeCell ref="AV22:BF22"/>
    <mergeCell ref="AK19:AU19"/>
    <mergeCell ref="AV16:BF16"/>
    <mergeCell ref="C17:O17"/>
  </mergeCells>
  <dataValidations count="4">
    <dataValidation type="list" allowBlank="1" showInputMessage="1" showErrorMessage="1" sqref="AI33:AN33">
      <formula1>$BI$34:$BI$49</formula1>
    </dataValidation>
    <dataValidation type="list" allowBlank="1" showInputMessage="1" showErrorMessage="1" sqref="AO33:AT33">
      <formula1>$BJ$34:$BJ$49</formula1>
    </dataValidation>
    <dataValidation type="list" allowBlank="1" showInputMessage="1" showErrorMessage="1" sqref="AU33:AZ33">
      <formula1>$BK$34:$BK$49</formula1>
    </dataValidation>
    <dataValidation type="list" allowBlank="1" showInputMessage="1" showErrorMessage="1" sqref="BA33:BF33">
      <formula1>$BL$34:$BL$49</formula1>
    </dataValidation>
  </dataValidations>
  <hyperlinks>
    <hyperlink ref="B2" location="'НД по НДС'!A1" display="Перейти к заполнению формы"/>
    <hyperlink ref="B2:D2" location="'НД на недвижимость орг.'!A1" display="Перейти к заполнению формы"/>
    <hyperlink ref="B2:BG2" location="Инструкция!A1" display="Перейти к Инструкции по заполнению формы"/>
  </hyperlinks>
  <printOptions/>
  <pageMargins left="0.5905511811023623" right="0.1968503937007874" top="0.3937007874015748" bottom="0.3937007874015748" header="0.1968503937007874" footer="0.1968503937007874"/>
  <pageSetup horizontalDpi="600" verticalDpi="600" orientation="portrait" paperSize="9" r:id="rId2"/>
  <headerFooter alignWithMargins="0">
    <oddFooter>&amp;L&amp;"Tahoma,обычный"&amp;6© ИПС ЭКСПЕРТ&amp;C&amp;"Tahoma,обычный"&amp;6(017) 354 78 92, 354 78 76&amp;R&amp;"Tahoma,обычный"&amp;6www.expert.by</oddFooter>
  </headerFooter>
  <rowBreaks count="2" manualBreakCount="2">
    <brk id="2" max="255" man="1"/>
    <brk id="44" min="2" max="57" man="1"/>
  </rowBreaks>
  <legacyDrawing r:id="rId1"/>
</worksheet>
</file>

<file path=xl/worksheets/sheet3.xml><?xml version="1.0" encoding="utf-8"?>
<worksheet xmlns="http://schemas.openxmlformats.org/spreadsheetml/2006/main" xmlns:r="http://schemas.openxmlformats.org/officeDocument/2006/relationships">
  <sheetPr>
    <tabColor indexed="42"/>
  </sheetPr>
  <dimension ref="B1:AL41"/>
  <sheetViews>
    <sheetView zoomScalePageLayoutView="0" workbookViewId="0" topLeftCell="A1">
      <pane ySplit="1" topLeftCell="A2" activePane="bottomLeft" state="frozen"/>
      <selection pane="topLeft" activeCell="AO63" sqref="AO63:AT63"/>
      <selection pane="bottomLeft" activeCell="A1" sqref="A1"/>
    </sheetView>
  </sheetViews>
  <sheetFormatPr defaultColWidth="2.375" defaultRowHeight="11.25"/>
  <cols>
    <col min="1" max="1" width="2.375" style="1" customWidth="1"/>
    <col min="2" max="38" width="2.625" style="1" customWidth="1"/>
    <col min="39" max="16384" width="2.375" style="1" customWidth="1"/>
  </cols>
  <sheetData>
    <row r="1" spans="2:38" ht="15" customHeight="1" thickBot="1">
      <c r="B1" s="375" t="s">
        <v>145</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row>
    <row r="2" spans="2:3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4"/>
    </row>
    <row r="3" spans="2:38" ht="12" customHeight="1">
      <c r="B3" s="5"/>
      <c r="C3" s="6"/>
      <c r="D3" s="6"/>
      <c r="E3" s="6"/>
      <c r="F3" s="6"/>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4" t="s">
        <v>98</v>
      </c>
      <c r="AL3" s="7"/>
    </row>
    <row r="4" spans="2:38" ht="12" customHeight="1">
      <c r="B4" s="5"/>
      <c r="C4" s="6"/>
      <c r="D4" s="6"/>
      <c r="E4" s="6"/>
      <c r="F4" s="8"/>
      <c r="G4" s="68"/>
      <c r="H4" s="68"/>
      <c r="I4" s="68"/>
      <c r="J4" s="68"/>
      <c r="K4" s="68"/>
      <c r="L4" s="68"/>
      <c r="M4" s="68"/>
      <c r="N4" s="68"/>
      <c r="O4" s="68"/>
      <c r="P4" s="68"/>
      <c r="Q4" s="68"/>
      <c r="R4" s="68"/>
      <c r="S4" s="68"/>
      <c r="T4" s="68"/>
      <c r="U4" s="68"/>
      <c r="V4" s="68"/>
      <c r="W4" s="68"/>
      <c r="X4" s="68"/>
      <c r="Y4" s="68"/>
      <c r="Z4" s="123"/>
      <c r="AA4" s="123"/>
      <c r="AB4" s="123"/>
      <c r="AC4" s="123"/>
      <c r="AD4" s="123"/>
      <c r="AE4" s="123"/>
      <c r="AF4" s="123"/>
      <c r="AG4" s="123"/>
      <c r="AH4" s="123"/>
      <c r="AI4" s="123"/>
      <c r="AJ4" s="123"/>
      <c r="AK4" s="125" t="s">
        <v>292</v>
      </c>
      <c r="AL4" s="7"/>
    </row>
    <row r="5" spans="2:38" ht="12" customHeight="1">
      <c r="B5" s="5"/>
      <c r="C5" s="6"/>
      <c r="D5" s="6"/>
      <c r="E5" s="6"/>
      <c r="F5" s="8"/>
      <c r="G5" s="68"/>
      <c r="H5" s="68"/>
      <c r="I5" s="68"/>
      <c r="J5" s="68"/>
      <c r="K5" s="68"/>
      <c r="L5" s="68"/>
      <c r="M5" s="68"/>
      <c r="N5" s="68"/>
      <c r="O5" s="68"/>
      <c r="P5" s="68"/>
      <c r="Q5" s="68"/>
      <c r="R5" s="68"/>
      <c r="S5" s="68"/>
      <c r="T5" s="68"/>
      <c r="U5" s="68"/>
      <c r="V5" s="68"/>
      <c r="W5" s="68"/>
      <c r="X5" s="68"/>
      <c r="Y5" s="68"/>
      <c r="Z5" s="123"/>
      <c r="AA5" s="123"/>
      <c r="AB5" s="123"/>
      <c r="AC5" s="123"/>
      <c r="AD5" s="123"/>
      <c r="AE5" s="123"/>
      <c r="AF5" s="123"/>
      <c r="AG5" s="123"/>
      <c r="AH5" s="123"/>
      <c r="AI5" s="123"/>
      <c r="AJ5" s="123"/>
      <c r="AK5" s="125" t="s">
        <v>101</v>
      </c>
      <c r="AL5" s="7"/>
    </row>
    <row r="6" spans="2:38" ht="12" customHeight="1">
      <c r="B6" s="5"/>
      <c r="C6" s="6"/>
      <c r="D6" s="6"/>
      <c r="E6" s="6"/>
      <c r="F6" s="8"/>
      <c r="G6" s="6"/>
      <c r="H6" s="8"/>
      <c r="I6" s="8"/>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7"/>
    </row>
    <row r="7" spans="2:38" ht="12" customHeight="1">
      <c r="B7" s="5"/>
      <c r="C7" s="6"/>
      <c r="D7" s="6"/>
      <c r="E7" s="6"/>
      <c r="F7" s="8"/>
      <c r="G7" s="6"/>
      <c r="H7" s="8"/>
      <c r="I7" s="8"/>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7"/>
    </row>
    <row r="8" spans="2:38" s="15" customFormat="1" ht="12" customHeight="1">
      <c r="B8" s="11"/>
      <c r="C8" s="33"/>
      <c r="D8" s="34"/>
      <c r="E8" s="34"/>
      <c r="F8" s="34"/>
      <c r="G8" s="34"/>
      <c r="H8" s="34"/>
      <c r="I8" s="34"/>
      <c r="J8" s="34"/>
      <c r="K8" s="34"/>
      <c r="L8" s="34"/>
      <c r="M8" s="34"/>
      <c r="N8" s="34"/>
      <c r="O8" s="34"/>
      <c r="P8" s="34"/>
      <c r="Q8" s="34"/>
      <c r="R8" s="34"/>
      <c r="S8" s="34"/>
      <c r="T8" s="6"/>
      <c r="U8" s="6"/>
      <c r="V8" s="6"/>
      <c r="W8" s="6"/>
      <c r="X8" s="6"/>
      <c r="Y8" s="6"/>
      <c r="Z8" s="6"/>
      <c r="AA8" s="6"/>
      <c r="AB8" s="6"/>
      <c r="AC8" s="6"/>
      <c r="AD8" s="6"/>
      <c r="AE8" s="6"/>
      <c r="AF8" s="6"/>
      <c r="AG8" s="6"/>
      <c r="AH8" s="6"/>
      <c r="AI8" s="6"/>
      <c r="AJ8" s="6"/>
      <c r="AK8" s="6"/>
      <c r="AL8" s="14"/>
    </row>
    <row r="9" spans="2:38" s="15" customFormat="1" ht="12" customHeight="1">
      <c r="B9" s="11"/>
      <c r="C9" s="377" t="s">
        <v>32</v>
      </c>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14"/>
    </row>
    <row r="10" spans="2:38" ht="10.5">
      <c r="B10" s="5"/>
      <c r="C10" s="275" t="s">
        <v>33</v>
      </c>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7"/>
    </row>
    <row r="11" spans="2:38" ht="12" customHeight="1">
      <c r="B11" s="5"/>
      <c r="C11" s="6"/>
      <c r="D11" s="6"/>
      <c r="E11" s="6"/>
      <c r="F11" s="6"/>
      <c r="G11" s="6"/>
      <c r="H11" s="6"/>
      <c r="I11" s="6"/>
      <c r="J11" s="6"/>
      <c r="K11" s="6"/>
      <c r="L11" s="6"/>
      <c r="M11" s="6"/>
      <c r="N11" s="6"/>
      <c r="O11" s="6"/>
      <c r="P11" s="6"/>
      <c r="Q11" s="6"/>
      <c r="R11" s="48"/>
      <c r="S11" s="48"/>
      <c r="T11" s="48"/>
      <c r="U11" s="48"/>
      <c r="V11" s="48"/>
      <c r="W11" s="6"/>
      <c r="X11" s="6"/>
      <c r="Y11" s="6"/>
      <c r="Z11" s="6"/>
      <c r="AA11" s="6"/>
      <c r="AB11" s="6"/>
      <c r="AC11" s="6"/>
      <c r="AD11" s="6"/>
      <c r="AE11" s="6"/>
      <c r="AF11" s="6"/>
      <c r="AG11" s="6"/>
      <c r="AH11" s="6"/>
      <c r="AI11" s="6"/>
      <c r="AJ11" s="6"/>
      <c r="AK11" s="6"/>
      <c r="AL11" s="7"/>
    </row>
    <row r="12" spans="2:38" ht="12" customHeight="1">
      <c r="B12" s="5"/>
      <c r="C12" s="6"/>
      <c r="D12" s="6"/>
      <c r="E12" s="6"/>
      <c r="F12" s="6"/>
      <c r="G12" s="6"/>
      <c r="H12" s="6"/>
      <c r="I12" s="6"/>
      <c r="J12" s="6"/>
      <c r="K12" s="6"/>
      <c r="L12" s="6"/>
      <c r="M12" s="6"/>
      <c r="N12" s="6"/>
      <c r="O12" s="6"/>
      <c r="P12" s="6"/>
      <c r="Q12" s="6"/>
      <c r="R12" s="6"/>
      <c r="S12" s="6"/>
      <c r="T12" s="6"/>
      <c r="U12" s="6"/>
      <c r="V12" s="6"/>
      <c r="W12" s="6"/>
      <c r="X12" s="6"/>
      <c r="Y12" s="6"/>
      <c r="Z12" s="376" t="s">
        <v>14</v>
      </c>
      <c r="AA12" s="376"/>
      <c r="AB12" s="376"/>
      <c r="AC12" s="376"/>
      <c r="AD12" s="376"/>
      <c r="AE12" s="376"/>
      <c r="AF12" s="376"/>
      <c r="AG12" s="376"/>
      <c r="AH12" s="376"/>
      <c r="AI12" s="376"/>
      <c r="AJ12" s="376"/>
      <c r="AK12" s="376"/>
      <c r="AL12" s="7"/>
    </row>
    <row r="13" spans="2:38" ht="12" customHeight="1">
      <c r="B13" s="5"/>
      <c r="C13" s="246" t="s">
        <v>252</v>
      </c>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8"/>
      <c r="AL13" s="7"/>
    </row>
    <row r="14" spans="2:38" s="20" customFormat="1" ht="12" customHeight="1">
      <c r="B14" s="17"/>
      <c r="C14" s="261" t="s">
        <v>93</v>
      </c>
      <c r="D14" s="261"/>
      <c r="E14" s="261" t="s">
        <v>294</v>
      </c>
      <c r="F14" s="261"/>
      <c r="G14" s="261"/>
      <c r="H14" s="261"/>
      <c r="I14" s="261"/>
      <c r="J14" s="261"/>
      <c r="K14" s="261"/>
      <c r="L14" s="261"/>
      <c r="M14" s="261"/>
      <c r="N14" s="261"/>
      <c r="O14" s="260" t="s">
        <v>253</v>
      </c>
      <c r="P14" s="260"/>
      <c r="Q14" s="260"/>
      <c r="R14" s="260"/>
      <c r="S14" s="260"/>
      <c r="T14" s="260" t="s">
        <v>254</v>
      </c>
      <c r="U14" s="260"/>
      <c r="V14" s="260"/>
      <c r="W14" s="260"/>
      <c r="X14" s="260" t="s">
        <v>81</v>
      </c>
      <c r="Y14" s="260"/>
      <c r="Z14" s="260"/>
      <c r="AA14" s="260"/>
      <c r="AB14" s="260"/>
      <c r="AC14" s="260"/>
      <c r="AD14" s="260"/>
      <c r="AE14" s="260"/>
      <c r="AF14" s="260" t="s">
        <v>82</v>
      </c>
      <c r="AG14" s="260"/>
      <c r="AH14" s="260"/>
      <c r="AI14" s="260"/>
      <c r="AJ14" s="260"/>
      <c r="AK14" s="260"/>
      <c r="AL14" s="19"/>
    </row>
    <row r="15" spans="2:38" s="20" customFormat="1" ht="12" customHeight="1">
      <c r="B15" s="17"/>
      <c r="C15" s="261"/>
      <c r="D15" s="261"/>
      <c r="E15" s="261"/>
      <c r="F15" s="261"/>
      <c r="G15" s="261"/>
      <c r="H15" s="261"/>
      <c r="I15" s="261"/>
      <c r="J15" s="261"/>
      <c r="K15" s="261"/>
      <c r="L15" s="261"/>
      <c r="M15" s="261"/>
      <c r="N15" s="261"/>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19"/>
    </row>
    <row r="16" spans="2:38" s="20" customFormat="1" ht="12" customHeight="1">
      <c r="B16" s="17"/>
      <c r="C16" s="261"/>
      <c r="D16" s="261"/>
      <c r="E16" s="261"/>
      <c r="F16" s="261"/>
      <c r="G16" s="261"/>
      <c r="H16" s="261"/>
      <c r="I16" s="261"/>
      <c r="J16" s="261"/>
      <c r="K16" s="261"/>
      <c r="L16" s="261"/>
      <c r="M16" s="261"/>
      <c r="N16" s="261"/>
      <c r="O16" s="260"/>
      <c r="P16" s="260"/>
      <c r="Q16" s="260"/>
      <c r="R16" s="260"/>
      <c r="S16" s="260"/>
      <c r="T16" s="260"/>
      <c r="U16" s="260"/>
      <c r="V16" s="260"/>
      <c r="W16" s="260"/>
      <c r="X16" s="260" t="s">
        <v>83</v>
      </c>
      <c r="Y16" s="260"/>
      <c r="Z16" s="260"/>
      <c r="AA16" s="260"/>
      <c r="AB16" s="260" t="s">
        <v>99</v>
      </c>
      <c r="AC16" s="260"/>
      <c r="AD16" s="260"/>
      <c r="AE16" s="260"/>
      <c r="AF16" s="260"/>
      <c r="AG16" s="260"/>
      <c r="AH16" s="260"/>
      <c r="AI16" s="260"/>
      <c r="AJ16" s="260"/>
      <c r="AK16" s="260"/>
      <c r="AL16" s="19"/>
    </row>
    <row r="17" spans="2:38" s="20" customFormat="1" ht="12" customHeight="1">
      <c r="B17" s="17"/>
      <c r="C17" s="261"/>
      <c r="D17" s="261"/>
      <c r="E17" s="261"/>
      <c r="F17" s="261"/>
      <c r="G17" s="261"/>
      <c r="H17" s="261"/>
      <c r="I17" s="261"/>
      <c r="J17" s="261"/>
      <c r="K17" s="261"/>
      <c r="L17" s="261"/>
      <c r="M17" s="261"/>
      <c r="N17" s="261"/>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19"/>
    </row>
    <row r="18" spans="2:38" s="20" customFormat="1" ht="12" customHeight="1">
      <c r="B18" s="17"/>
      <c r="C18" s="261"/>
      <c r="D18" s="261"/>
      <c r="E18" s="261"/>
      <c r="F18" s="261"/>
      <c r="G18" s="261"/>
      <c r="H18" s="261"/>
      <c r="I18" s="261"/>
      <c r="J18" s="261"/>
      <c r="K18" s="261"/>
      <c r="L18" s="261"/>
      <c r="M18" s="261"/>
      <c r="N18" s="261"/>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19"/>
    </row>
    <row r="19" spans="2:38" s="20" customFormat="1" ht="9.75" customHeight="1">
      <c r="B19" s="17"/>
      <c r="C19" s="379">
        <v>1</v>
      </c>
      <c r="D19" s="379"/>
      <c r="E19" s="378">
        <v>2</v>
      </c>
      <c r="F19" s="378"/>
      <c r="G19" s="378"/>
      <c r="H19" s="378"/>
      <c r="I19" s="378"/>
      <c r="J19" s="378"/>
      <c r="K19" s="378"/>
      <c r="L19" s="378"/>
      <c r="M19" s="378"/>
      <c r="N19" s="378"/>
      <c r="O19" s="372">
        <v>3</v>
      </c>
      <c r="P19" s="372"/>
      <c r="Q19" s="372"/>
      <c r="R19" s="372"/>
      <c r="S19" s="367"/>
      <c r="T19" s="367">
        <v>4</v>
      </c>
      <c r="U19" s="368"/>
      <c r="V19" s="368"/>
      <c r="W19" s="368"/>
      <c r="X19" s="367">
        <v>5</v>
      </c>
      <c r="Y19" s="368"/>
      <c r="Z19" s="368"/>
      <c r="AA19" s="368"/>
      <c r="AB19" s="367">
        <v>6</v>
      </c>
      <c r="AC19" s="368"/>
      <c r="AD19" s="368"/>
      <c r="AE19" s="368"/>
      <c r="AF19" s="379">
        <v>7</v>
      </c>
      <c r="AG19" s="379"/>
      <c r="AH19" s="379"/>
      <c r="AI19" s="379"/>
      <c r="AJ19" s="379"/>
      <c r="AK19" s="379"/>
      <c r="AL19" s="19"/>
    </row>
    <row r="20" spans="2:38" s="23" customFormat="1" ht="15" customHeight="1">
      <c r="B20" s="21"/>
      <c r="C20" s="382">
        <v>1</v>
      </c>
      <c r="D20" s="382"/>
      <c r="E20" s="383"/>
      <c r="F20" s="383"/>
      <c r="G20" s="383"/>
      <c r="H20" s="383"/>
      <c r="I20" s="383"/>
      <c r="J20" s="383"/>
      <c r="K20" s="383"/>
      <c r="L20" s="383"/>
      <c r="M20" s="383"/>
      <c r="N20" s="383"/>
      <c r="O20" s="369"/>
      <c r="P20" s="369"/>
      <c r="Q20" s="369"/>
      <c r="R20" s="369"/>
      <c r="S20" s="369"/>
      <c r="T20" s="370"/>
      <c r="U20" s="371"/>
      <c r="V20" s="371"/>
      <c r="W20" s="371"/>
      <c r="X20" s="373"/>
      <c r="Y20" s="374"/>
      <c r="Z20" s="374"/>
      <c r="AA20" s="374"/>
      <c r="AB20" s="373"/>
      <c r="AC20" s="374"/>
      <c r="AD20" s="374"/>
      <c r="AE20" s="374"/>
      <c r="AF20" s="370"/>
      <c r="AG20" s="371"/>
      <c r="AH20" s="371"/>
      <c r="AI20" s="371"/>
      <c r="AJ20" s="371"/>
      <c r="AK20" s="384"/>
      <c r="AL20" s="22"/>
    </row>
    <row r="21" spans="2:38" s="23" customFormat="1" ht="15" customHeight="1">
      <c r="B21" s="21"/>
      <c r="C21" s="358">
        <v>2</v>
      </c>
      <c r="D21" s="358"/>
      <c r="E21" s="359"/>
      <c r="F21" s="359"/>
      <c r="G21" s="359"/>
      <c r="H21" s="359"/>
      <c r="I21" s="359"/>
      <c r="J21" s="359"/>
      <c r="K21" s="359"/>
      <c r="L21" s="359"/>
      <c r="M21" s="359"/>
      <c r="N21" s="359"/>
      <c r="O21" s="360"/>
      <c r="P21" s="360"/>
      <c r="Q21" s="360"/>
      <c r="R21" s="360"/>
      <c r="S21" s="360"/>
      <c r="T21" s="353"/>
      <c r="U21" s="354"/>
      <c r="V21" s="354"/>
      <c r="W21" s="354"/>
      <c r="X21" s="355"/>
      <c r="Y21" s="356"/>
      <c r="Z21" s="356"/>
      <c r="AA21" s="356"/>
      <c r="AB21" s="355"/>
      <c r="AC21" s="356"/>
      <c r="AD21" s="356"/>
      <c r="AE21" s="356"/>
      <c r="AF21" s="353"/>
      <c r="AG21" s="354"/>
      <c r="AH21" s="354"/>
      <c r="AI21" s="354"/>
      <c r="AJ21" s="354"/>
      <c r="AK21" s="357"/>
      <c r="AL21" s="22"/>
    </row>
    <row r="22" spans="2:38" s="23" customFormat="1" ht="15" customHeight="1">
      <c r="B22" s="21"/>
      <c r="C22" s="358">
        <v>3</v>
      </c>
      <c r="D22" s="358"/>
      <c r="E22" s="359"/>
      <c r="F22" s="359"/>
      <c r="G22" s="359"/>
      <c r="H22" s="359"/>
      <c r="I22" s="359"/>
      <c r="J22" s="359"/>
      <c r="K22" s="359"/>
      <c r="L22" s="359"/>
      <c r="M22" s="359"/>
      <c r="N22" s="359"/>
      <c r="O22" s="360"/>
      <c r="P22" s="360"/>
      <c r="Q22" s="360"/>
      <c r="R22" s="360"/>
      <c r="S22" s="360"/>
      <c r="T22" s="353"/>
      <c r="U22" s="354"/>
      <c r="V22" s="354"/>
      <c r="W22" s="354"/>
      <c r="X22" s="355"/>
      <c r="Y22" s="356"/>
      <c r="Z22" s="356"/>
      <c r="AA22" s="356"/>
      <c r="AB22" s="355"/>
      <c r="AC22" s="356"/>
      <c r="AD22" s="356"/>
      <c r="AE22" s="356"/>
      <c r="AF22" s="353"/>
      <c r="AG22" s="354"/>
      <c r="AH22" s="354"/>
      <c r="AI22" s="354"/>
      <c r="AJ22" s="354"/>
      <c r="AK22" s="357"/>
      <c r="AL22" s="22"/>
    </row>
    <row r="23" spans="2:38" s="23" customFormat="1" ht="15" customHeight="1">
      <c r="B23" s="21"/>
      <c r="C23" s="358">
        <v>4</v>
      </c>
      <c r="D23" s="358"/>
      <c r="E23" s="359"/>
      <c r="F23" s="359"/>
      <c r="G23" s="359"/>
      <c r="H23" s="359"/>
      <c r="I23" s="359"/>
      <c r="J23" s="359"/>
      <c r="K23" s="359"/>
      <c r="L23" s="359"/>
      <c r="M23" s="359"/>
      <c r="N23" s="359"/>
      <c r="O23" s="360"/>
      <c r="P23" s="360"/>
      <c r="Q23" s="360"/>
      <c r="R23" s="360"/>
      <c r="S23" s="360"/>
      <c r="T23" s="353"/>
      <c r="U23" s="354"/>
      <c r="V23" s="354"/>
      <c r="W23" s="354"/>
      <c r="X23" s="355"/>
      <c r="Y23" s="356"/>
      <c r="Z23" s="356"/>
      <c r="AA23" s="356"/>
      <c r="AB23" s="355"/>
      <c r="AC23" s="356"/>
      <c r="AD23" s="356"/>
      <c r="AE23" s="356"/>
      <c r="AF23" s="353"/>
      <c r="AG23" s="354"/>
      <c r="AH23" s="354"/>
      <c r="AI23" s="354"/>
      <c r="AJ23" s="354"/>
      <c r="AK23" s="357"/>
      <c r="AL23" s="22"/>
    </row>
    <row r="24" spans="2:38" s="23" customFormat="1" ht="15" customHeight="1">
      <c r="B24" s="21"/>
      <c r="C24" s="358">
        <v>5</v>
      </c>
      <c r="D24" s="358"/>
      <c r="E24" s="359"/>
      <c r="F24" s="359"/>
      <c r="G24" s="359"/>
      <c r="H24" s="359"/>
      <c r="I24" s="359"/>
      <c r="J24" s="359"/>
      <c r="K24" s="359"/>
      <c r="L24" s="359"/>
      <c r="M24" s="359"/>
      <c r="N24" s="359"/>
      <c r="O24" s="360"/>
      <c r="P24" s="360"/>
      <c r="Q24" s="360"/>
      <c r="R24" s="360"/>
      <c r="S24" s="360"/>
      <c r="T24" s="353"/>
      <c r="U24" s="354"/>
      <c r="V24" s="354"/>
      <c r="W24" s="354"/>
      <c r="X24" s="355"/>
      <c r="Y24" s="356"/>
      <c r="Z24" s="356"/>
      <c r="AA24" s="356"/>
      <c r="AB24" s="355"/>
      <c r="AC24" s="356"/>
      <c r="AD24" s="356"/>
      <c r="AE24" s="356"/>
      <c r="AF24" s="353"/>
      <c r="AG24" s="354"/>
      <c r="AH24" s="354"/>
      <c r="AI24" s="354"/>
      <c r="AJ24" s="354"/>
      <c r="AK24" s="357"/>
      <c r="AL24" s="22"/>
    </row>
    <row r="25" spans="2:38" s="23" customFormat="1" ht="15" customHeight="1">
      <c r="B25" s="21"/>
      <c r="C25" s="358">
        <v>6</v>
      </c>
      <c r="D25" s="358"/>
      <c r="E25" s="359"/>
      <c r="F25" s="359"/>
      <c r="G25" s="359"/>
      <c r="H25" s="359"/>
      <c r="I25" s="359"/>
      <c r="J25" s="359"/>
      <c r="K25" s="359"/>
      <c r="L25" s="359"/>
      <c r="M25" s="359"/>
      <c r="N25" s="359"/>
      <c r="O25" s="360"/>
      <c r="P25" s="360"/>
      <c r="Q25" s="360"/>
      <c r="R25" s="360"/>
      <c r="S25" s="360"/>
      <c r="T25" s="353"/>
      <c r="U25" s="354"/>
      <c r="V25" s="354"/>
      <c r="W25" s="354"/>
      <c r="X25" s="355"/>
      <c r="Y25" s="356"/>
      <c r="Z25" s="356"/>
      <c r="AA25" s="356"/>
      <c r="AB25" s="355"/>
      <c r="AC25" s="356"/>
      <c r="AD25" s="356"/>
      <c r="AE25" s="356"/>
      <c r="AF25" s="353"/>
      <c r="AG25" s="354"/>
      <c r="AH25" s="354"/>
      <c r="AI25" s="354"/>
      <c r="AJ25" s="354"/>
      <c r="AK25" s="357"/>
      <c r="AL25" s="22"/>
    </row>
    <row r="26" spans="2:38" s="23" customFormat="1" ht="15" customHeight="1">
      <c r="B26" s="21"/>
      <c r="C26" s="358">
        <v>7</v>
      </c>
      <c r="D26" s="358"/>
      <c r="E26" s="359"/>
      <c r="F26" s="359"/>
      <c r="G26" s="359"/>
      <c r="H26" s="359"/>
      <c r="I26" s="359"/>
      <c r="J26" s="359"/>
      <c r="K26" s="359"/>
      <c r="L26" s="359"/>
      <c r="M26" s="359"/>
      <c r="N26" s="359"/>
      <c r="O26" s="360"/>
      <c r="P26" s="360"/>
      <c r="Q26" s="360"/>
      <c r="R26" s="360"/>
      <c r="S26" s="360"/>
      <c r="T26" s="353"/>
      <c r="U26" s="354"/>
      <c r="V26" s="354"/>
      <c r="W26" s="354"/>
      <c r="X26" s="355"/>
      <c r="Y26" s="356"/>
      <c r="Z26" s="356"/>
      <c r="AA26" s="356"/>
      <c r="AB26" s="355"/>
      <c r="AC26" s="356"/>
      <c r="AD26" s="356"/>
      <c r="AE26" s="356"/>
      <c r="AF26" s="353"/>
      <c r="AG26" s="354"/>
      <c r="AH26" s="354"/>
      <c r="AI26" s="354"/>
      <c r="AJ26" s="354"/>
      <c r="AK26" s="357"/>
      <c r="AL26" s="22"/>
    </row>
    <row r="27" spans="2:38" s="23" customFormat="1" ht="15" customHeight="1">
      <c r="B27" s="21"/>
      <c r="C27" s="358">
        <v>8</v>
      </c>
      <c r="D27" s="358"/>
      <c r="E27" s="359"/>
      <c r="F27" s="359"/>
      <c r="G27" s="359"/>
      <c r="H27" s="359"/>
      <c r="I27" s="359"/>
      <c r="J27" s="359"/>
      <c r="K27" s="359"/>
      <c r="L27" s="359"/>
      <c r="M27" s="359"/>
      <c r="N27" s="359"/>
      <c r="O27" s="360"/>
      <c r="P27" s="360"/>
      <c r="Q27" s="360"/>
      <c r="R27" s="360"/>
      <c r="S27" s="360"/>
      <c r="T27" s="353"/>
      <c r="U27" s="354"/>
      <c r="V27" s="354"/>
      <c r="W27" s="354"/>
      <c r="X27" s="355"/>
      <c r="Y27" s="356"/>
      <c r="Z27" s="356"/>
      <c r="AA27" s="356"/>
      <c r="AB27" s="355"/>
      <c r="AC27" s="356"/>
      <c r="AD27" s="356"/>
      <c r="AE27" s="356"/>
      <c r="AF27" s="353"/>
      <c r="AG27" s="354"/>
      <c r="AH27" s="354"/>
      <c r="AI27" s="354"/>
      <c r="AJ27" s="354"/>
      <c r="AK27" s="357"/>
      <c r="AL27" s="22"/>
    </row>
    <row r="28" spans="2:38" s="23" customFormat="1" ht="15" customHeight="1">
      <c r="B28" s="21"/>
      <c r="C28" s="358">
        <v>9</v>
      </c>
      <c r="D28" s="358"/>
      <c r="E28" s="359"/>
      <c r="F28" s="359"/>
      <c r="G28" s="359"/>
      <c r="H28" s="359"/>
      <c r="I28" s="359"/>
      <c r="J28" s="359"/>
      <c r="K28" s="359"/>
      <c r="L28" s="359"/>
      <c r="M28" s="359"/>
      <c r="N28" s="359"/>
      <c r="O28" s="360"/>
      <c r="P28" s="360"/>
      <c r="Q28" s="360"/>
      <c r="R28" s="360"/>
      <c r="S28" s="360"/>
      <c r="T28" s="353"/>
      <c r="U28" s="354"/>
      <c r="V28" s="354"/>
      <c r="W28" s="354"/>
      <c r="X28" s="355"/>
      <c r="Y28" s="356"/>
      <c r="Z28" s="356"/>
      <c r="AA28" s="356"/>
      <c r="AB28" s="355"/>
      <c r="AC28" s="356"/>
      <c r="AD28" s="356"/>
      <c r="AE28" s="356"/>
      <c r="AF28" s="353"/>
      <c r="AG28" s="354"/>
      <c r="AH28" s="354"/>
      <c r="AI28" s="354"/>
      <c r="AJ28" s="354"/>
      <c r="AK28" s="357"/>
      <c r="AL28" s="22"/>
    </row>
    <row r="29" spans="2:38" s="23" customFormat="1" ht="15" customHeight="1">
      <c r="B29" s="21"/>
      <c r="C29" s="380">
        <v>10</v>
      </c>
      <c r="D29" s="380"/>
      <c r="E29" s="381"/>
      <c r="F29" s="381"/>
      <c r="G29" s="381"/>
      <c r="H29" s="381"/>
      <c r="I29" s="381"/>
      <c r="J29" s="381"/>
      <c r="K29" s="381"/>
      <c r="L29" s="381"/>
      <c r="M29" s="381"/>
      <c r="N29" s="381"/>
      <c r="O29" s="361"/>
      <c r="P29" s="361"/>
      <c r="Q29" s="361"/>
      <c r="R29" s="361"/>
      <c r="S29" s="361"/>
      <c r="T29" s="362"/>
      <c r="U29" s="363"/>
      <c r="V29" s="363"/>
      <c r="W29" s="363"/>
      <c r="X29" s="364"/>
      <c r="Y29" s="365"/>
      <c r="Z29" s="365"/>
      <c r="AA29" s="365"/>
      <c r="AB29" s="364"/>
      <c r="AC29" s="365"/>
      <c r="AD29" s="365"/>
      <c r="AE29" s="365"/>
      <c r="AF29" s="362"/>
      <c r="AG29" s="363"/>
      <c r="AH29" s="363"/>
      <c r="AI29" s="363"/>
      <c r="AJ29" s="363"/>
      <c r="AK29" s="366"/>
      <c r="AL29" s="22"/>
    </row>
    <row r="30" spans="2:38" s="23" customFormat="1" ht="15" customHeight="1">
      <c r="B30" s="21"/>
      <c r="C30" s="358">
        <v>11</v>
      </c>
      <c r="D30" s="358"/>
      <c r="E30" s="359"/>
      <c r="F30" s="359"/>
      <c r="G30" s="359"/>
      <c r="H30" s="359"/>
      <c r="I30" s="359"/>
      <c r="J30" s="359"/>
      <c r="K30" s="359"/>
      <c r="L30" s="359"/>
      <c r="M30" s="359"/>
      <c r="N30" s="359"/>
      <c r="O30" s="360"/>
      <c r="P30" s="360"/>
      <c r="Q30" s="360"/>
      <c r="R30" s="360"/>
      <c r="S30" s="360"/>
      <c r="T30" s="353"/>
      <c r="U30" s="354"/>
      <c r="V30" s="354"/>
      <c r="W30" s="354"/>
      <c r="X30" s="355"/>
      <c r="Y30" s="356"/>
      <c r="Z30" s="356"/>
      <c r="AA30" s="356"/>
      <c r="AB30" s="355"/>
      <c r="AC30" s="356"/>
      <c r="AD30" s="356"/>
      <c r="AE30" s="356"/>
      <c r="AF30" s="353"/>
      <c r="AG30" s="354"/>
      <c r="AH30" s="354"/>
      <c r="AI30" s="354"/>
      <c r="AJ30" s="354"/>
      <c r="AK30" s="357"/>
      <c r="AL30" s="22"/>
    </row>
    <row r="31" spans="2:38" s="23" customFormat="1" ht="15" customHeight="1">
      <c r="B31" s="21"/>
      <c r="C31" s="358">
        <v>12</v>
      </c>
      <c r="D31" s="358"/>
      <c r="E31" s="359"/>
      <c r="F31" s="359"/>
      <c r="G31" s="359"/>
      <c r="H31" s="359"/>
      <c r="I31" s="359"/>
      <c r="J31" s="359"/>
      <c r="K31" s="359"/>
      <c r="L31" s="359"/>
      <c r="M31" s="359"/>
      <c r="N31" s="359"/>
      <c r="O31" s="360"/>
      <c r="P31" s="360"/>
      <c r="Q31" s="360"/>
      <c r="R31" s="360"/>
      <c r="S31" s="360"/>
      <c r="T31" s="353"/>
      <c r="U31" s="354"/>
      <c r="V31" s="354"/>
      <c r="W31" s="354"/>
      <c r="X31" s="355"/>
      <c r="Y31" s="356"/>
      <c r="Z31" s="356"/>
      <c r="AA31" s="356"/>
      <c r="AB31" s="355"/>
      <c r="AC31" s="356"/>
      <c r="AD31" s="356"/>
      <c r="AE31" s="356"/>
      <c r="AF31" s="353"/>
      <c r="AG31" s="354"/>
      <c r="AH31" s="354"/>
      <c r="AI31" s="354"/>
      <c r="AJ31" s="354"/>
      <c r="AK31" s="357"/>
      <c r="AL31" s="22"/>
    </row>
    <row r="32" spans="2:38" s="23" customFormat="1" ht="15" customHeight="1">
      <c r="B32" s="21"/>
      <c r="C32" s="358">
        <v>13</v>
      </c>
      <c r="D32" s="358"/>
      <c r="E32" s="359"/>
      <c r="F32" s="359"/>
      <c r="G32" s="359"/>
      <c r="H32" s="359"/>
      <c r="I32" s="359"/>
      <c r="J32" s="359"/>
      <c r="K32" s="359"/>
      <c r="L32" s="359"/>
      <c r="M32" s="359"/>
      <c r="N32" s="359"/>
      <c r="O32" s="360"/>
      <c r="P32" s="360"/>
      <c r="Q32" s="360"/>
      <c r="R32" s="360"/>
      <c r="S32" s="360"/>
      <c r="T32" s="353"/>
      <c r="U32" s="354"/>
      <c r="V32" s="354"/>
      <c r="W32" s="354"/>
      <c r="X32" s="355"/>
      <c r="Y32" s="356"/>
      <c r="Z32" s="356"/>
      <c r="AA32" s="356"/>
      <c r="AB32" s="355"/>
      <c r="AC32" s="356"/>
      <c r="AD32" s="356"/>
      <c r="AE32" s="356"/>
      <c r="AF32" s="353"/>
      <c r="AG32" s="354"/>
      <c r="AH32" s="354"/>
      <c r="AI32" s="354"/>
      <c r="AJ32" s="354"/>
      <c r="AK32" s="357"/>
      <c r="AL32" s="22"/>
    </row>
    <row r="33" spans="2:38" s="23" customFormat="1" ht="15" customHeight="1">
      <c r="B33" s="21"/>
      <c r="C33" s="358">
        <v>14</v>
      </c>
      <c r="D33" s="358"/>
      <c r="E33" s="359"/>
      <c r="F33" s="359"/>
      <c r="G33" s="359"/>
      <c r="H33" s="359"/>
      <c r="I33" s="359"/>
      <c r="J33" s="359"/>
      <c r="K33" s="359"/>
      <c r="L33" s="359"/>
      <c r="M33" s="359"/>
      <c r="N33" s="359"/>
      <c r="O33" s="360"/>
      <c r="P33" s="360"/>
      <c r="Q33" s="360"/>
      <c r="R33" s="360"/>
      <c r="S33" s="360"/>
      <c r="T33" s="353"/>
      <c r="U33" s="354"/>
      <c r="V33" s="354"/>
      <c r="W33" s="354"/>
      <c r="X33" s="355"/>
      <c r="Y33" s="356"/>
      <c r="Z33" s="356"/>
      <c r="AA33" s="356"/>
      <c r="AB33" s="355"/>
      <c r="AC33" s="356"/>
      <c r="AD33" s="356"/>
      <c r="AE33" s="356"/>
      <c r="AF33" s="353"/>
      <c r="AG33" s="354"/>
      <c r="AH33" s="354"/>
      <c r="AI33" s="354"/>
      <c r="AJ33" s="354"/>
      <c r="AK33" s="357"/>
      <c r="AL33" s="22"/>
    </row>
    <row r="34" spans="2:38" s="23" customFormat="1" ht="15" customHeight="1">
      <c r="B34" s="21"/>
      <c r="C34" s="358">
        <v>15</v>
      </c>
      <c r="D34" s="358"/>
      <c r="E34" s="359"/>
      <c r="F34" s="359"/>
      <c r="G34" s="359"/>
      <c r="H34" s="359"/>
      <c r="I34" s="359"/>
      <c r="J34" s="359"/>
      <c r="K34" s="359"/>
      <c r="L34" s="359"/>
      <c r="M34" s="359"/>
      <c r="N34" s="359"/>
      <c r="O34" s="360"/>
      <c r="P34" s="360"/>
      <c r="Q34" s="360"/>
      <c r="R34" s="360"/>
      <c r="S34" s="360"/>
      <c r="T34" s="353"/>
      <c r="U34" s="354"/>
      <c r="V34" s="354"/>
      <c r="W34" s="354"/>
      <c r="X34" s="355"/>
      <c r="Y34" s="356"/>
      <c r="Z34" s="356"/>
      <c r="AA34" s="356"/>
      <c r="AB34" s="355"/>
      <c r="AC34" s="356"/>
      <c r="AD34" s="356"/>
      <c r="AE34" s="356"/>
      <c r="AF34" s="353"/>
      <c r="AG34" s="354"/>
      <c r="AH34" s="354"/>
      <c r="AI34" s="354"/>
      <c r="AJ34" s="354"/>
      <c r="AK34" s="357"/>
      <c r="AL34" s="22"/>
    </row>
    <row r="35" spans="2:38" s="23" customFormat="1" ht="15" customHeight="1">
      <c r="B35" s="21"/>
      <c r="C35" s="358">
        <v>16</v>
      </c>
      <c r="D35" s="358"/>
      <c r="E35" s="359"/>
      <c r="F35" s="359"/>
      <c r="G35" s="359"/>
      <c r="H35" s="359"/>
      <c r="I35" s="359"/>
      <c r="J35" s="359"/>
      <c r="K35" s="359"/>
      <c r="L35" s="359"/>
      <c r="M35" s="359"/>
      <c r="N35" s="359"/>
      <c r="O35" s="360"/>
      <c r="P35" s="360"/>
      <c r="Q35" s="360"/>
      <c r="R35" s="360"/>
      <c r="S35" s="360"/>
      <c r="T35" s="353"/>
      <c r="U35" s="354"/>
      <c r="V35" s="354"/>
      <c r="W35" s="354"/>
      <c r="X35" s="355"/>
      <c r="Y35" s="356"/>
      <c r="Z35" s="356"/>
      <c r="AA35" s="356"/>
      <c r="AB35" s="355"/>
      <c r="AC35" s="356"/>
      <c r="AD35" s="356"/>
      <c r="AE35" s="356"/>
      <c r="AF35" s="353"/>
      <c r="AG35" s="354"/>
      <c r="AH35" s="354"/>
      <c r="AI35" s="354"/>
      <c r="AJ35" s="354"/>
      <c r="AK35" s="357"/>
      <c r="AL35" s="22"/>
    </row>
    <row r="36" spans="2:38" s="23" customFormat="1" ht="15" customHeight="1">
      <c r="B36" s="21"/>
      <c r="C36" s="358">
        <v>17</v>
      </c>
      <c r="D36" s="358"/>
      <c r="E36" s="359"/>
      <c r="F36" s="359"/>
      <c r="G36" s="359"/>
      <c r="H36" s="359"/>
      <c r="I36" s="359"/>
      <c r="J36" s="359"/>
      <c r="K36" s="359"/>
      <c r="L36" s="359"/>
      <c r="M36" s="359"/>
      <c r="N36" s="359"/>
      <c r="O36" s="360"/>
      <c r="P36" s="360"/>
      <c r="Q36" s="360"/>
      <c r="R36" s="360"/>
      <c r="S36" s="360"/>
      <c r="T36" s="353"/>
      <c r="U36" s="354"/>
      <c r="V36" s="354"/>
      <c r="W36" s="354"/>
      <c r="X36" s="355"/>
      <c r="Y36" s="356"/>
      <c r="Z36" s="356"/>
      <c r="AA36" s="356"/>
      <c r="AB36" s="355"/>
      <c r="AC36" s="356"/>
      <c r="AD36" s="356"/>
      <c r="AE36" s="356"/>
      <c r="AF36" s="353"/>
      <c r="AG36" s="354"/>
      <c r="AH36" s="354"/>
      <c r="AI36" s="354"/>
      <c r="AJ36" s="354"/>
      <c r="AK36" s="357"/>
      <c r="AL36" s="22"/>
    </row>
    <row r="37" spans="2:38" s="23" customFormat="1" ht="15" customHeight="1">
      <c r="B37" s="21"/>
      <c r="C37" s="358">
        <v>18</v>
      </c>
      <c r="D37" s="358"/>
      <c r="E37" s="359"/>
      <c r="F37" s="359"/>
      <c r="G37" s="359"/>
      <c r="H37" s="359"/>
      <c r="I37" s="359"/>
      <c r="J37" s="359"/>
      <c r="K37" s="359"/>
      <c r="L37" s="359"/>
      <c r="M37" s="359"/>
      <c r="N37" s="359"/>
      <c r="O37" s="360"/>
      <c r="P37" s="360"/>
      <c r="Q37" s="360"/>
      <c r="R37" s="360"/>
      <c r="S37" s="360"/>
      <c r="T37" s="353"/>
      <c r="U37" s="354"/>
      <c r="V37" s="354"/>
      <c r="W37" s="354"/>
      <c r="X37" s="355"/>
      <c r="Y37" s="356"/>
      <c r="Z37" s="356"/>
      <c r="AA37" s="356"/>
      <c r="AB37" s="355"/>
      <c r="AC37" s="356"/>
      <c r="AD37" s="356"/>
      <c r="AE37" s="356"/>
      <c r="AF37" s="353"/>
      <c r="AG37" s="354"/>
      <c r="AH37" s="354"/>
      <c r="AI37" s="354"/>
      <c r="AJ37" s="354"/>
      <c r="AK37" s="357"/>
      <c r="AL37" s="22"/>
    </row>
    <row r="38" spans="2:38" s="23" customFormat="1" ht="15" customHeight="1">
      <c r="B38" s="21"/>
      <c r="C38" s="385">
        <v>19</v>
      </c>
      <c r="D38" s="385"/>
      <c r="E38" s="386"/>
      <c r="F38" s="386"/>
      <c r="G38" s="386"/>
      <c r="H38" s="386"/>
      <c r="I38" s="386"/>
      <c r="J38" s="386"/>
      <c r="K38" s="386"/>
      <c r="L38" s="386"/>
      <c r="M38" s="386"/>
      <c r="N38" s="386"/>
      <c r="O38" s="387"/>
      <c r="P38" s="387"/>
      <c r="Q38" s="387"/>
      <c r="R38" s="387"/>
      <c r="S38" s="387"/>
      <c r="T38" s="388"/>
      <c r="U38" s="389"/>
      <c r="V38" s="389"/>
      <c r="W38" s="389"/>
      <c r="X38" s="390"/>
      <c r="Y38" s="391"/>
      <c r="Z38" s="391"/>
      <c r="AA38" s="391"/>
      <c r="AB38" s="390"/>
      <c r="AC38" s="391"/>
      <c r="AD38" s="391"/>
      <c r="AE38" s="391"/>
      <c r="AF38" s="388"/>
      <c r="AG38" s="389"/>
      <c r="AH38" s="389"/>
      <c r="AI38" s="389"/>
      <c r="AJ38" s="389"/>
      <c r="AK38" s="392"/>
      <c r="AL38" s="22"/>
    </row>
    <row r="39" spans="2:38" s="23" customFormat="1" ht="12" customHeight="1">
      <c r="B39" s="21"/>
      <c r="C39" s="47"/>
      <c r="D39" s="47"/>
      <c r="E39" s="31"/>
      <c r="F39" s="31"/>
      <c r="G39" s="31"/>
      <c r="H39" s="31"/>
      <c r="I39" s="31"/>
      <c r="J39" s="31"/>
      <c r="K39" s="31"/>
      <c r="L39" s="31"/>
      <c r="M39" s="31"/>
      <c r="N39" s="31"/>
      <c r="O39" s="56"/>
      <c r="P39" s="56"/>
      <c r="Q39" s="57"/>
      <c r="R39" s="57"/>
      <c r="S39" s="57"/>
      <c r="T39" s="57"/>
      <c r="U39" s="57"/>
      <c r="V39" s="57"/>
      <c r="W39" s="57"/>
      <c r="X39" s="57"/>
      <c r="Y39" s="57"/>
      <c r="Z39" s="57"/>
      <c r="AA39" s="57"/>
      <c r="AB39" s="57"/>
      <c r="AC39" s="57"/>
      <c r="AD39" s="57"/>
      <c r="AE39" s="58"/>
      <c r="AF39" s="58"/>
      <c r="AG39" s="58"/>
      <c r="AH39" s="58"/>
      <c r="AI39" s="58"/>
      <c r="AJ39" s="58"/>
      <c r="AK39" s="58"/>
      <c r="AL39" s="22"/>
    </row>
    <row r="40" spans="2:38" ht="12" customHeight="1">
      <c r="B40" s="5"/>
      <c r="C40" s="40"/>
      <c r="D40" s="40"/>
      <c r="E40" s="40"/>
      <c r="F40" s="40"/>
      <c r="G40" s="40"/>
      <c r="H40" s="40"/>
      <c r="I40" s="46"/>
      <c r="J40" s="45"/>
      <c r="K40" s="45"/>
      <c r="L40" s="45"/>
      <c r="M40" s="45"/>
      <c r="N40" s="45"/>
      <c r="O40" s="44"/>
      <c r="P40" s="46"/>
      <c r="Q40" s="45"/>
      <c r="R40" s="45"/>
      <c r="S40" s="45"/>
      <c r="T40" s="45"/>
      <c r="U40" s="45"/>
      <c r="V40" s="45"/>
      <c r="W40" s="40"/>
      <c r="X40" s="6"/>
      <c r="Y40" s="6"/>
      <c r="Z40" s="6"/>
      <c r="AA40" s="6"/>
      <c r="AB40" s="6"/>
      <c r="AC40" s="6"/>
      <c r="AD40" s="6"/>
      <c r="AE40" s="6"/>
      <c r="AF40" s="6"/>
      <c r="AG40" s="6"/>
      <c r="AH40" s="6"/>
      <c r="AI40" s="6"/>
      <c r="AJ40" s="6"/>
      <c r="AK40" s="6"/>
      <c r="AL40" s="7"/>
    </row>
    <row r="41" spans="2:38" ht="12" customHeight="1" thickBot="1">
      <c r="B41" s="24"/>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6"/>
    </row>
  </sheetData>
  <sheetProtection/>
  <mergeCells count="153">
    <mergeCell ref="AF21:AK21"/>
    <mergeCell ref="T38:W38"/>
    <mergeCell ref="X38:AA38"/>
    <mergeCell ref="AB38:AE38"/>
    <mergeCell ref="AF38:AK38"/>
    <mergeCell ref="AF30:AK30"/>
    <mergeCell ref="AF31:AK31"/>
    <mergeCell ref="X34:AA34"/>
    <mergeCell ref="AB34:AE34"/>
    <mergeCell ref="AB22:AE22"/>
    <mergeCell ref="C38:D38"/>
    <mergeCell ref="E38:N38"/>
    <mergeCell ref="X21:AA21"/>
    <mergeCell ref="AB21:AE21"/>
    <mergeCell ref="O38:S38"/>
    <mergeCell ref="AB30:AE30"/>
    <mergeCell ref="X32:AA32"/>
    <mergeCell ref="AB32:AE32"/>
    <mergeCell ref="X31:AA31"/>
    <mergeCell ref="AB31:AE31"/>
    <mergeCell ref="AF20:AK20"/>
    <mergeCell ref="AB20:AE20"/>
    <mergeCell ref="X19:AA19"/>
    <mergeCell ref="AB19:AE19"/>
    <mergeCell ref="AF19:AK19"/>
    <mergeCell ref="C30:D30"/>
    <mergeCell ref="E30:N30"/>
    <mergeCell ref="X30:AA30"/>
    <mergeCell ref="O30:S30"/>
    <mergeCell ref="T30:W30"/>
    <mergeCell ref="E21:N21"/>
    <mergeCell ref="C29:D29"/>
    <mergeCell ref="E29:N29"/>
    <mergeCell ref="C20:D20"/>
    <mergeCell ref="E20:N20"/>
    <mergeCell ref="C21:D21"/>
    <mergeCell ref="C23:D23"/>
    <mergeCell ref="E23:N23"/>
    <mergeCell ref="X16:AA18"/>
    <mergeCell ref="C9:AK9"/>
    <mergeCell ref="AF14:AK18"/>
    <mergeCell ref="X14:AE15"/>
    <mergeCell ref="E19:N19"/>
    <mergeCell ref="C19:D19"/>
    <mergeCell ref="O21:S21"/>
    <mergeCell ref="X20:AA20"/>
    <mergeCell ref="X22:AA22"/>
    <mergeCell ref="T21:W21"/>
    <mergeCell ref="B1:AL1"/>
    <mergeCell ref="C10:AK10"/>
    <mergeCell ref="Z12:AK12"/>
    <mergeCell ref="C14:D18"/>
    <mergeCell ref="E14:N18"/>
    <mergeCell ref="AB16:AE18"/>
    <mergeCell ref="O14:S18"/>
    <mergeCell ref="T14:W18"/>
    <mergeCell ref="T19:W19"/>
    <mergeCell ref="O20:S20"/>
    <mergeCell ref="T20:W20"/>
    <mergeCell ref="O19:S19"/>
    <mergeCell ref="AB23:AE23"/>
    <mergeCell ref="AF23:AK23"/>
    <mergeCell ref="O23:S23"/>
    <mergeCell ref="T23:W23"/>
    <mergeCell ref="X23:AA23"/>
    <mergeCell ref="O22:S22"/>
    <mergeCell ref="T22:W22"/>
    <mergeCell ref="AF22:AK22"/>
    <mergeCell ref="C24:D24"/>
    <mergeCell ref="E24:N24"/>
    <mergeCell ref="O24:S24"/>
    <mergeCell ref="T24:W24"/>
    <mergeCell ref="C22:D22"/>
    <mergeCell ref="E22:N22"/>
    <mergeCell ref="X24:AA24"/>
    <mergeCell ref="AB24:AE24"/>
    <mergeCell ref="AF24:AK24"/>
    <mergeCell ref="C25:D25"/>
    <mergeCell ref="E25:N25"/>
    <mergeCell ref="O25:S25"/>
    <mergeCell ref="T25:W25"/>
    <mergeCell ref="X25:AA25"/>
    <mergeCell ref="AB25:AE25"/>
    <mergeCell ref="AF25:AK25"/>
    <mergeCell ref="AF26:AK26"/>
    <mergeCell ref="AF29:AK29"/>
    <mergeCell ref="AB29:AE29"/>
    <mergeCell ref="C26:D26"/>
    <mergeCell ref="E26:N26"/>
    <mergeCell ref="O26:S26"/>
    <mergeCell ref="T26:W26"/>
    <mergeCell ref="C27:D27"/>
    <mergeCell ref="E27:N27"/>
    <mergeCell ref="O27:S27"/>
    <mergeCell ref="T27:W27"/>
    <mergeCell ref="X26:AA26"/>
    <mergeCell ref="AB26:AE26"/>
    <mergeCell ref="T29:W29"/>
    <mergeCell ref="X27:AA27"/>
    <mergeCell ref="AB27:AE27"/>
    <mergeCell ref="AF27:AK27"/>
    <mergeCell ref="AF28:AK28"/>
    <mergeCell ref="X28:AA28"/>
    <mergeCell ref="AB28:AE28"/>
    <mergeCell ref="X29:AA29"/>
    <mergeCell ref="C28:D28"/>
    <mergeCell ref="E28:N28"/>
    <mergeCell ref="O32:S32"/>
    <mergeCell ref="T32:W32"/>
    <mergeCell ref="O28:S28"/>
    <mergeCell ref="T28:W28"/>
    <mergeCell ref="O29:S29"/>
    <mergeCell ref="C31:D31"/>
    <mergeCell ref="E31:N31"/>
    <mergeCell ref="O31:S31"/>
    <mergeCell ref="C32:D32"/>
    <mergeCell ref="E32:N32"/>
    <mergeCell ref="C34:D34"/>
    <mergeCell ref="E34:N34"/>
    <mergeCell ref="AF32:AK32"/>
    <mergeCell ref="C33:D33"/>
    <mergeCell ref="E33:N33"/>
    <mergeCell ref="O33:S33"/>
    <mergeCell ref="T33:W33"/>
    <mergeCell ref="X33:AA33"/>
    <mergeCell ref="AB35:AE35"/>
    <mergeCell ref="AF35:AK35"/>
    <mergeCell ref="O34:S34"/>
    <mergeCell ref="T34:W34"/>
    <mergeCell ref="X35:AA35"/>
    <mergeCell ref="T31:W31"/>
    <mergeCell ref="AB33:AE33"/>
    <mergeCell ref="AF33:AK33"/>
    <mergeCell ref="X37:AA37"/>
    <mergeCell ref="AB37:AE37"/>
    <mergeCell ref="AF37:AK37"/>
    <mergeCell ref="C36:D36"/>
    <mergeCell ref="E36:N36"/>
    <mergeCell ref="O36:S36"/>
    <mergeCell ref="T36:W36"/>
    <mergeCell ref="C37:D37"/>
    <mergeCell ref="E37:N37"/>
    <mergeCell ref="O37:S37"/>
    <mergeCell ref="T37:W37"/>
    <mergeCell ref="C13:AK13"/>
    <mergeCell ref="X36:AA36"/>
    <mergeCell ref="AB36:AE36"/>
    <mergeCell ref="AF36:AK36"/>
    <mergeCell ref="AF34:AK34"/>
    <mergeCell ref="C35:D35"/>
    <mergeCell ref="E35:N35"/>
    <mergeCell ref="O35:S35"/>
    <mergeCell ref="T35:W35"/>
  </mergeCells>
  <printOptions/>
  <pageMargins left="0.5905511811023623"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sheetPr>
    <tabColor indexed="42"/>
  </sheetPr>
  <dimension ref="B1:BD58"/>
  <sheetViews>
    <sheetView zoomScalePageLayoutView="0" workbookViewId="0" topLeftCell="A1">
      <pane ySplit="1" topLeftCell="A2" activePane="bottomLeft" state="frozen"/>
      <selection pane="topLeft" activeCell="AO63" sqref="AO63:AT63"/>
      <selection pane="bottomLeft" activeCell="A1" sqref="A1"/>
    </sheetView>
  </sheetViews>
  <sheetFormatPr defaultColWidth="2.375" defaultRowHeight="12" customHeight="1"/>
  <cols>
    <col min="1" max="16384" width="2.375" style="132" customWidth="1"/>
  </cols>
  <sheetData>
    <row r="1" spans="2:56" ht="19.5" customHeight="1" thickBot="1">
      <c r="B1" s="424" t="s">
        <v>145</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row>
    <row r="2" spans="2:56" ht="12" customHeight="1">
      <c r="B2" s="133"/>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5"/>
    </row>
    <row r="3" spans="2:56" ht="12" customHeight="1">
      <c r="B3" s="136"/>
      <c r="C3" s="404" t="s">
        <v>34</v>
      </c>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10"/>
      <c r="BD3" s="137"/>
    </row>
    <row r="4" spans="2:56" ht="12" customHeight="1">
      <c r="B4" s="136"/>
      <c r="C4" s="408"/>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409"/>
      <c r="AY4" s="409"/>
      <c r="AZ4" s="409"/>
      <c r="BA4" s="409"/>
      <c r="BB4" s="409"/>
      <c r="BC4" s="412"/>
      <c r="BD4" s="137"/>
    </row>
    <row r="5" spans="2:56" ht="12" customHeight="1">
      <c r="B5" s="136"/>
      <c r="C5" s="396" t="s">
        <v>255</v>
      </c>
      <c r="D5" s="396"/>
      <c r="E5" s="396"/>
      <c r="F5" s="396" t="s">
        <v>256</v>
      </c>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t="s">
        <v>35</v>
      </c>
      <c r="AS5" s="396"/>
      <c r="AT5" s="396"/>
      <c r="AU5" s="396"/>
      <c r="AV5" s="396"/>
      <c r="AW5" s="396"/>
      <c r="AX5" s="396"/>
      <c r="AY5" s="396"/>
      <c r="AZ5" s="396"/>
      <c r="BA5" s="396"/>
      <c r="BB5" s="396"/>
      <c r="BC5" s="396"/>
      <c r="BD5" s="137"/>
    </row>
    <row r="6" spans="2:56" ht="12" customHeight="1">
      <c r="B6" s="13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137"/>
    </row>
    <row r="7" spans="2:56" ht="12" customHeight="1">
      <c r="B7" s="13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6"/>
      <c r="AX7" s="396"/>
      <c r="AY7" s="396"/>
      <c r="AZ7" s="396"/>
      <c r="BA7" s="396"/>
      <c r="BB7" s="396"/>
      <c r="BC7" s="396"/>
      <c r="BD7" s="137"/>
    </row>
    <row r="8" spans="2:56" ht="12" customHeight="1">
      <c r="B8" s="13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137"/>
    </row>
    <row r="9" spans="2:56" ht="12" customHeight="1">
      <c r="B9" s="13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137"/>
    </row>
    <row r="10" spans="2:56" ht="12" customHeight="1">
      <c r="B10" s="136"/>
      <c r="C10" s="396"/>
      <c r="D10" s="396"/>
      <c r="E10" s="396"/>
      <c r="F10" s="404" t="s">
        <v>37</v>
      </c>
      <c r="G10" s="405"/>
      <c r="H10" s="404" t="s">
        <v>38</v>
      </c>
      <c r="I10" s="405"/>
      <c r="J10" s="410"/>
      <c r="K10" s="396" t="s">
        <v>257</v>
      </c>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t="s">
        <v>36</v>
      </c>
      <c r="AS10" s="396"/>
      <c r="AT10" s="396"/>
      <c r="AU10" s="396"/>
      <c r="AV10" s="396"/>
      <c r="AW10" s="396"/>
      <c r="AX10" s="396"/>
      <c r="AY10" s="396"/>
      <c r="AZ10" s="396"/>
      <c r="BA10" s="396"/>
      <c r="BB10" s="396"/>
      <c r="BC10" s="396"/>
      <c r="BD10" s="137"/>
    </row>
    <row r="11" spans="2:56" ht="12" customHeight="1">
      <c r="B11" s="136"/>
      <c r="C11" s="396"/>
      <c r="D11" s="396"/>
      <c r="E11" s="396"/>
      <c r="F11" s="406"/>
      <c r="G11" s="407"/>
      <c r="H11" s="406"/>
      <c r="I11" s="407"/>
      <c r="J11" s="411"/>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137"/>
    </row>
    <row r="12" spans="2:56" ht="12" customHeight="1">
      <c r="B12" s="136"/>
      <c r="C12" s="396"/>
      <c r="D12" s="396"/>
      <c r="E12" s="396"/>
      <c r="F12" s="406"/>
      <c r="G12" s="407"/>
      <c r="H12" s="406"/>
      <c r="I12" s="407"/>
      <c r="J12" s="411"/>
      <c r="K12" s="413" t="s">
        <v>39</v>
      </c>
      <c r="L12" s="414"/>
      <c r="M12" s="414"/>
      <c r="N12" s="415"/>
      <c r="O12" s="413" t="s">
        <v>40</v>
      </c>
      <c r="P12" s="414"/>
      <c r="Q12" s="415"/>
      <c r="R12" s="404" t="s">
        <v>258</v>
      </c>
      <c r="S12" s="405"/>
      <c r="T12" s="410"/>
      <c r="U12" s="404" t="s">
        <v>259</v>
      </c>
      <c r="V12" s="405"/>
      <c r="W12" s="410"/>
      <c r="X12" s="404" t="s">
        <v>41</v>
      </c>
      <c r="Y12" s="405"/>
      <c r="Z12" s="410"/>
      <c r="AA12" s="404" t="s">
        <v>260</v>
      </c>
      <c r="AB12" s="410"/>
      <c r="AC12" s="404" t="s">
        <v>261</v>
      </c>
      <c r="AD12" s="405"/>
      <c r="AE12" s="410"/>
      <c r="AF12" s="413" t="s">
        <v>42</v>
      </c>
      <c r="AG12" s="414"/>
      <c r="AH12" s="415"/>
      <c r="AI12" s="413" t="s">
        <v>43</v>
      </c>
      <c r="AJ12" s="414"/>
      <c r="AK12" s="415"/>
      <c r="AL12" s="396" t="s">
        <v>242</v>
      </c>
      <c r="AM12" s="396"/>
      <c r="AN12" s="396"/>
      <c r="AO12" s="396"/>
      <c r="AP12" s="396"/>
      <c r="AQ12" s="396"/>
      <c r="AR12" s="396">
        <v>1</v>
      </c>
      <c r="AS12" s="396">
        <v>2</v>
      </c>
      <c r="AT12" s="396">
        <v>3</v>
      </c>
      <c r="AU12" s="396">
        <v>4</v>
      </c>
      <c r="AV12" s="396">
        <v>5</v>
      </c>
      <c r="AW12" s="396">
        <v>6</v>
      </c>
      <c r="AX12" s="396">
        <v>7</v>
      </c>
      <c r="AY12" s="396">
        <v>8</v>
      </c>
      <c r="AZ12" s="396">
        <v>9</v>
      </c>
      <c r="BA12" s="396">
        <v>10</v>
      </c>
      <c r="BB12" s="396">
        <v>11</v>
      </c>
      <c r="BC12" s="396">
        <v>12</v>
      </c>
      <c r="BD12" s="137"/>
    </row>
    <row r="13" spans="2:56" ht="12" customHeight="1">
      <c r="B13" s="136"/>
      <c r="C13" s="396"/>
      <c r="D13" s="396"/>
      <c r="E13" s="396"/>
      <c r="F13" s="406"/>
      <c r="G13" s="407"/>
      <c r="H13" s="406"/>
      <c r="I13" s="407"/>
      <c r="J13" s="411"/>
      <c r="K13" s="416"/>
      <c r="L13" s="417"/>
      <c r="M13" s="417"/>
      <c r="N13" s="418"/>
      <c r="O13" s="416"/>
      <c r="P13" s="417"/>
      <c r="Q13" s="418"/>
      <c r="R13" s="406"/>
      <c r="S13" s="407"/>
      <c r="T13" s="411"/>
      <c r="U13" s="406"/>
      <c r="V13" s="407"/>
      <c r="W13" s="411"/>
      <c r="X13" s="406"/>
      <c r="Y13" s="407"/>
      <c r="Z13" s="411"/>
      <c r="AA13" s="406"/>
      <c r="AB13" s="411"/>
      <c r="AC13" s="406"/>
      <c r="AD13" s="407"/>
      <c r="AE13" s="411"/>
      <c r="AF13" s="416"/>
      <c r="AG13" s="417"/>
      <c r="AH13" s="418"/>
      <c r="AI13" s="416"/>
      <c r="AJ13" s="417"/>
      <c r="AK13" s="418"/>
      <c r="AL13" s="396"/>
      <c r="AM13" s="396"/>
      <c r="AN13" s="396"/>
      <c r="AO13" s="396"/>
      <c r="AP13" s="396"/>
      <c r="AQ13" s="396"/>
      <c r="AR13" s="396"/>
      <c r="AS13" s="396"/>
      <c r="AT13" s="396"/>
      <c r="AU13" s="396"/>
      <c r="AV13" s="396"/>
      <c r="AW13" s="396"/>
      <c r="AX13" s="396"/>
      <c r="AY13" s="396"/>
      <c r="AZ13" s="396"/>
      <c r="BA13" s="396"/>
      <c r="BB13" s="396"/>
      <c r="BC13" s="396"/>
      <c r="BD13" s="137"/>
    </row>
    <row r="14" spans="2:56" ht="12" customHeight="1">
      <c r="B14" s="136"/>
      <c r="C14" s="396"/>
      <c r="D14" s="396"/>
      <c r="E14" s="396"/>
      <c r="F14" s="406"/>
      <c r="G14" s="407"/>
      <c r="H14" s="406"/>
      <c r="I14" s="407"/>
      <c r="J14" s="411"/>
      <c r="K14" s="416"/>
      <c r="L14" s="417"/>
      <c r="M14" s="417"/>
      <c r="N14" s="418"/>
      <c r="O14" s="416"/>
      <c r="P14" s="417"/>
      <c r="Q14" s="418"/>
      <c r="R14" s="406"/>
      <c r="S14" s="407"/>
      <c r="T14" s="411"/>
      <c r="U14" s="406"/>
      <c r="V14" s="407"/>
      <c r="W14" s="411"/>
      <c r="X14" s="406"/>
      <c r="Y14" s="407"/>
      <c r="Z14" s="411"/>
      <c r="AA14" s="406"/>
      <c r="AB14" s="411"/>
      <c r="AC14" s="406"/>
      <c r="AD14" s="407"/>
      <c r="AE14" s="411"/>
      <c r="AF14" s="416"/>
      <c r="AG14" s="417"/>
      <c r="AH14" s="418"/>
      <c r="AI14" s="416"/>
      <c r="AJ14" s="417"/>
      <c r="AK14" s="418"/>
      <c r="AL14" s="404" t="s">
        <v>262</v>
      </c>
      <c r="AM14" s="405"/>
      <c r="AN14" s="404" t="s">
        <v>263</v>
      </c>
      <c r="AO14" s="405"/>
      <c r="AP14" s="404" t="s">
        <v>264</v>
      </c>
      <c r="AQ14" s="405"/>
      <c r="AR14" s="396"/>
      <c r="AS14" s="396"/>
      <c r="AT14" s="396"/>
      <c r="AU14" s="396"/>
      <c r="AV14" s="396"/>
      <c r="AW14" s="396"/>
      <c r="AX14" s="396"/>
      <c r="AY14" s="396"/>
      <c r="AZ14" s="396"/>
      <c r="BA14" s="396"/>
      <c r="BB14" s="396"/>
      <c r="BC14" s="396"/>
      <c r="BD14" s="137"/>
    </row>
    <row r="15" spans="2:56" ht="12" customHeight="1">
      <c r="B15" s="136"/>
      <c r="C15" s="396"/>
      <c r="D15" s="396"/>
      <c r="E15" s="396"/>
      <c r="F15" s="406"/>
      <c r="G15" s="407"/>
      <c r="H15" s="406"/>
      <c r="I15" s="407"/>
      <c r="J15" s="411"/>
      <c r="K15" s="416"/>
      <c r="L15" s="417"/>
      <c r="M15" s="417"/>
      <c r="N15" s="418"/>
      <c r="O15" s="416"/>
      <c r="P15" s="417"/>
      <c r="Q15" s="418"/>
      <c r="R15" s="406"/>
      <c r="S15" s="407"/>
      <c r="T15" s="411"/>
      <c r="U15" s="406"/>
      <c r="V15" s="407"/>
      <c r="W15" s="411"/>
      <c r="X15" s="406"/>
      <c r="Y15" s="407"/>
      <c r="Z15" s="411"/>
      <c r="AA15" s="406"/>
      <c r="AB15" s="411"/>
      <c r="AC15" s="406"/>
      <c r="AD15" s="407"/>
      <c r="AE15" s="411"/>
      <c r="AF15" s="416"/>
      <c r="AG15" s="417"/>
      <c r="AH15" s="418"/>
      <c r="AI15" s="416"/>
      <c r="AJ15" s="417"/>
      <c r="AK15" s="418"/>
      <c r="AL15" s="406"/>
      <c r="AM15" s="407"/>
      <c r="AN15" s="406"/>
      <c r="AO15" s="407"/>
      <c r="AP15" s="406"/>
      <c r="AQ15" s="407"/>
      <c r="AR15" s="396"/>
      <c r="AS15" s="396"/>
      <c r="AT15" s="396"/>
      <c r="AU15" s="396"/>
      <c r="AV15" s="396"/>
      <c r="AW15" s="396"/>
      <c r="AX15" s="396"/>
      <c r="AY15" s="396"/>
      <c r="AZ15" s="396"/>
      <c r="BA15" s="396"/>
      <c r="BB15" s="396"/>
      <c r="BC15" s="396"/>
      <c r="BD15" s="137"/>
    </row>
    <row r="16" spans="2:56" ht="12" customHeight="1">
      <c r="B16" s="136"/>
      <c r="C16" s="396"/>
      <c r="D16" s="396"/>
      <c r="E16" s="396"/>
      <c r="F16" s="406"/>
      <c r="G16" s="407"/>
      <c r="H16" s="406"/>
      <c r="I16" s="407"/>
      <c r="J16" s="411"/>
      <c r="K16" s="416"/>
      <c r="L16" s="417"/>
      <c r="M16" s="417"/>
      <c r="N16" s="418"/>
      <c r="O16" s="416"/>
      <c r="P16" s="417"/>
      <c r="Q16" s="418"/>
      <c r="R16" s="406"/>
      <c r="S16" s="407"/>
      <c r="T16" s="411"/>
      <c r="U16" s="406"/>
      <c r="V16" s="407"/>
      <c r="W16" s="411"/>
      <c r="X16" s="406"/>
      <c r="Y16" s="407"/>
      <c r="Z16" s="411"/>
      <c r="AA16" s="406"/>
      <c r="AB16" s="411"/>
      <c r="AC16" s="406"/>
      <c r="AD16" s="407"/>
      <c r="AE16" s="411"/>
      <c r="AF16" s="416"/>
      <c r="AG16" s="417"/>
      <c r="AH16" s="418"/>
      <c r="AI16" s="416"/>
      <c r="AJ16" s="417"/>
      <c r="AK16" s="418"/>
      <c r="AL16" s="406"/>
      <c r="AM16" s="407"/>
      <c r="AN16" s="406"/>
      <c r="AO16" s="407"/>
      <c r="AP16" s="406"/>
      <c r="AQ16" s="407"/>
      <c r="AR16" s="396"/>
      <c r="AS16" s="396"/>
      <c r="AT16" s="396"/>
      <c r="AU16" s="396"/>
      <c r="AV16" s="396"/>
      <c r="AW16" s="396"/>
      <c r="AX16" s="396"/>
      <c r="AY16" s="396"/>
      <c r="AZ16" s="396"/>
      <c r="BA16" s="396"/>
      <c r="BB16" s="396"/>
      <c r="BC16" s="396"/>
      <c r="BD16" s="137"/>
    </row>
    <row r="17" spans="2:56" ht="12" customHeight="1">
      <c r="B17" s="136"/>
      <c r="C17" s="396"/>
      <c r="D17" s="396"/>
      <c r="E17" s="396"/>
      <c r="F17" s="406"/>
      <c r="G17" s="407"/>
      <c r="H17" s="406"/>
      <c r="I17" s="407"/>
      <c r="J17" s="411"/>
      <c r="K17" s="416"/>
      <c r="L17" s="417"/>
      <c r="M17" s="417"/>
      <c r="N17" s="418"/>
      <c r="O17" s="416"/>
      <c r="P17" s="417"/>
      <c r="Q17" s="418"/>
      <c r="R17" s="406"/>
      <c r="S17" s="407"/>
      <c r="T17" s="411"/>
      <c r="U17" s="406"/>
      <c r="V17" s="407"/>
      <c r="W17" s="411"/>
      <c r="X17" s="406"/>
      <c r="Y17" s="407"/>
      <c r="Z17" s="411"/>
      <c r="AA17" s="406"/>
      <c r="AB17" s="411"/>
      <c r="AC17" s="406"/>
      <c r="AD17" s="407"/>
      <c r="AE17" s="411"/>
      <c r="AF17" s="416"/>
      <c r="AG17" s="417"/>
      <c r="AH17" s="418"/>
      <c r="AI17" s="416"/>
      <c r="AJ17" s="417"/>
      <c r="AK17" s="418"/>
      <c r="AL17" s="406"/>
      <c r="AM17" s="407"/>
      <c r="AN17" s="406"/>
      <c r="AO17" s="407"/>
      <c r="AP17" s="406"/>
      <c r="AQ17" s="407"/>
      <c r="AR17" s="396"/>
      <c r="AS17" s="396"/>
      <c r="AT17" s="396"/>
      <c r="AU17" s="396"/>
      <c r="AV17" s="396"/>
      <c r="AW17" s="396"/>
      <c r="AX17" s="396"/>
      <c r="AY17" s="396"/>
      <c r="AZ17" s="396"/>
      <c r="BA17" s="396"/>
      <c r="BB17" s="396"/>
      <c r="BC17" s="396"/>
      <c r="BD17" s="137"/>
    </row>
    <row r="18" spans="2:56" ht="12" customHeight="1">
      <c r="B18" s="136"/>
      <c r="C18" s="396"/>
      <c r="D18" s="396"/>
      <c r="E18" s="396"/>
      <c r="F18" s="406"/>
      <c r="G18" s="407"/>
      <c r="H18" s="406"/>
      <c r="I18" s="407"/>
      <c r="J18" s="411"/>
      <c r="K18" s="416"/>
      <c r="L18" s="417"/>
      <c r="M18" s="417"/>
      <c r="N18" s="418"/>
      <c r="O18" s="416"/>
      <c r="P18" s="417"/>
      <c r="Q18" s="418"/>
      <c r="R18" s="406"/>
      <c r="S18" s="407"/>
      <c r="T18" s="411"/>
      <c r="U18" s="406"/>
      <c r="V18" s="407"/>
      <c r="W18" s="411"/>
      <c r="X18" s="406"/>
      <c r="Y18" s="407"/>
      <c r="Z18" s="411"/>
      <c r="AA18" s="406"/>
      <c r="AB18" s="411"/>
      <c r="AC18" s="406"/>
      <c r="AD18" s="407"/>
      <c r="AE18" s="411"/>
      <c r="AF18" s="416"/>
      <c r="AG18" s="417"/>
      <c r="AH18" s="418"/>
      <c r="AI18" s="416"/>
      <c r="AJ18" s="417"/>
      <c r="AK18" s="418"/>
      <c r="AL18" s="406"/>
      <c r="AM18" s="407"/>
      <c r="AN18" s="406"/>
      <c r="AO18" s="407"/>
      <c r="AP18" s="406"/>
      <c r="AQ18" s="407"/>
      <c r="AR18" s="396"/>
      <c r="AS18" s="396"/>
      <c r="AT18" s="396"/>
      <c r="AU18" s="396"/>
      <c r="AV18" s="396"/>
      <c r="AW18" s="396"/>
      <c r="AX18" s="396"/>
      <c r="AY18" s="396"/>
      <c r="AZ18" s="396"/>
      <c r="BA18" s="396"/>
      <c r="BB18" s="396"/>
      <c r="BC18" s="396"/>
      <c r="BD18" s="137"/>
    </row>
    <row r="19" spans="2:56" ht="12" customHeight="1">
      <c r="B19" s="136"/>
      <c r="C19" s="396"/>
      <c r="D19" s="396"/>
      <c r="E19" s="396"/>
      <c r="F19" s="406"/>
      <c r="G19" s="407"/>
      <c r="H19" s="406"/>
      <c r="I19" s="407"/>
      <c r="J19" s="411"/>
      <c r="K19" s="416"/>
      <c r="L19" s="417"/>
      <c r="M19" s="417"/>
      <c r="N19" s="418"/>
      <c r="O19" s="416"/>
      <c r="P19" s="417"/>
      <c r="Q19" s="418"/>
      <c r="R19" s="406"/>
      <c r="S19" s="407"/>
      <c r="T19" s="411"/>
      <c r="U19" s="406"/>
      <c r="V19" s="407"/>
      <c r="W19" s="411"/>
      <c r="X19" s="406"/>
      <c r="Y19" s="407"/>
      <c r="Z19" s="411"/>
      <c r="AA19" s="406"/>
      <c r="AB19" s="411"/>
      <c r="AC19" s="406"/>
      <c r="AD19" s="407"/>
      <c r="AE19" s="411"/>
      <c r="AF19" s="416"/>
      <c r="AG19" s="417"/>
      <c r="AH19" s="418"/>
      <c r="AI19" s="416"/>
      <c r="AJ19" s="417"/>
      <c r="AK19" s="418"/>
      <c r="AL19" s="406"/>
      <c r="AM19" s="407"/>
      <c r="AN19" s="406"/>
      <c r="AO19" s="407"/>
      <c r="AP19" s="406"/>
      <c r="AQ19" s="407"/>
      <c r="AR19" s="396"/>
      <c r="AS19" s="396"/>
      <c r="AT19" s="396"/>
      <c r="AU19" s="396"/>
      <c r="AV19" s="396"/>
      <c r="AW19" s="396"/>
      <c r="AX19" s="396"/>
      <c r="AY19" s="396"/>
      <c r="AZ19" s="396"/>
      <c r="BA19" s="396"/>
      <c r="BB19" s="396"/>
      <c r="BC19" s="396"/>
      <c r="BD19" s="137"/>
    </row>
    <row r="20" spans="2:56" ht="12" customHeight="1">
      <c r="B20" s="136"/>
      <c r="C20" s="396"/>
      <c r="D20" s="396"/>
      <c r="E20" s="396"/>
      <c r="F20" s="406"/>
      <c r="G20" s="407"/>
      <c r="H20" s="406"/>
      <c r="I20" s="407"/>
      <c r="J20" s="411"/>
      <c r="K20" s="416"/>
      <c r="L20" s="417"/>
      <c r="M20" s="417"/>
      <c r="N20" s="418"/>
      <c r="O20" s="416"/>
      <c r="P20" s="417"/>
      <c r="Q20" s="418"/>
      <c r="R20" s="406"/>
      <c r="S20" s="407"/>
      <c r="T20" s="411"/>
      <c r="U20" s="406"/>
      <c r="V20" s="407"/>
      <c r="W20" s="411"/>
      <c r="X20" s="406"/>
      <c r="Y20" s="407"/>
      <c r="Z20" s="411"/>
      <c r="AA20" s="406"/>
      <c r="AB20" s="411"/>
      <c r="AC20" s="406"/>
      <c r="AD20" s="407"/>
      <c r="AE20" s="411"/>
      <c r="AF20" s="416"/>
      <c r="AG20" s="417"/>
      <c r="AH20" s="418"/>
      <c r="AI20" s="416"/>
      <c r="AJ20" s="417"/>
      <c r="AK20" s="418"/>
      <c r="AL20" s="406"/>
      <c r="AM20" s="407"/>
      <c r="AN20" s="406"/>
      <c r="AO20" s="407"/>
      <c r="AP20" s="406"/>
      <c r="AQ20" s="407"/>
      <c r="AR20" s="396"/>
      <c r="AS20" s="396"/>
      <c r="AT20" s="396"/>
      <c r="AU20" s="396"/>
      <c r="AV20" s="396"/>
      <c r="AW20" s="396"/>
      <c r="AX20" s="396"/>
      <c r="AY20" s="396"/>
      <c r="AZ20" s="396"/>
      <c r="BA20" s="396"/>
      <c r="BB20" s="396"/>
      <c r="BC20" s="396"/>
      <c r="BD20" s="137"/>
    </row>
    <row r="21" spans="2:56" ht="12" customHeight="1">
      <c r="B21" s="136"/>
      <c r="C21" s="396"/>
      <c r="D21" s="396"/>
      <c r="E21" s="396"/>
      <c r="F21" s="408"/>
      <c r="G21" s="409"/>
      <c r="H21" s="408"/>
      <c r="I21" s="409"/>
      <c r="J21" s="412"/>
      <c r="K21" s="419"/>
      <c r="L21" s="420"/>
      <c r="M21" s="420"/>
      <c r="N21" s="421"/>
      <c r="O21" s="419"/>
      <c r="P21" s="420"/>
      <c r="Q21" s="421"/>
      <c r="R21" s="408"/>
      <c r="S21" s="409"/>
      <c r="T21" s="412"/>
      <c r="U21" s="408"/>
      <c r="V21" s="409"/>
      <c r="W21" s="412"/>
      <c r="X21" s="408"/>
      <c r="Y21" s="409"/>
      <c r="Z21" s="412"/>
      <c r="AA21" s="408"/>
      <c r="AB21" s="412"/>
      <c r="AC21" s="408"/>
      <c r="AD21" s="409"/>
      <c r="AE21" s="412"/>
      <c r="AF21" s="419"/>
      <c r="AG21" s="420"/>
      <c r="AH21" s="421"/>
      <c r="AI21" s="419"/>
      <c r="AJ21" s="420"/>
      <c r="AK21" s="421"/>
      <c r="AL21" s="408"/>
      <c r="AM21" s="409"/>
      <c r="AN21" s="408"/>
      <c r="AO21" s="409"/>
      <c r="AP21" s="408"/>
      <c r="AQ21" s="409"/>
      <c r="AR21" s="396"/>
      <c r="AS21" s="396"/>
      <c r="AT21" s="396"/>
      <c r="AU21" s="396"/>
      <c r="AV21" s="396"/>
      <c r="AW21" s="396"/>
      <c r="AX21" s="396"/>
      <c r="AY21" s="396"/>
      <c r="AZ21" s="396"/>
      <c r="BA21" s="396"/>
      <c r="BB21" s="396"/>
      <c r="BC21" s="396"/>
      <c r="BD21" s="137"/>
    </row>
    <row r="22" spans="2:56" ht="9.75" customHeight="1">
      <c r="B22" s="136"/>
      <c r="C22" s="397">
        <v>1</v>
      </c>
      <c r="D22" s="397"/>
      <c r="E22" s="397"/>
      <c r="F22" s="397">
        <v>2</v>
      </c>
      <c r="G22" s="397"/>
      <c r="H22" s="397">
        <v>3</v>
      </c>
      <c r="I22" s="397"/>
      <c r="J22" s="397"/>
      <c r="K22" s="397">
        <v>4</v>
      </c>
      <c r="L22" s="397"/>
      <c r="M22" s="397"/>
      <c r="N22" s="397"/>
      <c r="O22" s="397">
        <v>5</v>
      </c>
      <c r="P22" s="397"/>
      <c r="Q22" s="397"/>
      <c r="R22" s="397">
        <v>6</v>
      </c>
      <c r="S22" s="397"/>
      <c r="T22" s="397"/>
      <c r="U22" s="397">
        <v>7</v>
      </c>
      <c r="V22" s="397"/>
      <c r="W22" s="397"/>
      <c r="X22" s="397">
        <v>8</v>
      </c>
      <c r="Y22" s="397"/>
      <c r="Z22" s="397"/>
      <c r="AA22" s="397">
        <v>9</v>
      </c>
      <c r="AB22" s="397"/>
      <c r="AC22" s="397">
        <v>10</v>
      </c>
      <c r="AD22" s="397"/>
      <c r="AE22" s="397"/>
      <c r="AF22" s="397">
        <v>11</v>
      </c>
      <c r="AG22" s="397"/>
      <c r="AH22" s="397"/>
      <c r="AI22" s="397">
        <v>12</v>
      </c>
      <c r="AJ22" s="397"/>
      <c r="AK22" s="397"/>
      <c r="AL22" s="397">
        <v>13</v>
      </c>
      <c r="AM22" s="397"/>
      <c r="AN22" s="397">
        <v>14</v>
      </c>
      <c r="AO22" s="397"/>
      <c r="AP22" s="397">
        <v>15</v>
      </c>
      <c r="AQ22" s="397"/>
      <c r="AR22" s="138">
        <v>16</v>
      </c>
      <c r="AS22" s="138">
        <v>17</v>
      </c>
      <c r="AT22" s="138">
        <v>18</v>
      </c>
      <c r="AU22" s="138">
        <v>19</v>
      </c>
      <c r="AV22" s="138">
        <v>20</v>
      </c>
      <c r="AW22" s="138">
        <v>21</v>
      </c>
      <c r="AX22" s="138">
        <v>22</v>
      </c>
      <c r="AY22" s="138">
        <v>23</v>
      </c>
      <c r="AZ22" s="138">
        <v>24</v>
      </c>
      <c r="BA22" s="138">
        <v>25</v>
      </c>
      <c r="BB22" s="138">
        <v>26</v>
      </c>
      <c r="BC22" s="138">
        <v>27</v>
      </c>
      <c r="BD22" s="137"/>
    </row>
    <row r="23" spans="2:56" ht="12" customHeight="1">
      <c r="B23" s="136"/>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3"/>
      <c r="AM23" s="403"/>
      <c r="AN23" s="402"/>
      <c r="AO23" s="402"/>
      <c r="AP23" s="403"/>
      <c r="AQ23" s="403"/>
      <c r="AR23" s="139"/>
      <c r="AS23" s="139"/>
      <c r="AT23" s="139"/>
      <c r="AU23" s="139"/>
      <c r="AV23" s="139"/>
      <c r="AW23" s="139"/>
      <c r="AX23" s="139"/>
      <c r="AY23" s="139"/>
      <c r="AZ23" s="139"/>
      <c r="BA23" s="139"/>
      <c r="BB23" s="139"/>
      <c r="BC23" s="139"/>
      <c r="BD23" s="137"/>
    </row>
    <row r="24" spans="2:56" ht="12" customHeight="1">
      <c r="B24" s="136"/>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1"/>
      <c r="AM24" s="401"/>
      <c r="AN24" s="400"/>
      <c r="AO24" s="400"/>
      <c r="AP24" s="401"/>
      <c r="AQ24" s="401"/>
      <c r="AR24" s="140"/>
      <c r="AS24" s="140"/>
      <c r="AT24" s="140"/>
      <c r="AU24" s="140"/>
      <c r="AV24" s="140"/>
      <c r="AW24" s="140"/>
      <c r="AX24" s="140"/>
      <c r="AY24" s="140"/>
      <c r="AZ24" s="140"/>
      <c r="BA24" s="140"/>
      <c r="BB24" s="140"/>
      <c r="BC24" s="140"/>
      <c r="BD24" s="137"/>
    </row>
    <row r="25" spans="2:56" ht="12" customHeight="1">
      <c r="B25" s="136"/>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1"/>
      <c r="AM25" s="401"/>
      <c r="AN25" s="400"/>
      <c r="AO25" s="400"/>
      <c r="AP25" s="401"/>
      <c r="AQ25" s="401"/>
      <c r="AR25" s="140"/>
      <c r="AS25" s="140"/>
      <c r="AT25" s="140"/>
      <c r="AU25" s="140"/>
      <c r="AV25" s="140"/>
      <c r="AW25" s="140"/>
      <c r="AX25" s="140"/>
      <c r="AY25" s="140"/>
      <c r="AZ25" s="140"/>
      <c r="BA25" s="140"/>
      <c r="BB25" s="140"/>
      <c r="BC25" s="140"/>
      <c r="BD25" s="137"/>
    </row>
    <row r="26" spans="2:56" ht="12" customHeight="1">
      <c r="B26" s="136"/>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1"/>
      <c r="AM26" s="401"/>
      <c r="AN26" s="400"/>
      <c r="AO26" s="400"/>
      <c r="AP26" s="401"/>
      <c r="AQ26" s="401"/>
      <c r="AR26" s="140"/>
      <c r="AS26" s="140"/>
      <c r="AT26" s="140"/>
      <c r="AU26" s="140"/>
      <c r="AV26" s="140"/>
      <c r="AW26" s="140"/>
      <c r="AX26" s="140"/>
      <c r="AY26" s="140"/>
      <c r="AZ26" s="140"/>
      <c r="BA26" s="140"/>
      <c r="BB26" s="140"/>
      <c r="BC26" s="140"/>
      <c r="BD26" s="137"/>
    </row>
    <row r="27" spans="2:56" ht="12" customHeight="1">
      <c r="B27" s="136"/>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1"/>
      <c r="AM27" s="401"/>
      <c r="AN27" s="400"/>
      <c r="AO27" s="400"/>
      <c r="AP27" s="401"/>
      <c r="AQ27" s="401"/>
      <c r="AR27" s="140"/>
      <c r="AS27" s="140"/>
      <c r="AT27" s="140"/>
      <c r="AU27" s="140"/>
      <c r="AV27" s="140"/>
      <c r="AW27" s="140"/>
      <c r="AX27" s="140"/>
      <c r="AY27" s="140"/>
      <c r="AZ27" s="140"/>
      <c r="BA27" s="140"/>
      <c r="BB27" s="140"/>
      <c r="BC27" s="140"/>
      <c r="BD27" s="137"/>
    </row>
    <row r="28" spans="2:56" ht="12" customHeight="1">
      <c r="B28" s="136"/>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1"/>
      <c r="AM28" s="401"/>
      <c r="AN28" s="400"/>
      <c r="AO28" s="400"/>
      <c r="AP28" s="401"/>
      <c r="AQ28" s="401"/>
      <c r="AR28" s="140"/>
      <c r="AS28" s="140"/>
      <c r="AT28" s="140"/>
      <c r="AU28" s="140"/>
      <c r="AV28" s="140"/>
      <c r="AW28" s="140"/>
      <c r="AX28" s="140"/>
      <c r="AY28" s="140"/>
      <c r="AZ28" s="140"/>
      <c r="BA28" s="140"/>
      <c r="BB28" s="140"/>
      <c r="BC28" s="140"/>
      <c r="BD28" s="137"/>
    </row>
    <row r="29" spans="2:56" ht="12" customHeight="1">
      <c r="B29" s="136"/>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1"/>
      <c r="AM29" s="401"/>
      <c r="AN29" s="400"/>
      <c r="AO29" s="400"/>
      <c r="AP29" s="401"/>
      <c r="AQ29" s="401"/>
      <c r="AR29" s="140"/>
      <c r="AS29" s="140"/>
      <c r="AT29" s="140"/>
      <c r="AU29" s="140"/>
      <c r="AV29" s="140"/>
      <c r="AW29" s="140"/>
      <c r="AX29" s="140"/>
      <c r="AY29" s="140"/>
      <c r="AZ29" s="140"/>
      <c r="BA29" s="140"/>
      <c r="BB29" s="140"/>
      <c r="BC29" s="140"/>
      <c r="BD29" s="137"/>
    </row>
    <row r="30" spans="2:56" ht="12" customHeight="1">
      <c r="B30" s="136"/>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8"/>
      <c r="AM30" s="398"/>
      <c r="AN30" s="399"/>
      <c r="AO30" s="399"/>
      <c r="AP30" s="398"/>
      <c r="AQ30" s="398"/>
      <c r="AR30" s="141"/>
      <c r="AS30" s="141"/>
      <c r="AT30" s="141"/>
      <c r="AU30" s="141"/>
      <c r="AV30" s="141"/>
      <c r="AW30" s="141"/>
      <c r="AX30" s="141"/>
      <c r="AY30" s="141"/>
      <c r="AZ30" s="141"/>
      <c r="BA30" s="141"/>
      <c r="BB30" s="141"/>
      <c r="BC30" s="141"/>
      <c r="BD30" s="137"/>
    </row>
    <row r="31" spans="2:56" s="142" customFormat="1" ht="12" customHeight="1">
      <c r="B31" s="143"/>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5"/>
      <c r="AK31" s="145"/>
      <c r="AL31" s="145"/>
      <c r="AM31" s="145"/>
      <c r="AN31" s="145"/>
      <c r="AO31" s="145"/>
      <c r="AP31" s="145"/>
      <c r="AQ31" s="145"/>
      <c r="AR31" s="145"/>
      <c r="AS31" s="145"/>
      <c r="AT31" s="145"/>
      <c r="AU31" s="145"/>
      <c r="AV31" s="145"/>
      <c r="AW31" s="145"/>
      <c r="AX31" s="145"/>
      <c r="AY31" s="145"/>
      <c r="AZ31" s="145"/>
      <c r="BA31" s="145"/>
      <c r="BB31" s="145"/>
      <c r="BC31" s="145"/>
      <c r="BD31" s="146"/>
    </row>
    <row r="32" spans="2:56" s="142" customFormat="1" ht="12" customHeight="1">
      <c r="B32" s="143"/>
      <c r="C32" s="396" t="s">
        <v>265</v>
      </c>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146"/>
    </row>
    <row r="33" spans="2:56" s="142" customFormat="1" ht="12" customHeight="1">
      <c r="B33" s="143"/>
      <c r="C33" s="396" t="s">
        <v>266</v>
      </c>
      <c r="D33" s="396"/>
      <c r="E33" s="396"/>
      <c r="F33" s="396"/>
      <c r="G33" s="396"/>
      <c r="H33" s="396" t="s">
        <v>267</v>
      </c>
      <c r="I33" s="396"/>
      <c r="J33" s="396"/>
      <c r="K33" s="396"/>
      <c r="L33" s="396" t="s">
        <v>268</v>
      </c>
      <c r="M33" s="396"/>
      <c r="N33" s="396"/>
      <c r="O33" s="396"/>
      <c r="P33" s="396" t="s">
        <v>269</v>
      </c>
      <c r="Q33" s="396"/>
      <c r="R33" s="396"/>
      <c r="S33" s="396"/>
      <c r="T33" s="396" t="s">
        <v>270</v>
      </c>
      <c r="U33" s="396"/>
      <c r="V33" s="396"/>
      <c r="W33" s="396"/>
      <c r="X33" s="396" t="s">
        <v>271</v>
      </c>
      <c r="Y33" s="396"/>
      <c r="Z33" s="396"/>
      <c r="AA33" s="396"/>
      <c r="AB33" s="396" t="s">
        <v>272</v>
      </c>
      <c r="AC33" s="396"/>
      <c r="AD33" s="396"/>
      <c r="AE33" s="396"/>
      <c r="AF33" s="396" t="s">
        <v>273</v>
      </c>
      <c r="AG33" s="396"/>
      <c r="AH33" s="396"/>
      <c r="AI33" s="396"/>
      <c r="AJ33" s="396" t="s">
        <v>274</v>
      </c>
      <c r="AK33" s="396"/>
      <c r="AL33" s="396"/>
      <c r="AM33" s="396"/>
      <c r="AN33" s="396"/>
      <c r="AO33" s="396" t="s">
        <v>275</v>
      </c>
      <c r="AP33" s="396"/>
      <c r="AQ33" s="396"/>
      <c r="AR33" s="396"/>
      <c r="AS33" s="396"/>
      <c r="AT33" s="396" t="s">
        <v>276</v>
      </c>
      <c r="AU33" s="396"/>
      <c r="AV33" s="396"/>
      <c r="AW33" s="396"/>
      <c r="AX33" s="396"/>
      <c r="AY33" s="396" t="s">
        <v>277</v>
      </c>
      <c r="AZ33" s="396"/>
      <c r="BA33" s="396"/>
      <c r="BB33" s="396"/>
      <c r="BC33" s="396"/>
      <c r="BD33" s="146"/>
    </row>
    <row r="34" spans="2:56" s="142" customFormat="1" ht="12" customHeight="1">
      <c r="B34" s="143"/>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146"/>
    </row>
    <row r="35" spans="2:56" s="142" customFormat="1" ht="12" customHeight="1">
      <c r="B35" s="143"/>
      <c r="C35" s="397">
        <v>1</v>
      </c>
      <c r="D35" s="397"/>
      <c r="E35" s="397"/>
      <c r="F35" s="397"/>
      <c r="G35" s="397"/>
      <c r="H35" s="397">
        <v>2</v>
      </c>
      <c r="I35" s="397"/>
      <c r="J35" s="397"/>
      <c r="K35" s="397"/>
      <c r="L35" s="397">
        <v>3</v>
      </c>
      <c r="M35" s="397"/>
      <c r="N35" s="397"/>
      <c r="O35" s="397"/>
      <c r="P35" s="397">
        <v>4</v>
      </c>
      <c r="Q35" s="397"/>
      <c r="R35" s="397"/>
      <c r="S35" s="397"/>
      <c r="T35" s="397">
        <v>5</v>
      </c>
      <c r="U35" s="397"/>
      <c r="V35" s="397"/>
      <c r="W35" s="397"/>
      <c r="X35" s="397">
        <v>6</v>
      </c>
      <c r="Y35" s="397"/>
      <c r="Z35" s="397"/>
      <c r="AA35" s="397"/>
      <c r="AB35" s="397">
        <v>7</v>
      </c>
      <c r="AC35" s="397"/>
      <c r="AD35" s="397"/>
      <c r="AE35" s="397"/>
      <c r="AF35" s="397">
        <v>8</v>
      </c>
      <c r="AG35" s="397"/>
      <c r="AH35" s="397"/>
      <c r="AI35" s="397"/>
      <c r="AJ35" s="397">
        <v>9</v>
      </c>
      <c r="AK35" s="397"/>
      <c r="AL35" s="397"/>
      <c r="AM35" s="397"/>
      <c r="AN35" s="397"/>
      <c r="AO35" s="397">
        <v>10</v>
      </c>
      <c r="AP35" s="397"/>
      <c r="AQ35" s="397"/>
      <c r="AR35" s="397"/>
      <c r="AS35" s="397"/>
      <c r="AT35" s="397">
        <v>11</v>
      </c>
      <c r="AU35" s="397"/>
      <c r="AV35" s="397"/>
      <c r="AW35" s="397"/>
      <c r="AX35" s="397"/>
      <c r="AY35" s="397">
        <v>12</v>
      </c>
      <c r="AZ35" s="397"/>
      <c r="BA35" s="397"/>
      <c r="BB35" s="397"/>
      <c r="BC35" s="397"/>
      <c r="BD35" s="146"/>
    </row>
    <row r="36" spans="2:56" s="142" customFormat="1" ht="12" customHeight="1">
      <c r="B36" s="143"/>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4"/>
      <c r="AY36" s="394"/>
      <c r="AZ36" s="394"/>
      <c r="BA36" s="394"/>
      <c r="BB36" s="394"/>
      <c r="BC36" s="394"/>
      <c r="BD36" s="146"/>
    </row>
    <row r="37" spans="2:56" s="142" customFormat="1" ht="12" customHeight="1">
      <c r="B37" s="143"/>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5"/>
      <c r="AK37" s="145"/>
      <c r="AL37" s="145"/>
      <c r="AM37" s="145"/>
      <c r="AN37" s="145"/>
      <c r="AO37" s="145"/>
      <c r="AP37" s="145"/>
      <c r="AQ37" s="145"/>
      <c r="AR37" s="145"/>
      <c r="AS37" s="145"/>
      <c r="AT37" s="145"/>
      <c r="AU37" s="145"/>
      <c r="AV37" s="145"/>
      <c r="AW37" s="145"/>
      <c r="AX37" s="145"/>
      <c r="AY37" s="145"/>
      <c r="AZ37" s="145"/>
      <c r="BA37" s="145"/>
      <c r="BB37" s="145"/>
      <c r="BC37" s="145"/>
      <c r="BD37" s="146"/>
    </row>
    <row r="38" spans="2:56" s="142" customFormat="1" ht="12" customHeight="1">
      <c r="B38" s="143"/>
      <c r="C38" s="423" t="s">
        <v>107</v>
      </c>
      <c r="D38" s="423"/>
      <c r="E38" s="423"/>
      <c r="F38" s="423"/>
      <c r="G38" s="423"/>
      <c r="H38" s="423"/>
      <c r="I38" s="423"/>
      <c r="J38" s="423"/>
      <c r="K38" s="423"/>
      <c r="L38" s="423"/>
      <c r="M38" s="423"/>
      <c r="N38" s="423"/>
      <c r="O38" s="423"/>
      <c r="P38" s="144"/>
      <c r="Q38" s="144"/>
      <c r="R38" s="144"/>
      <c r="S38" s="144"/>
      <c r="T38" s="144"/>
      <c r="U38" s="144"/>
      <c r="V38" s="144"/>
      <c r="W38" s="144"/>
      <c r="X38" s="144"/>
      <c r="Y38" s="144"/>
      <c r="Z38" s="144"/>
      <c r="AA38" s="144"/>
      <c r="AB38" s="144"/>
      <c r="AC38" s="144"/>
      <c r="AD38" s="144"/>
      <c r="AE38" s="144"/>
      <c r="AF38" s="144"/>
      <c r="AG38" s="144"/>
      <c r="AH38" s="144"/>
      <c r="AI38" s="144"/>
      <c r="AJ38" s="145"/>
      <c r="AK38" s="145"/>
      <c r="AL38" s="145"/>
      <c r="AM38" s="145"/>
      <c r="AN38" s="145"/>
      <c r="AO38" s="145"/>
      <c r="AP38" s="145"/>
      <c r="AQ38" s="145"/>
      <c r="AR38" s="145"/>
      <c r="AS38" s="145"/>
      <c r="AT38" s="145"/>
      <c r="AU38" s="145"/>
      <c r="AV38" s="145"/>
      <c r="AW38" s="145"/>
      <c r="AX38" s="145"/>
      <c r="AY38" s="145"/>
      <c r="AZ38" s="145"/>
      <c r="BA38" s="145"/>
      <c r="BB38" s="145"/>
      <c r="BC38" s="145"/>
      <c r="BD38" s="146"/>
    </row>
    <row r="39" spans="2:56" s="142" customFormat="1" ht="12" customHeight="1">
      <c r="B39" s="143"/>
      <c r="C39" s="423"/>
      <c r="D39" s="423"/>
      <c r="E39" s="423"/>
      <c r="F39" s="423"/>
      <c r="G39" s="423"/>
      <c r="H39" s="423"/>
      <c r="I39" s="423"/>
      <c r="J39" s="423"/>
      <c r="K39" s="423"/>
      <c r="L39" s="423"/>
      <c r="M39" s="423"/>
      <c r="N39" s="423"/>
      <c r="O39" s="423"/>
      <c r="P39" s="395"/>
      <c r="Q39" s="395"/>
      <c r="R39" s="395"/>
      <c r="S39" s="395"/>
      <c r="T39" s="395"/>
      <c r="U39" s="395"/>
      <c r="V39" s="395"/>
      <c r="W39" s="395"/>
      <c r="X39" s="149"/>
      <c r="Y39" s="150"/>
      <c r="Z39" s="395"/>
      <c r="AA39" s="395"/>
      <c r="AB39" s="395"/>
      <c r="AC39" s="395"/>
      <c r="AD39" s="395"/>
      <c r="AE39" s="395"/>
      <c r="AF39" s="395"/>
      <c r="AG39" s="395"/>
      <c r="AH39" s="151"/>
      <c r="AI39" s="151"/>
      <c r="AJ39" s="148"/>
      <c r="AK39" s="148"/>
      <c r="AL39" s="148"/>
      <c r="AM39" s="148"/>
      <c r="AN39" s="148"/>
      <c r="AO39" s="148"/>
      <c r="AP39" s="148"/>
      <c r="AQ39" s="148"/>
      <c r="AR39" s="148"/>
      <c r="AS39" s="148"/>
      <c r="AT39" s="148"/>
      <c r="AU39" s="148"/>
      <c r="AV39" s="148"/>
      <c r="AW39" s="148"/>
      <c r="AX39" s="148"/>
      <c r="AY39" s="148"/>
      <c r="AZ39" s="148"/>
      <c r="BA39" s="148"/>
      <c r="BB39" s="145"/>
      <c r="BC39" s="145"/>
      <c r="BD39" s="146"/>
    </row>
    <row r="40" spans="2:56" ht="12" customHeight="1">
      <c r="B40" s="136"/>
      <c r="C40" s="147"/>
      <c r="D40" s="147"/>
      <c r="E40" s="422"/>
      <c r="F40" s="422"/>
      <c r="G40" s="147"/>
      <c r="H40" s="147"/>
      <c r="I40" s="147"/>
      <c r="J40" s="147"/>
      <c r="K40" s="147"/>
      <c r="L40" s="147"/>
      <c r="M40" s="147"/>
      <c r="N40" s="147"/>
      <c r="O40" s="152"/>
      <c r="P40" s="393" t="s">
        <v>94</v>
      </c>
      <c r="Q40" s="393"/>
      <c r="R40" s="393"/>
      <c r="S40" s="393"/>
      <c r="T40" s="393"/>
      <c r="U40" s="393"/>
      <c r="V40" s="393"/>
      <c r="W40" s="393"/>
      <c r="X40" s="151"/>
      <c r="Y40" s="150"/>
      <c r="Z40" s="393" t="s">
        <v>95</v>
      </c>
      <c r="AA40" s="393"/>
      <c r="AB40" s="393"/>
      <c r="AC40" s="393"/>
      <c r="AD40" s="393"/>
      <c r="AE40" s="393"/>
      <c r="AF40" s="393"/>
      <c r="AG40" s="393"/>
      <c r="AH40" s="152"/>
      <c r="AI40" s="152"/>
      <c r="AJ40" s="152"/>
      <c r="AK40" s="144"/>
      <c r="AL40" s="144"/>
      <c r="AM40" s="144"/>
      <c r="AN40" s="144"/>
      <c r="AO40" s="144"/>
      <c r="AP40" s="144"/>
      <c r="AQ40" s="144"/>
      <c r="AR40" s="144"/>
      <c r="AS40" s="144"/>
      <c r="AT40" s="144"/>
      <c r="AU40" s="144"/>
      <c r="AV40" s="144"/>
      <c r="AW40" s="144"/>
      <c r="AX40" s="144"/>
      <c r="AY40" s="144"/>
      <c r="AZ40" s="144"/>
      <c r="BA40" s="144"/>
      <c r="BB40" s="144"/>
      <c r="BC40" s="144"/>
      <c r="BD40" s="137"/>
    </row>
    <row r="41" spans="2:56" ht="5.25" customHeight="1">
      <c r="B41" s="136"/>
      <c r="C41" s="153"/>
      <c r="D41" s="153"/>
      <c r="E41" s="153"/>
      <c r="F41" s="153"/>
      <c r="G41" s="153"/>
      <c r="H41" s="153"/>
      <c r="I41" s="153"/>
      <c r="J41" s="154"/>
      <c r="K41" s="154"/>
      <c r="L41" s="154"/>
      <c r="M41" s="154"/>
      <c r="N41" s="154"/>
      <c r="O41" s="154"/>
      <c r="P41" s="155"/>
      <c r="Q41" s="155"/>
      <c r="R41" s="155"/>
      <c r="S41" s="155"/>
      <c r="T41" s="155"/>
      <c r="U41" s="155"/>
      <c r="V41" s="155"/>
      <c r="W41" s="155"/>
      <c r="X41" s="155"/>
      <c r="Y41" s="156"/>
      <c r="Z41" s="155"/>
      <c r="AA41" s="155"/>
      <c r="AB41" s="155"/>
      <c r="AC41" s="155"/>
      <c r="AD41" s="155"/>
      <c r="AE41" s="155"/>
      <c r="AF41" s="155"/>
      <c r="AG41" s="155"/>
      <c r="AH41" s="155"/>
      <c r="AI41" s="155"/>
      <c r="AJ41" s="155"/>
      <c r="AK41" s="144"/>
      <c r="AL41" s="144"/>
      <c r="AM41" s="144"/>
      <c r="AN41" s="144"/>
      <c r="AO41" s="144"/>
      <c r="AP41" s="144"/>
      <c r="AQ41" s="144"/>
      <c r="AR41" s="144"/>
      <c r="AS41" s="144"/>
      <c r="AT41" s="144"/>
      <c r="AU41" s="144"/>
      <c r="AV41" s="144"/>
      <c r="AW41" s="144"/>
      <c r="AX41" s="144"/>
      <c r="AY41" s="144"/>
      <c r="AZ41" s="144"/>
      <c r="BA41" s="144"/>
      <c r="BB41" s="144"/>
      <c r="BC41" s="144"/>
      <c r="BD41" s="137"/>
    </row>
    <row r="42" spans="2:56" ht="10.5" customHeight="1">
      <c r="B42" s="136"/>
      <c r="C42" s="157" t="s">
        <v>278</v>
      </c>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37"/>
    </row>
    <row r="43" spans="2:56" ht="10.5" customHeight="1">
      <c r="B43" s="136"/>
      <c r="C43" s="157" t="s">
        <v>295</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37"/>
    </row>
    <row r="44" spans="2:56" ht="10.5" customHeight="1">
      <c r="B44" s="136"/>
      <c r="C44" s="157" t="s">
        <v>279</v>
      </c>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37"/>
    </row>
    <row r="45" spans="2:56" ht="12" customHeight="1" thickBot="1">
      <c r="B45" s="159"/>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1"/>
    </row>
    <row r="46" ht="12" customHeight="1">
      <c r="AM46" s="69"/>
    </row>
    <row r="47" ht="12" customHeight="1">
      <c r="AM47" s="69"/>
    </row>
    <row r="48" ht="12" customHeight="1">
      <c r="AM48" s="69"/>
    </row>
    <row r="49" ht="12" customHeight="1">
      <c r="AM49" s="69"/>
    </row>
    <row r="50" ht="12" customHeight="1">
      <c r="AM50" s="69"/>
    </row>
    <row r="51" ht="12" customHeight="1">
      <c r="AM51" s="69"/>
    </row>
    <row r="52" ht="12" customHeight="1">
      <c r="AM52" s="69"/>
    </row>
    <row r="53" ht="12" customHeight="1">
      <c r="AM53" s="69"/>
    </row>
    <row r="54" ht="12" customHeight="1">
      <c r="AM54" s="69"/>
    </row>
    <row r="55" ht="12" customHeight="1">
      <c r="AM55" s="69"/>
    </row>
    <row r="56" ht="12" customHeight="1">
      <c r="AM56" s="69"/>
    </row>
    <row r="57" ht="12" customHeight="1">
      <c r="AM57" s="69"/>
    </row>
    <row r="58" ht="12" customHeight="1">
      <c r="AM58" s="69"/>
    </row>
  </sheetData>
  <sheetProtection/>
  <mergeCells count="212">
    <mergeCell ref="T35:W35"/>
    <mergeCell ref="X35:AA35"/>
    <mergeCell ref="AB35:AE35"/>
    <mergeCell ref="C33:G34"/>
    <mergeCell ref="H33:K34"/>
    <mergeCell ref="L33:O34"/>
    <mergeCell ref="P33:S34"/>
    <mergeCell ref="T33:W34"/>
    <mergeCell ref="X33:AA34"/>
    <mergeCell ref="AB33:AE34"/>
    <mergeCell ref="C22:E22"/>
    <mergeCell ref="F22:G22"/>
    <mergeCell ref="H22:J22"/>
    <mergeCell ref="C23:E23"/>
    <mergeCell ref="F23:G23"/>
    <mergeCell ref="H23:J23"/>
    <mergeCell ref="AI12:AK21"/>
    <mergeCell ref="B1:BD1"/>
    <mergeCell ref="C3:BC4"/>
    <mergeCell ref="C5:E21"/>
    <mergeCell ref="X12:Z21"/>
    <mergeCell ref="AA12:AB21"/>
    <mergeCell ref="AC12:AE21"/>
    <mergeCell ref="AF12:AH21"/>
    <mergeCell ref="F5:AQ9"/>
    <mergeCell ref="AR5:BC9"/>
    <mergeCell ref="E40:F40"/>
    <mergeCell ref="P40:W40"/>
    <mergeCell ref="X36:AA36"/>
    <mergeCell ref="AB36:AE36"/>
    <mergeCell ref="C36:G36"/>
    <mergeCell ref="H36:K36"/>
    <mergeCell ref="L36:O36"/>
    <mergeCell ref="T36:W36"/>
    <mergeCell ref="P36:S36"/>
    <mergeCell ref="C38:O39"/>
    <mergeCell ref="F10:G21"/>
    <mergeCell ref="H10:J21"/>
    <mergeCell ref="K10:AQ11"/>
    <mergeCell ref="AR10:BC11"/>
    <mergeCell ref="K12:N21"/>
    <mergeCell ref="O12:Q21"/>
    <mergeCell ref="R12:T21"/>
    <mergeCell ref="U12:W21"/>
    <mergeCell ref="AW12:AW21"/>
    <mergeCell ref="AX12:AX21"/>
    <mergeCell ref="BA12:BA21"/>
    <mergeCell ref="BB12:BB21"/>
    <mergeCell ref="AU12:AU21"/>
    <mergeCell ref="AV12:AV21"/>
    <mergeCell ref="AL12:AQ13"/>
    <mergeCell ref="AR12:AR21"/>
    <mergeCell ref="AS12:AS21"/>
    <mergeCell ref="AT12:AT21"/>
    <mergeCell ref="K22:N22"/>
    <mergeCell ref="O22:Q22"/>
    <mergeCell ref="R22:T22"/>
    <mergeCell ref="U22:W22"/>
    <mergeCell ref="BC12:BC21"/>
    <mergeCell ref="AL14:AM21"/>
    <mergeCell ref="AN14:AO21"/>
    <mergeCell ref="AP14:AQ21"/>
    <mergeCell ref="AY12:AY21"/>
    <mergeCell ref="AZ12:AZ21"/>
    <mergeCell ref="AI22:AK22"/>
    <mergeCell ref="AL22:AM22"/>
    <mergeCell ref="AN22:AO22"/>
    <mergeCell ref="AP22:AQ22"/>
    <mergeCell ref="X22:Z22"/>
    <mergeCell ref="AA22:AB22"/>
    <mergeCell ref="AC22:AE22"/>
    <mergeCell ref="AF22:AH22"/>
    <mergeCell ref="AN23:AO23"/>
    <mergeCell ref="AP23:AQ23"/>
    <mergeCell ref="X23:Z23"/>
    <mergeCell ref="AA23:AB23"/>
    <mergeCell ref="AC23:AE23"/>
    <mergeCell ref="AF23:AH23"/>
    <mergeCell ref="C24:E24"/>
    <mergeCell ref="F24:G24"/>
    <mergeCell ref="H24:J24"/>
    <mergeCell ref="K24:N24"/>
    <mergeCell ref="AI23:AK23"/>
    <mergeCell ref="AL23:AM23"/>
    <mergeCell ref="K23:N23"/>
    <mergeCell ref="O23:Q23"/>
    <mergeCell ref="R23:T23"/>
    <mergeCell ref="U23:W23"/>
    <mergeCell ref="AA24:AB24"/>
    <mergeCell ref="AC24:AE24"/>
    <mergeCell ref="AF24:AH24"/>
    <mergeCell ref="AI24:AK24"/>
    <mergeCell ref="O24:Q24"/>
    <mergeCell ref="R24:T24"/>
    <mergeCell ref="U24:W24"/>
    <mergeCell ref="X24:Z24"/>
    <mergeCell ref="AL24:AM24"/>
    <mergeCell ref="AN24:AO24"/>
    <mergeCell ref="AP24:AQ24"/>
    <mergeCell ref="C25:E25"/>
    <mergeCell ref="F25:G25"/>
    <mergeCell ref="H25:J25"/>
    <mergeCell ref="K25:N25"/>
    <mergeCell ref="O25:Q25"/>
    <mergeCell ref="R25:T25"/>
    <mergeCell ref="U25:W25"/>
    <mergeCell ref="AN25:AO25"/>
    <mergeCell ref="AP25:AQ25"/>
    <mergeCell ref="X25:Z25"/>
    <mergeCell ref="AA25:AB25"/>
    <mergeCell ref="AC25:AE25"/>
    <mergeCell ref="AF25:AH25"/>
    <mergeCell ref="C26:E26"/>
    <mergeCell ref="F26:G26"/>
    <mergeCell ref="H26:J26"/>
    <mergeCell ref="K26:N26"/>
    <mergeCell ref="AI25:AK25"/>
    <mergeCell ref="AL25:AM25"/>
    <mergeCell ref="AA26:AB26"/>
    <mergeCell ref="AC26:AE26"/>
    <mergeCell ref="AF26:AH26"/>
    <mergeCell ref="AI26:AK26"/>
    <mergeCell ref="O26:Q26"/>
    <mergeCell ref="R26:T26"/>
    <mergeCell ref="U26:W26"/>
    <mergeCell ref="X26:Z26"/>
    <mergeCell ref="AL26:AM26"/>
    <mergeCell ref="AN26:AO26"/>
    <mergeCell ref="AP26:AQ26"/>
    <mergeCell ref="C27:E27"/>
    <mergeCell ref="F27:G27"/>
    <mergeCell ref="H27:J27"/>
    <mergeCell ref="K27:N27"/>
    <mergeCell ref="O27:Q27"/>
    <mergeCell ref="R27:T27"/>
    <mergeCell ref="U27:W27"/>
    <mergeCell ref="AN27:AO27"/>
    <mergeCell ref="AP27:AQ27"/>
    <mergeCell ref="X27:Z27"/>
    <mergeCell ref="AA27:AB27"/>
    <mergeCell ref="AC27:AE27"/>
    <mergeCell ref="AF27:AH27"/>
    <mergeCell ref="C28:E28"/>
    <mergeCell ref="F28:G28"/>
    <mergeCell ref="H28:J28"/>
    <mergeCell ref="K28:N28"/>
    <mergeCell ref="AI27:AK27"/>
    <mergeCell ref="AL27:AM27"/>
    <mergeCell ref="AA28:AB28"/>
    <mergeCell ref="AC28:AE28"/>
    <mergeCell ref="AF28:AH28"/>
    <mergeCell ref="AI28:AK28"/>
    <mergeCell ref="O28:Q28"/>
    <mergeCell ref="R28:T28"/>
    <mergeCell ref="U28:W28"/>
    <mergeCell ref="X28:Z28"/>
    <mergeCell ref="AL28:AM28"/>
    <mergeCell ref="AN28:AO28"/>
    <mergeCell ref="AP28:AQ28"/>
    <mergeCell ref="C29:E29"/>
    <mergeCell ref="F29:G29"/>
    <mergeCell ref="H29:J29"/>
    <mergeCell ref="K29:N29"/>
    <mergeCell ref="O29:Q29"/>
    <mergeCell ref="R29:T29"/>
    <mergeCell ref="U29:W29"/>
    <mergeCell ref="AI29:AK29"/>
    <mergeCell ref="AL29:AM29"/>
    <mergeCell ref="AN29:AO29"/>
    <mergeCell ref="AP29:AQ29"/>
    <mergeCell ref="X29:Z29"/>
    <mergeCell ref="AA29:AB29"/>
    <mergeCell ref="AC29:AE29"/>
    <mergeCell ref="AF29:AH29"/>
    <mergeCell ref="U30:W30"/>
    <mergeCell ref="X30:Z30"/>
    <mergeCell ref="C30:E30"/>
    <mergeCell ref="F30:G30"/>
    <mergeCell ref="H30:J30"/>
    <mergeCell ref="K30:N30"/>
    <mergeCell ref="AL30:AM30"/>
    <mergeCell ref="AN30:AO30"/>
    <mergeCell ref="AP30:AQ30"/>
    <mergeCell ref="C32:BC32"/>
    <mergeCell ref="AA30:AB30"/>
    <mergeCell ref="AC30:AE30"/>
    <mergeCell ref="AF30:AH30"/>
    <mergeCell ref="AI30:AK30"/>
    <mergeCell ref="O30:Q30"/>
    <mergeCell ref="R30:T30"/>
    <mergeCell ref="AT35:AX35"/>
    <mergeCell ref="AY35:BC35"/>
    <mergeCell ref="AF33:AI34"/>
    <mergeCell ref="AJ33:AN34"/>
    <mergeCell ref="AO33:AS34"/>
    <mergeCell ref="AT33:AX34"/>
    <mergeCell ref="P39:W39"/>
    <mergeCell ref="Z39:AG39"/>
    <mergeCell ref="AY33:BC34"/>
    <mergeCell ref="C35:G35"/>
    <mergeCell ref="H35:K35"/>
    <mergeCell ref="L35:O35"/>
    <mergeCell ref="P35:S35"/>
    <mergeCell ref="AF35:AI35"/>
    <mergeCell ref="AJ35:AN35"/>
    <mergeCell ref="AO35:AS35"/>
    <mergeCell ref="Z40:AG40"/>
    <mergeCell ref="AO36:AS36"/>
    <mergeCell ref="AT36:AX36"/>
    <mergeCell ref="AY36:BC36"/>
    <mergeCell ref="AF36:AI36"/>
    <mergeCell ref="AJ36:AN36"/>
  </mergeCells>
  <conditionalFormatting sqref="E49">
    <cfRule type="expression" priority="1" dxfId="0" stopIfTrue="1">
      <formula>TODAY()&gt;ДНИ</formula>
    </cfRule>
  </conditionalFormatting>
  <printOptions/>
  <pageMargins left="0.5905511811023623"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5.xml><?xml version="1.0" encoding="utf-8"?>
<worksheet xmlns="http://schemas.openxmlformats.org/spreadsheetml/2006/main" xmlns:r="http://schemas.openxmlformats.org/officeDocument/2006/relationships">
  <sheetPr>
    <tabColor indexed="42"/>
  </sheetPr>
  <dimension ref="B1:AL52"/>
  <sheetViews>
    <sheetView zoomScalePageLayoutView="0" workbookViewId="0" topLeftCell="A1">
      <pane ySplit="1" topLeftCell="A2" activePane="bottomLeft" state="frozen"/>
      <selection pane="topLeft" activeCell="AO63" sqref="AO63:AT63"/>
      <selection pane="bottomLeft" activeCell="A1" sqref="A1"/>
    </sheetView>
  </sheetViews>
  <sheetFormatPr defaultColWidth="2.375" defaultRowHeight="11.25"/>
  <cols>
    <col min="1" max="1" width="2.375" style="1" customWidth="1"/>
    <col min="2" max="38" width="2.625" style="1" customWidth="1"/>
    <col min="39" max="16384" width="2.375" style="1" customWidth="1"/>
  </cols>
  <sheetData>
    <row r="1" spans="2:38" ht="15" customHeight="1" thickBot="1">
      <c r="B1" s="375" t="s">
        <v>145</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row>
    <row r="2" spans="2:3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4"/>
    </row>
    <row r="3" spans="2:38" ht="12" customHeight="1">
      <c r="B3" s="5"/>
      <c r="C3" s="6"/>
      <c r="D3" s="6"/>
      <c r="E3" s="6"/>
      <c r="F3" s="6"/>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6" t="s">
        <v>296</v>
      </c>
      <c r="AL3" s="7"/>
    </row>
    <row r="4" spans="2:38" ht="12" customHeight="1">
      <c r="B4" s="5"/>
      <c r="C4" s="6"/>
      <c r="D4" s="6"/>
      <c r="E4" s="6"/>
      <c r="F4" s="6"/>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38" t="s">
        <v>292</v>
      </c>
      <c r="AL4" s="7"/>
    </row>
    <row r="5" spans="2:38" ht="12" customHeight="1">
      <c r="B5" s="5"/>
      <c r="C5" s="6"/>
      <c r="D5" s="6"/>
      <c r="E5" s="6"/>
      <c r="F5" s="6"/>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38" t="s">
        <v>101</v>
      </c>
      <c r="AL5" s="7"/>
    </row>
    <row r="6" spans="2:38" ht="12" customHeight="1">
      <c r="B6" s="5"/>
      <c r="C6" s="6"/>
      <c r="D6" s="6"/>
      <c r="E6" s="6"/>
      <c r="F6" s="6"/>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7"/>
    </row>
    <row r="7" spans="2:38" ht="12" customHeight="1">
      <c r="B7" s="5"/>
      <c r="C7" s="6"/>
      <c r="D7" s="6"/>
      <c r="E7" s="6"/>
      <c r="F7" s="6"/>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7"/>
    </row>
    <row r="8" spans="2:38" ht="12" customHeight="1">
      <c r="B8" s="5"/>
      <c r="C8" s="6"/>
      <c r="D8" s="6"/>
      <c r="E8" s="6"/>
      <c r="F8" s="8"/>
      <c r="G8" s="68"/>
      <c r="H8" s="68"/>
      <c r="I8" s="68"/>
      <c r="J8" s="68"/>
      <c r="K8" s="68"/>
      <c r="L8" s="68"/>
      <c r="M8" s="68"/>
      <c r="N8" s="68"/>
      <c r="O8" s="68"/>
      <c r="P8" s="68"/>
      <c r="Q8" s="68"/>
      <c r="R8" s="68"/>
      <c r="S8" s="68"/>
      <c r="T8" s="68"/>
      <c r="U8" s="68"/>
      <c r="V8" s="68"/>
      <c r="W8" s="68"/>
      <c r="X8" s="68"/>
      <c r="Y8" s="68"/>
      <c r="Z8" s="123"/>
      <c r="AA8" s="123"/>
      <c r="AB8" s="123"/>
      <c r="AC8" s="123"/>
      <c r="AD8" s="123"/>
      <c r="AE8" s="123"/>
      <c r="AF8" s="123"/>
      <c r="AG8" s="123"/>
      <c r="AH8" s="123"/>
      <c r="AI8" s="123"/>
      <c r="AJ8" s="123"/>
      <c r="AK8" s="123"/>
      <c r="AL8" s="7"/>
    </row>
    <row r="9" spans="2:38" s="15" customFormat="1" ht="12" customHeight="1">
      <c r="B9" s="11"/>
      <c r="C9" s="33"/>
      <c r="D9" s="34"/>
      <c r="E9" s="34"/>
      <c r="F9" s="34"/>
      <c r="G9" s="34"/>
      <c r="H9" s="34"/>
      <c r="I9" s="34"/>
      <c r="J9" s="34"/>
      <c r="K9" s="34"/>
      <c r="L9" s="34"/>
      <c r="M9" s="34"/>
      <c r="N9" s="34"/>
      <c r="O9" s="34"/>
      <c r="P9" s="34"/>
      <c r="Q9" s="34"/>
      <c r="R9" s="34"/>
      <c r="S9" s="34"/>
      <c r="T9" s="6"/>
      <c r="U9" s="6"/>
      <c r="V9" s="6"/>
      <c r="W9" s="6"/>
      <c r="X9" s="6"/>
      <c r="Y9" s="6"/>
      <c r="Z9" s="6"/>
      <c r="AA9" s="6"/>
      <c r="AB9" s="6"/>
      <c r="AC9" s="6"/>
      <c r="AD9" s="6"/>
      <c r="AE9" s="6"/>
      <c r="AF9" s="6"/>
      <c r="AG9" s="6"/>
      <c r="AH9" s="6"/>
      <c r="AI9" s="6"/>
      <c r="AJ9" s="6"/>
      <c r="AK9" s="6"/>
      <c r="AL9" s="14"/>
    </row>
    <row r="10" spans="2:38" ht="10.5">
      <c r="B10" s="5"/>
      <c r="C10" s="275" t="s">
        <v>293</v>
      </c>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7"/>
    </row>
    <row r="11" spans="2:38" ht="11.25" customHeight="1">
      <c r="B11" s="5"/>
      <c r="C11" s="276" t="s">
        <v>44</v>
      </c>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7"/>
    </row>
    <row r="12" spans="2:38" ht="12" customHeight="1">
      <c r="B12" s="5"/>
      <c r="C12" s="6"/>
      <c r="D12" s="6"/>
      <c r="E12" s="6"/>
      <c r="F12" s="6"/>
      <c r="G12" s="6"/>
      <c r="H12" s="6"/>
      <c r="I12" s="6"/>
      <c r="J12" s="6"/>
      <c r="K12" s="6"/>
      <c r="L12" s="6"/>
      <c r="M12" s="6"/>
      <c r="N12" s="6"/>
      <c r="O12" s="6"/>
      <c r="P12" s="6"/>
      <c r="Q12" s="6"/>
      <c r="R12" s="6"/>
      <c r="S12" s="6"/>
      <c r="T12" s="6"/>
      <c r="U12" s="6"/>
      <c r="V12" s="6"/>
      <c r="W12" s="6"/>
      <c r="X12" s="6"/>
      <c r="Y12" s="6"/>
      <c r="Z12" s="99"/>
      <c r="AA12" s="99"/>
      <c r="AB12" s="99"/>
      <c r="AC12" s="99"/>
      <c r="AD12" s="99"/>
      <c r="AE12" s="99"/>
      <c r="AF12" s="99"/>
      <c r="AG12" s="99"/>
      <c r="AH12" s="99"/>
      <c r="AI12" s="99"/>
      <c r="AJ12" s="99"/>
      <c r="AK12" s="119" t="s">
        <v>14</v>
      </c>
      <c r="AL12" s="7"/>
    </row>
    <row r="13" spans="2:38" s="20" customFormat="1" ht="12" customHeight="1">
      <c r="B13" s="17"/>
      <c r="C13" s="229" t="s">
        <v>45</v>
      </c>
      <c r="D13" s="230"/>
      <c r="E13" s="230"/>
      <c r="F13" s="230"/>
      <c r="G13" s="230"/>
      <c r="H13" s="230"/>
      <c r="I13" s="230"/>
      <c r="J13" s="230"/>
      <c r="K13" s="230"/>
      <c r="L13" s="230"/>
      <c r="M13" s="230"/>
      <c r="N13" s="230"/>
      <c r="O13" s="230"/>
      <c r="P13" s="230"/>
      <c r="Q13" s="231"/>
      <c r="R13" s="260" t="s">
        <v>297</v>
      </c>
      <c r="S13" s="260"/>
      <c r="T13" s="260"/>
      <c r="U13" s="260"/>
      <c r="V13" s="260"/>
      <c r="W13" s="260"/>
      <c r="X13" s="260"/>
      <c r="Y13" s="260"/>
      <c r="Z13" s="260"/>
      <c r="AA13" s="260"/>
      <c r="AB13" s="260"/>
      <c r="AC13" s="260"/>
      <c r="AD13" s="260"/>
      <c r="AE13" s="260"/>
      <c r="AF13" s="260"/>
      <c r="AG13" s="260"/>
      <c r="AH13" s="260"/>
      <c r="AI13" s="260"/>
      <c r="AJ13" s="260"/>
      <c r="AK13" s="260"/>
      <c r="AL13" s="19"/>
    </row>
    <row r="14" spans="2:38" s="20" customFormat="1" ht="12" customHeight="1">
      <c r="B14" s="17"/>
      <c r="C14" s="232"/>
      <c r="D14" s="233"/>
      <c r="E14" s="233"/>
      <c r="F14" s="233"/>
      <c r="G14" s="233"/>
      <c r="H14" s="233"/>
      <c r="I14" s="233"/>
      <c r="J14" s="233"/>
      <c r="K14" s="233"/>
      <c r="L14" s="233"/>
      <c r="M14" s="233"/>
      <c r="N14" s="233"/>
      <c r="O14" s="233"/>
      <c r="P14" s="233"/>
      <c r="Q14" s="234"/>
      <c r="R14" s="260" t="s">
        <v>46</v>
      </c>
      <c r="S14" s="260"/>
      <c r="T14" s="260"/>
      <c r="U14" s="260"/>
      <c r="V14" s="260" t="s">
        <v>84</v>
      </c>
      <c r="W14" s="260"/>
      <c r="X14" s="260"/>
      <c r="Y14" s="260"/>
      <c r="Z14" s="260"/>
      <c r="AA14" s="260"/>
      <c r="AB14" s="260"/>
      <c r="AC14" s="260"/>
      <c r="AD14" s="260"/>
      <c r="AE14" s="260"/>
      <c r="AF14" s="260"/>
      <c r="AG14" s="260"/>
      <c r="AH14" s="260"/>
      <c r="AI14" s="260"/>
      <c r="AJ14" s="260"/>
      <c r="AK14" s="260"/>
      <c r="AL14" s="19"/>
    </row>
    <row r="15" spans="2:38" s="20" customFormat="1" ht="12" customHeight="1">
      <c r="B15" s="17"/>
      <c r="C15" s="232"/>
      <c r="D15" s="233"/>
      <c r="E15" s="233"/>
      <c r="F15" s="233"/>
      <c r="G15" s="233"/>
      <c r="H15" s="233"/>
      <c r="I15" s="233"/>
      <c r="J15" s="233"/>
      <c r="K15" s="233"/>
      <c r="L15" s="233"/>
      <c r="M15" s="233"/>
      <c r="N15" s="233"/>
      <c r="O15" s="233"/>
      <c r="P15" s="233"/>
      <c r="Q15" s="234"/>
      <c r="R15" s="260"/>
      <c r="S15" s="260"/>
      <c r="T15" s="260"/>
      <c r="U15" s="260"/>
      <c r="V15" s="433" t="s">
        <v>67</v>
      </c>
      <c r="W15" s="260"/>
      <c r="X15" s="260"/>
      <c r="Y15" s="260"/>
      <c r="Z15" s="260" t="s">
        <v>68</v>
      </c>
      <c r="AA15" s="260"/>
      <c r="AB15" s="260"/>
      <c r="AC15" s="260"/>
      <c r="AD15" s="260" t="s">
        <v>69</v>
      </c>
      <c r="AE15" s="260"/>
      <c r="AF15" s="260"/>
      <c r="AG15" s="260"/>
      <c r="AH15" s="260" t="s">
        <v>70</v>
      </c>
      <c r="AI15" s="260"/>
      <c r="AJ15" s="260"/>
      <c r="AK15" s="260"/>
      <c r="AL15" s="19"/>
    </row>
    <row r="16" spans="2:38" s="20" customFormat="1" ht="12" customHeight="1">
      <c r="B16" s="17"/>
      <c r="C16" s="232"/>
      <c r="D16" s="233"/>
      <c r="E16" s="233"/>
      <c r="F16" s="233"/>
      <c r="G16" s="233"/>
      <c r="H16" s="233"/>
      <c r="I16" s="233"/>
      <c r="J16" s="233"/>
      <c r="K16" s="233"/>
      <c r="L16" s="233"/>
      <c r="M16" s="233"/>
      <c r="N16" s="233"/>
      <c r="O16" s="233"/>
      <c r="P16" s="233"/>
      <c r="Q16" s="234"/>
      <c r="R16" s="260"/>
      <c r="S16" s="260"/>
      <c r="T16" s="260"/>
      <c r="U16" s="260"/>
      <c r="V16" s="433"/>
      <c r="W16" s="260"/>
      <c r="X16" s="260"/>
      <c r="Y16" s="260"/>
      <c r="Z16" s="260"/>
      <c r="AA16" s="260"/>
      <c r="AB16" s="260"/>
      <c r="AC16" s="260"/>
      <c r="AD16" s="260"/>
      <c r="AE16" s="260"/>
      <c r="AF16" s="260"/>
      <c r="AG16" s="260"/>
      <c r="AH16" s="260"/>
      <c r="AI16" s="260"/>
      <c r="AJ16" s="260"/>
      <c r="AK16" s="260"/>
      <c r="AL16" s="19"/>
    </row>
    <row r="17" spans="2:38" s="20" customFormat="1" ht="12" customHeight="1">
      <c r="B17" s="17"/>
      <c r="C17" s="235"/>
      <c r="D17" s="236"/>
      <c r="E17" s="236"/>
      <c r="F17" s="236"/>
      <c r="G17" s="236"/>
      <c r="H17" s="236"/>
      <c r="I17" s="236"/>
      <c r="J17" s="236"/>
      <c r="K17" s="236"/>
      <c r="L17" s="236"/>
      <c r="M17" s="236"/>
      <c r="N17" s="236"/>
      <c r="O17" s="236"/>
      <c r="P17" s="236"/>
      <c r="Q17" s="237"/>
      <c r="R17" s="260"/>
      <c r="S17" s="260"/>
      <c r="T17" s="260"/>
      <c r="U17" s="260"/>
      <c r="V17" s="433"/>
      <c r="W17" s="260"/>
      <c r="X17" s="260"/>
      <c r="Y17" s="260"/>
      <c r="Z17" s="260"/>
      <c r="AA17" s="260"/>
      <c r="AB17" s="260"/>
      <c r="AC17" s="260"/>
      <c r="AD17" s="260"/>
      <c r="AE17" s="260"/>
      <c r="AF17" s="260"/>
      <c r="AG17" s="260"/>
      <c r="AH17" s="260"/>
      <c r="AI17" s="260"/>
      <c r="AJ17" s="260"/>
      <c r="AK17" s="260"/>
      <c r="AL17" s="19"/>
    </row>
    <row r="18" spans="2:38" s="20" customFormat="1" ht="12" customHeight="1">
      <c r="B18" s="17"/>
      <c r="C18" s="426">
        <v>1</v>
      </c>
      <c r="D18" s="426"/>
      <c r="E18" s="426"/>
      <c r="F18" s="426"/>
      <c r="G18" s="426"/>
      <c r="H18" s="426"/>
      <c r="I18" s="426"/>
      <c r="J18" s="426"/>
      <c r="K18" s="426"/>
      <c r="L18" s="426"/>
      <c r="M18" s="426"/>
      <c r="N18" s="426"/>
      <c r="O18" s="426"/>
      <c r="P18" s="426"/>
      <c r="Q18" s="426"/>
      <c r="R18" s="426">
        <v>2</v>
      </c>
      <c r="S18" s="426"/>
      <c r="T18" s="426"/>
      <c r="U18" s="426"/>
      <c r="V18" s="426">
        <v>3</v>
      </c>
      <c r="W18" s="426"/>
      <c r="X18" s="426"/>
      <c r="Y18" s="426"/>
      <c r="Z18" s="426">
        <v>4</v>
      </c>
      <c r="AA18" s="426"/>
      <c r="AB18" s="426"/>
      <c r="AC18" s="426"/>
      <c r="AD18" s="426">
        <v>5</v>
      </c>
      <c r="AE18" s="426"/>
      <c r="AF18" s="426"/>
      <c r="AG18" s="426"/>
      <c r="AH18" s="426">
        <v>6</v>
      </c>
      <c r="AI18" s="426"/>
      <c r="AJ18" s="426"/>
      <c r="AK18" s="426"/>
      <c r="AL18" s="19"/>
    </row>
    <row r="19" spans="2:38" s="23" customFormat="1" ht="12" customHeight="1">
      <c r="B19" s="21"/>
      <c r="C19" s="432"/>
      <c r="D19" s="432"/>
      <c r="E19" s="432"/>
      <c r="F19" s="432"/>
      <c r="G19" s="432"/>
      <c r="H19" s="432"/>
      <c r="I19" s="432"/>
      <c r="J19" s="432"/>
      <c r="K19" s="432"/>
      <c r="L19" s="432"/>
      <c r="M19" s="432"/>
      <c r="N19" s="432"/>
      <c r="O19" s="432"/>
      <c r="P19" s="432"/>
      <c r="Q19" s="432"/>
      <c r="R19" s="427">
        <f>SUM(V19:AK19)</f>
        <v>0</v>
      </c>
      <c r="S19" s="427"/>
      <c r="T19" s="427"/>
      <c r="U19" s="427"/>
      <c r="V19" s="427"/>
      <c r="W19" s="427"/>
      <c r="X19" s="427"/>
      <c r="Y19" s="427"/>
      <c r="Z19" s="427"/>
      <c r="AA19" s="427"/>
      <c r="AB19" s="427"/>
      <c r="AC19" s="427"/>
      <c r="AD19" s="427"/>
      <c r="AE19" s="427"/>
      <c r="AF19" s="427"/>
      <c r="AG19" s="427"/>
      <c r="AH19" s="427"/>
      <c r="AI19" s="427"/>
      <c r="AJ19" s="427"/>
      <c r="AK19" s="427"/>
      <c r="AL19" s="22"/>
    </row>
    <row r="20" spans="2:38" s="23" customFormat="1" ht="12" customHeight="1">
      <c r="B20" s="21"/>
      <c r="C20" s="429"/>
      <c r="D20" s="429"/>
      <c r="E20" s="429"/>
      <c r="F20" s="429"/>
      <c r="G20" s="429"/>
      <c r="H20" s="429"/>
      <c r="I20" s="429"/>
      <c r="J20" s="429"/>
      <c r="K20" s="429"/>
      <c r="L20" s="429"/>
      <c r="M20" s="429"/>
      <c r="N20" s="429"/>
      <c r="O20" s="429"/>
      <c r="P20" s="429"/>
      <c r="Q20" s="429"/>
      <c r="R20" s="428">
        <f aca="true" t="shared" si="0" ref="R20:R32">SUM(V20:AK20)</f>
        <v>0</v>
      </c>
      <c r="S20" s="428"/>
      <c r="T20" s="428"/>
      <c r="U20" s="428"/>
      <c r="V20" s="428"/>
      <c r="W20" s="428"/>
      <c r="X20" s="428"/>
      <c r="Y20" s="428"/>
      <c r="Z20" s="428"/>
      <c r="AA20" s="428"/>
      <c r="AB20" s="428"/>
      <c r="AC20" s="428"/>
      <c r="AD20" s="428"/>
      <c r="AE20" s="428"/>
      <c r="AF20" s="428"/>
      <c r="AG20" s="428"/>
      <c r="AH20" s="428"/>
      <c r="AI20" s="428"/>
      <c r="AJ20" s="428"/>
      <c r="AK20" s="428"/>
      <c r="AL20" s="22"/>
    </row>
    <row r="21" spans="2:38" s="23" customFormat="1" ht="12" customHeight="1">
      <c r="B21" s="21"/>
      <c r="C21" s="429"/>
      <c r="D21" s="429"/>
      <c r="E21" s="429"/>
      <c r="F21" s="429"/>
      <c r="G21" s="429"/>
      <c r="H21" s="429"/>
      <c r="I21" s="429"/>
      <c r="J21" s="429"/>
      <c r="K21" s="429"/>
      <c r="L21" s="429"/>
      <c r="M21" s="429"/>
      <c r="N21" s="429"/>
      <c r="O21" s="429"/>
      <c r="P21" s="429"/>
      <c r="Q21" s="429"/>
      <c r="R21" s="428">
        <f t="shared" si="0"/>
        <v>0</v>
      </c>
      <c r="S21" s="428"/>
      <c r="T21" s="428"/>
      <c r="U21" s="428"/>
      <c r="V21" s="428"/>
      <c r="W21" s="428"/>
      <c r="X21" s="428"/>
      <c r="Y21" s="428"/>
      <c r="Z21" s="428"/>
      <c r="AA21" s="428"/>
      <c r="AB21" s="428"/>
      <c r="AC21" s="428"/>
      <c r="AD21" s="428"/>
      <c r="AE21" s="428"/>
      <c r="AF21" s="428"/>
      <c r="AG21" s="428"/>
      <c r="AH21" s="428"/>
      <c r="AI21" s="428"/>
      <c r="AJ21" s="428"/>
      <c r="AK21" s="428"/>
      <c r="AL21" s="22"/>
    </row>
    <row r="22" spans="2:38" s="23" customFormat="1" ht="12" customHeight="1">
      <c r="B22" s="21"/>
      <c r="C22" s="429"/>
      <c r="D22" s="429"/>
      <c r="E22" s="429"/>
      <c r="F22" s="429"/>
      <c r="G22" s="429"/>
      <c r="H22" s="429"/>
      <c r="I22" s="429"/>
      <c r="J22" s="429"/>
      <c r="K22" s="429"/>
      <c r="L22" s="429"/>
      <c r="M22" s="429"/>
      <c r="N22" s="429"/>
      <c r="O22" s="429"/>
      <c r="P22" s="429"/>
      <c r="Q22" s="429"/>
      <c r="R22" s="428">
        <f t="shared" si="0"/>
        <v>0</v>
      </c>
      <c r="S22" s="428"/>
      <c r="T22" s="428"/>
      <c r="U22" s="428"/>
      <c r="V22" s="428"/>
      <c r="W22" s="428"/>
      <c r="X22" s="428"/>
      <c r="Y22" s="428"/>
      <c r="Z22" s="428"/>
      <c r="AA22" s="428"/>
      <c r="AB22" s="428"/>
      <c r="AC22" s="428"/>
      <c r="AD22" s="428"/>
      <c r="AE22" s="428"/>
      <c r="AF22" s="428"/>
      <c r="AG22" s="428"/>
      <c r="AH22" s="428"/>
      <c r="AI22" s="428"/>
      <c r="AJ22" s="428"/>
      <c r="AK22" s="428"/>
      <c r="AL22" s="22"/>
    </row>
    <row r="23" spans="2:38" s="23" customFormat="1" ht="12" customHeight="1">
      <c r="B23" s="21"/>
      <c r="C23" s="429"/>
      <c r="D23" s="429"/>
      <c r="E23" s="429"/>
      <c r="F23" s="429"/>
      <c r="G23" s="429"/>
      <c r="H23" s="429"/>
      <c r="I23" s="429"/>
      <c r="J23" s="429"/>
      <c r="K23" s="429"/>
      <c r="L23" s="429"/>
      <c r="M23" s="429"/>
      <c r="N23" s="429"/>
      <c r="O23" s="429"/>
      <c r="P23" s="429"/>
      <c r="Q23" s="429"/>
      <c r="R23" s="428">
        <f t="shared" si="0"/>
        <v>0</v>
      </c>
      <c r="S23" s="428"/>
      <c r="T23" s="428"/>
      <c r="U23" s="428"/>
      <c r="V23" s="428"/>
      <c r="W23" s="428"/>
      <c r="X23" s="428"/>
      <c r="Y23" s="428"/>
      <c r="Z23" s="428"/>
      <c r="AA23" s="428"/>
      <c r="AB23" s="428"/>
      <c r="AC23" s="428"/>
      <c r="AD23" s="428"/>
      <c r="AE23" s="428"/>
      <c r="AF23" s="428"/>
      <c r="AG23" s="428"/>
      <c r="AH23" s="428"/>
      <c r="AI23" s="428"/>
      <c r="AJ23" s="428"/>
      <c r="AK23" s="428"/>
      <c r="AL23" s="22"/>
    </row>
    <row r="24" spans="2:38" s="23" customFormat="1" ht="12" customHeight="1">
      <c r="B24" s="21"/>
      <c r="C24" s="429"/>
      <c r="D24" s="429"/>
      <c r="E24" s="429"/>
      <c r="F24" s="429"/>
      <c r="G24" s="429"/>
      <c r="H24" s="429"/>
      <c r="I24" s="429"/>
      <c r="J24" s="429"/>
      <c r="K24" s="429"/>
      <c r="L24" s="429"/>
      <c r="M24" s="429"/>
      <c r="N24" s="429"/>
      <c r="O24" s="429"/>
      <c r="P24" s="429"/>
      <c r="Q24" s="429"/>
      <c r="R24" s="428">
        <f t="shared" si="0"/>
        <v>0</v>
      </c>
      <c r="S24" s="428"/>
      <c r="T24" s="428"/>
      <c r="U24" s="428"/>
      <c r="V24" s="428"/>
      <c r="W24" s="428"/>
      <c r="X24" s="428"/>
      <c r="Y24" s="428"/>
      <c r="Z24" s="428"/>
      <c r="AA24" s="428"/>
      <c r="AB24" s="428"/>
      <c r="AC24" s="428"/>
      <c r="AD24" s="428"/>
      <c r="AE24" s="428"/>
      <c r="AF24" s="428"/>
      <c r="AG24" s="428"/>
      <c r="AH24" s="428"/>
      <c r="AI24" s="428"/>
      <c r="AJ24" s="428"/>
      <c r="AK24" s="428"/>
      <c r="AL24" s="22"/>
    </row>
    <row r="25" spans="2:38" s="23" customFormat="1" ht="12" customHeight="1">
      <c r="B25" s="21"/>
      <c r="C25" s="429"/>
      <c r="D25" s="429"/>
      <c r="E25" s="429"/>
      <c r="F25" s="429"/>
      <c r="G25" s="429"/>
      <c r="H25" s="429"/>
      <c r="I25" s="429"/>
      <c r="J25" s="429"/>
      <c r="K25" s="429"/>
      <c r="L25" s="429"/>
      <c r="M25" s="429"/>
      <c r="N25" s="429"/>
      <c r="O25" s="429"/>
      <c r="P25" s="429"/>
      <c r="Q25" s="429"/>
      <c r="R25" s="428">
        <f t="shared" si="0"/>
        <v>0</v>
      </c>
      <c r="S25" s="428"/>
      <c r="T25" s="428"/>
      <c r="U25" s="428"/>
      <c r="V25" s="428"/>
      <c r="W25" s="428"/>
      <c r="X25" s="428"/>
      <c r="Y25" s="428"/>
      <c r="Z25" s="428"/>
      <c r="AA25" s="428"/>
      <c r="AB25" s="428"/>
      <c r="AC25" s="428"/>
      <c r="AD25" s="428"/>
      <c r="AE25" s="428"/>
      <c r="AF25" s="428"/>
      <c r="AG25" s="428"/>
      <c r="AH25" s="428"/>
      <c r="AI25" s="428"/>
      <c r="AJ25" s="428"/>
      <c r="AK25" s="428"/>
      <c r="AL25" s="22"/>
    </row>
    <row r="26" spans="2:38" s="23" customFormat="1" ht="12" customHeight="1">
      <c r="B26" s="21"/>
      <c r="C26" s="429"/>
      <c r="D26" s="429"/>
      <c r="E26" s="429"/>
      <c r="F26" s="429"/>
      <c r="G26" s="429"/>
      <c r="H26" s="429"/>
      <c r="I26" s="429"/>
      <c r="J26" s="429"/>
      <c r="K26" s="429"/>
      <c r="L26" s="429"/>
      <c r="M26" s="429"/>
      <c r="N26" s="429"/>
      <c r="O26" s="429"/>
      <c r="P26" s="429"/>
      <c r="Q26" s="429"/>
      <c r="R26" s="428">
        <f t="shared" si="0"/>
        <v>0</v>
      </c>
      <c r="S26" s="428"/>
      <c r="T26" s="428"/>
      <c r="U26" s="428"/>
      <c r="V26" s="428"/>
      <c r="W26" s="428"/>
      <c r="X26" s="428"/>
      <c r="Y26" s="428"/>
      <c r="Z26" s="428"/>
      <c r="AA26" s="428"/>
      <c r="AB26" s="428"/>
      <c r="AC26" s="428"/>
      <c r="AD26" s="428"/>
      <c r="AE26" s="428"/>
      <c r="AF26" s="428"/>
      <c r="AG26" s="428"/>
      <c r="AH26" s="428"/>
      <c r="AI26" s="428"/>
      <c r="AJ26" s="428"/>
      <c r="AK26" s="428"/>
      <c r="AL26" s="22"/>
    </row>
    <row r="27" spans="2:38" s="23" customFormat="1" ht="12" customHeight="1">
      <c r="B27" s="21"/>
      <c r="C27" s="429"/>
      <c r="D27" s="429"/>
      <c r="E27" s="429"/>
      <c r="F27" s="429"/>
      <c r="G27" s="429"/>
      <c r="H27" s="429"/>
      <c r="I27" s="429"/>
      <c r="J27" s="429"/>
      <c r="K27" s="429"/>
      <c r="L27" s="429"/>
      <c r="M27" s="429"/>
      <c r="N27" s="429"/>
      <c r="O27" s="429"/>
      <c r="P27" s="429"/>
      <c r="Q27" s="429"/>
      <c r="R27" s="428">
        <f t="shared" si="0"/>
        <v>0</v>
      </c>
      <c r="S27" s="428"/>
      <c r="T27" s="428"/>
      <c r="U27" s="428"/>
      <c r="V27" s="428"/>
      <c r="W27" s="428"/>
      <c r="X27" s="428"/>
      <c r="Y27" s="428"/>
      <c r="Z27" s="428"/>
      <c r="AA27" s="428"/>
      <c r="AB27" s="428"/>
      <c r="AC27" s="428"/>
      <c r="AD27" s="428"/>
      <c r="AE27" s="428"/>
      <c r="AF27" s="428"/>
      <c r="AG27" s="428"/>
      <c r="AH27" s="428"/>
      <c r="AI27" s="428"/>
      <c r="AJ27" s="428"/>
      <c r="AK27" s="428"/>
      <c r="AL27" s="22"/>
    </row>
    <row r="28" spans="2:38" s="23" customFormat="1" ht="12" customHeight="1">
      <c r="B28" s="21"/>
      <c r="C28" s="429"/>
      <c r="D28" s="429"/>
      <c r="E28" s="429"/>
      <c r="F28" s="429"/>
      <c r="G28" s="429"/>
      <c r="H28" s="429"/>
      <c r="I28" s="429"/>
      <c r="J28" s="429"/>
      <c r="K28" s="429"/>
      <c r="L28" s="429"/>
      <c r="M28" s="429"/>
      <c r="N28" s="429"/>
      <c r="O28" s="429"/>
      <c r="P28" s="429"/>
      <c r="Q28" s="429"/>
      <c r="R28" s="428">
        <f t="shared" si="0"/>
        <v>0</v>
      </c>
      <c r="S28" s="428"/>
      <c r="T28" s="428"/>
      <c r="U28" s="428"/>
      <c r="V28" s="428"/>
      <c r="W28" s="428"/>
      <c r="X28" s="428"/>
      <c r="Y28" s="428"/>
      <c r="Z28" s="428"/>
      <c r="AA28" s="428"/>
      <c r="AB28" s="428"/>
      <c r="AC28" s="428"/>
      <c r="AD28" s="428"/>
      <c r="AE28" s="428"/>
      <c r="AF28" s="428"/>
      <c r="AG28" s="428"/>
      <c r="AH28" s="428"/>
      <c r="AI28" s="428"/>
      <c r="AJ28" s="428"/>
      <c r="AK28" s="428"/>
      <c r="AL28" s="22"/>
    </row>
    <row r="29" spans="2:38" s="23" customFormat="1" ht="12" customHeight="1">
      <c r="B29" s="21"/>
      <c r="C29" s="429"/>
      <c r="D29" s="429"/>
      <c r="E29" s="429"/>
      <c r="F29" s="429"/>
      <c r="G29" s="429"/>
      <c r="H29" s="429"/>
      <c r="I29" s="429"/>
      <c r="J29" s="429"/>
      <c r="K29" s="429"/>
      <c r="L29" s="429"/>
      <c r="M29" s="429"/>
      <c r="N29" s="429"/>
      <c r="O29" s="429"/>
      <c r="P29" s="429"/>
      <c r="Q29" s="429"/>
      <c r="R29" s="428">
        <f t="shared" si="0"/>
        <v>0</v>
      </c>
      <c r="S29" s="428"/>
      <c r="T29" s="428"/>
      <c r="U29" s="428"/>
      <c r="V29" s="428"/>
      <c r="W29" s="428"/>
      <c r="X29" s="428"/>
      <c r="Y29" s="428"/>
      <c r="Z29" s="428"/>
      <c r="AA29" s="428"/>
      <c r="AB29" s="428"/>
      <c r="AC29" s="428"/>
      <c r="AD29" s="428"/>
      <c r="AE29" s="428"/>
      <c r="AF29" s="428"/>
      <c r="AG29" s="428"/>
      <c r="AH29" s="428"/>
      <c r="AI29" s="428"/>
      <c r="AJ29" s="428"/>
      <c r="AK29" s="428"/>
      <c r="AL29" s="22"/>
    </row>
    <row r="30" spans="2:38" s="23" customFormat="1" ht="12" customHeight="1">
      <c r="B30" s="21"/>
      <c r="C30" s="429"/>
      <c r="D30" s="429"/>
      <c r="E30" s="429"/>
      <c r="F30" s="429"/>
      <c r="G30" s="429"/>
      <c r="H30" s="429"/>
      <c r="I30" s="429"/>
      <c r="J30" s="429"/>
      <c r="K30" s="429"/>
      <c r="L30" s="429"/>
      <c r="M30" s="429"/>
      <c r="N30" s="429"/>
      <c r="O30" s="429"/>
      <c r="P30" s="429"/>
      <c r="Q30" s="429"/>
      <c r="R30" s="428">
        <f t="shared" si="0"/>
        <v>0</v>
      </c>
      <c r="S30" s="428"/>
      <c r="T30" s="428"/>
      <c r="U30" s="428"/>
      <c r="V30" s="428"/>
      <c r="W30" s="428"/>
      <c r="X30" s="428"/>
      <c r="Y30" s="428"/>
      <c r="Z30" s="428"/>
      <c r="AA30" s="428"/>
      <c r="AB30" s="428"/>
      <c r="AC30" s="428"/>
      <c r="AD30" s="428"/>
      <c r="AE30" s="428"/>
      <c r="AF30" s="428"/>
      <c r="AG30" s="428"/>
      <c r="AH30" s="428"/>
      <c r="AI30" s="428"/>
      <c r="AJ30" s="428"/>
      <c r="AK30" s="428"/>
      <c r="AL30" s="22"/>
    </row>
    <row r="31" spans="2:38" s="23" customFormat="1" ht="12" customHeight="1">
      <c r="B31" s="21"/>
      <c r="C31" s="429"/>
      <c r="D31" s="429"/>
      <c r="E31" s="429"/>
      <c r="F31" s="429"/>
      <c r="G31" s="429"/>
      <c r="H31" s="429"/>
      <c r="I31" s="429"/>
      <c r="J31" s="429"/>
      <c r="K31" s="429"/>
      <c r="L31" s="429"/>
      <c r="M31" s="429"/>
      <c r="N31" s="429"/>
      <c r="O31" s="429"/>
      <c r="P31" s="429"/>
      <c r="Q31" s="429"/>
      <c r="R31" s="428">
        <f t="shared" si="0"/>
        <v>0</v>
      </c>
      <c r="S31" s="428"/>
      <c r="T31" s="428"/>
      <c r="U31" s="428"/>
      <c r="V31" s="428"/>
      <c r="W31" s="428"/>
      <c r="X31" s="428"/>
      <c r="Y31" s="428"/>
      <c r="Z31" s="428"/>
      <c r="AA31" s="428"/>
      <c r="AB31" s="428"/>
      <c r="AC31" s="428"/>
      <c r="AD31" s="428"/>
      <c r="AE31" s="428"/>
      <c r="AF31" s="428"/>
      <c r="AG31" s="428"/>
      <c r="AH31" s="428"/>
      <c r="AI31" s="428"/>
      <c r="AJ31" s="428"/>
      <c r="AK31" s="428"/>
      <c r="AL31" s="22"/>
    </row>
    <row r="32" spans="2:38" s="23" customFormat="1" ht="12" customHeight="1">
      <c r="B32" s="21"/>
      <c r="C32" s="430"/>
      <c r="D32" s="430"/>
      <c r="E32" s="430"/>
      <c r="F32" s="430"/>
      <c r="G32" s="430"/>
      <c r="H32" s="430"/>
      <c r="I32" s="430"/>
      <c r="J32" s="430"/>
      <c r="K32" s="430"/>
      <c r="L32" s="430"/>
      <c r="M32" s="430"/>
      <c r="N32" s="430"/>
      <c r="O32" s="430"/>
      <c r="P32" s="430"/>
      <c r="Q32" s="430"/>
      <c r="R32" s="431">
        <f t="shared" si="0"/>
        <v>0</v>
      </c>
      <c r="S32" s="431"/>
      <c r="T32" s="431"/>
      <c r="U32" s="431"/>
      <c r="V32" s="431"/>
      <c r="W32" s="431"/>
      <c r="X32" s="431"/>
      <c r="Y32" s="431"/>
      <c r="Z32" s="431"/>
      <c r="AA32" s="431"/>
      <c r="AB32" s="431"/>
      <c r="AC32" s="431"/>
      <c r="AD32" s="431"/>
      <c r="AE32" s="431"/>
      <c r="AF32" s="431"/>
      <c r="AG32" s="431"/>
      <c r="AH32" s="431"/>
      <c r="AI32" s="431"/>
      <c r="AJ32" s="431"/>
      <c r="AK32" s="431"/>
      <c r="AL32" s="22"/>
    </row>
    <row r="33" spans="2:38" s="23" customFormat="1" ht="12" customHeight="1">
      <c r="B33" s="21"/>
      <c r="C33" s="429"/>
      <c r="D33" s="429"/>
      <c r="E33" s="429"/>
      <c r="F33" s="429"/>
      <c r="G33" s="429"/>
      <c r="H33" s="429"/>
      <c r="I33" s="429"/>
      <c r="J33" s="429"/>
      <c r="K33" s="429"/>
      <c r="L33" s="429"/>
      <c r="M33" s="429"/>
      <c r="N33" s="429"/>
      <c r="O33" s="429"/>
      <c r="P33" s="429"/>
      <c r="Q33" s="429"/>
      <c r="R33" s="428">
        <f>SUM(V33:AK33)</f>
        <v>0</v>
      </c>
      <c r="S33" s="428"/>
      <c r="T33" s="428"/>
      <c r="U33" s="428"/>
      <c r="V33" s="428"/>
      <c r="W33" s="428"/>
      <c r="X33" s="428"/>
      <c r="Y33" s="428"/>
      <c r="Z33" s="428"/>
      <c r="AA33" s="428"/>
      <c r="AB33" s="428"/>
      <c r="AC33" s="428"/>
      <c r="AD33" s="428"/>
      <c r="AE33" s="428"/>
      <c r="AF33" s="428"/>
      <c r="AG33" s="428"/>
      <c r="AH33" s="428"/>
      <c r="AI33" s="428"/>
      <c r="AJ33" s="428"/>
      <c r="AK33" s="428"/>
      <c r="AL33" s="22"/>
    </row>
    <row r="34" spans="2:38" s="23" customFormat="1" ht="12" customHeight="1">
      <c r="B34" s="21"/>
      <c r="C34" s="429"/>
      <c r="D34" s="429"/>
      <c r="E34" s="429"/>
      <c r="F34" s="429"/>
      <c r="G34" s="429"/>
      <c r="H34" s="429"/>
      <c r="I34" s="429"/>
      <c r="J34" s="429"/>
      <c r="K34" s="429"/>
      <c r="L34" s="429"/>
      <c r="M34" s="429"/>
      <c r="N34" s="429"/>
      <c r="O34" s="429"/>
      <c r="P34" s="429"/>
      <c r="Q34" s="429"/>
      <c r="R34" s="428">
        <f>SUM(V34:AK34)</f>
        <v>0</v>
      </c>
      <c r="S34" s="428"/>
      <c r="T34" s="428"/>
      <c r="U34" s="428"/>
      <c r="V34" s="428"/>
      <c r="W34" s="428"/>
      <c r="X34" s="428"/>
      <c r="Y34" s="428"/>
      <c r="Z34" s="428"/>
      <c r="AA34" s="428"/>
      <c r="AB34" s="428"/>
      <c r="AC34" s="428"/>
      <c r="AD34" s="428"/>
      <c r="AE34" s="428"/>
      <c r="AF34" s="428"/>
      <c r="AG34" s="428"/>
      <c r="AH34" s="428"/>
      <c r="AI34" s="428"/>
      <c r="AJ34" s="428"/>
      <c r="AK34" s="428"/>
      <c r="AL34" s="22"/>
    </row>
    <row r="35" spans="2:38" s="23" customFormat="1" ht="12" customHeight="1">
      <c r="B35" s="21"/>
      <c r="C35" s="429"/>
      <c r="D35" s="429"/>
      <c r="E35" s="429"/>
      <c r="F35" s="429"/>
      <c r="G35" s="429"/>
      <c r="H35" s="429"/>
      <c r="I35" s="429"/>
      <c r="J35" s="429"/>
      <c r="K35" s="429"/>
      <c r="L35" s="429"/>
      <c r="M35" s="429"/>
      <c r="N35" s="429"/>
      <c r="O35" s="429"/>
      <c r="P35" s="429"/>
      <c r="Q35" s="429"/>
      <c r="R35" s="428">
        <f aca="true" t="shared" si="1" ref="R35:R46">SUM(V35:AK35)</f>
        <v>0</v>
      </c>
      <c r="S35" s="428"/>
      <c r="T35" s="428"/>
      <c r="U35" s="428"/>
      <c r="V35" s="428"/>
      <c r="W35" s="428"/>
      <c r="X35" s="428"/>
      <c r="Y35" s="428"/>
      <c r="Z35" s="428"/>
      <c r="AA35" s="428"/>
      <c r="AB35" s="428"/>
      <c r="AC35" s="428"/>
      <c r="AD35" s="428"/>
      <c r="AE35" s="428"/>
      <c r="AF35" s="428"/>
      <c r="AG35" s="428"/>
      <c r="AH35" s="428"/>
      <c r="AI35" s="428"/>
      <c r="AJ35" s="428"/>
      <c r="AK35" s="428"/>
      <c r="AL35" s="22"/>
    </row>
    <row r="36" spans="2:38" s="23" customFormat="1" ht="12" customHeight="1">
      <c r="B36" s="21"/>
      <c r="C36" s="429"/>
      <c r="D36" s="429"/>
      <c r="E36" s="429"/>
      <c r="F36" s="429"/>
      <c r="G36" s="429"/>
      <c r="H36" s="429"/>
      <c r="I36" s="429"/>
      <c r="J36" s="429"/>
      <c r="K36" s="429"/>
      <c r="L36" s="429"/>
      <c r="M36" s="429"/>
      <c r="N36" s="429"/>
      <c r="O36" s="429"/>
      <c r="P36" s="429"/>
      <c r="Q36" s="429"/>
      <c r="R36" s="428">
        <f t="shared" si="1"/>
        <v>0</v>
      </c>
      <c r="S36" s="428"/>
      <c r="T36" s="428"/>
      <c r="U36" s="428"/>
      <c r="V36" s="428"/>
      <c r="W36" s="428"/>
      <c r="X36" s="428"/>
      <c r="Y36" s="428"/>
      <c r="Z36" s="428"/>
      <c r="AA36" s="428"/>
      <c r="AB36" s="428"/>
      <c r="AC36" s="428"/>
      <c r="AD36" s="428"/>
      <c r="AE36" s="428"/>
      <c r="AF36" s="428"/>
      <c r="AG36" s="428"/>
      <c r="AH36" s="428"/>
      <c r="AI36" s="428"/>
      <c r="AJ36" s="428"/>
      <c r="AK36" s="428"/>
      <c r="AL36" s="22"/>
    </row>
    <row r="37" spans="2:38" s="23" customFormat="1" ht="12" customHeight="1">
      <c r="B37" s="21"/>
      <c r="C37" s="429"/>
      <c r="D37" s="429"/>
      <c r="E37" s="429"/>
      <c r="F37" s="429"/>
      <c r="G37" s="429"/>
      <c r="H37" s="429"/>
      <c r="I37" s="429"/>
      <c r="J37" s="429"/>
      <c r="K37" s="429"/>
      <c r="L37" s="429"/>
      <c r="M37" s="429"/>
      <c r="N37" s="429"/>
      <c r="O37" s="429"/>
      <c r="P37" s="429"/>
      <c r="Q37" s="429"/>
      <c r="R37" s="428">
        <f t="shared" si="1"/>
        <v>0</v>
      </c>
      <c r="S37" s="428"/>
      <c r="T37" s="428"/>
      <c r="U37" s="428"/>
      <c r="V37" s="428"/>
      <c r="W37" s="428"/>
      <c r="X37" s="428"/>
      <c r="Y37" s="428"/>
      <c r="Z37" s="428"/>
      <c r="AA37" s="428"/>
      <c r="AB37" s="428"/>
      <c r="AC37" s="428"/>
      <c r="AD37" s="428"/>
      <c r="AE37" s="428"/>
      <c r="AF37" s="428"/>
      <c r="AG37" s="428"/>
      <c r="AH37" s="428"/>
      <c r="AI37" s="428"/>
      <c r="AJ37" s="428"/>
      <c r="AK37" s="428"/>
      <c r="AL37" s="22"/>
    </row>
    <row r="38" spans="2:38" s="23" customFormat="1" ht="12" customHeight="1">
      <c r="B38" s="21"/>
      <c r="C38" s="429"/>
      <c r="D38" s="429"/>
      <c r="E38" s="429"/>
      <c r="F38" s="429"/>
      <c r="G38" s="429"/>
      <c r="H38" s="429"/>
      <c r="I38" s="429"/>
      <c r="J38" s="429"/>
      <c r="K38" s="429"/>
      <c r="L38" s="429"/>
      <c r="M38" s="429"/>
      <c r="N38" s="429"/>
      <c r="O38" s="429"/>
      <c r="P38" s="429"/>
      <c r="Q38" s="429"/>
      <c r="R38" s="428">
        <f t="shared" si="1"/>
        <v>0</v>
      </c>
      <c r="S38" s="428"/>
      <c r="T38" s="428"/>
      <c r="U38" s="428"/>
      <c r="V38" s="428"/>
      <c r="W38" s="428"/>
      <c r="X38" s="428"/>
      <c r="Y38" s="428"/>
      <c r="Z38" s="428"/>
      <c r="AA38" s="428"/>
      <c r="AB38" s="428"/>
      <c r="AC38" s="428"/>
      <c r="AD38" s="428"/>
      <c r="AE38" s="428"/>
      <c r="AF38" s="428"/>
      <c r="AG38" s="428"/>
      <c r="AH38" s="428"/>
      <c r="AI38" s="428"/>
      <c r="AJ38" s="428"/>
      <c r="AK38" s="428"/>
      <c r="AL38" s="22"/>
    </row>
    <row r="39" spans="2:38" s="23" customFormat="1" ht="12" customHeight="1">
      <c r="B39" s="21"/>
      <c r="C39" s="429"/>
      <c r="D39" s="429"/>
      <c r="E39" s="429"/>
      <c r="F39" s="429"/>
      <c r="G39" s="429"/>
      <c r="H39" s="429"/>
      <c r="I39" s="429"/>
      <c r="J39" s="429"/>
      <c r="K39" s="429"/>
      <c r="L39" s="429"/>
      <c r="M39" s="429"/>
      <c r="N39" s="429"/>
      <c r="O39" s="429"/>
      <c r="P39" s="429"/>
      <c r="Q39" s="429"/>
      <c r="R39" s="428">
        <f t="shared" si="1"/>
        <v>0</v>
      </c>
      <c r="S39" s="428"/>
      <c r="T39" s="428"/>
      <c r="U39" s="428"/>
      <c r="V39" s="428"/>
      <c r="W39" s="428"/>
      <c r="X39" s="428"/>
      <c r="Y39" s="428"/>
      <c r="Z39" s="428"/>
      <c r="AA39" s="428"/>
      <c r="AB39" s="428"/>
      <c r="AC39" s="428"/>
      <c r="AD39" s="428"/>
      <c r="AE39" s="428"/>
      <c r="AF39" s="428"/>
      <c r="AG39" s="428"/>
      <c r="AH39" s="428"/>
      <c r="AI39" s="428"/>
      <c r="AJ39" s="428"/>
      <c r="AK39" s="428"/>
      <c r="AL39" s="22"/>
    </row>
    <row r="40" spans="2:38" s="23" customFormat="1" ht="12" customHeight="1">
      <c r="B40" s="21"/>
      <c r="C40" s="429"/>
      <c r="D40" s="429"/>
      <c r="E40" s="429"/>
      <c r="F40" s="429"/>
      <c r="G40" s="429"/>
      <c r="H40" s="429"/>
      <c r="I40" s="429"/>
      <c r="J40" s="429"/>
      <c r="K40" s="429"/>
      <c r="L40" s="429"/>
      <c r="M40" s="429"/>
      <c r="N40" s="429"/>
      <c r="O40" s="429"/>
      <c r="P40" s="429"/>
      <c r="Q40" s="429"/>
      <c r="R40" s="428">
        <f t="shared" si="1"/>
        <v>0</v>
      </c>
      <c r="S40" s="428"/>
      <c r="T40" s="428"/>
      <c r="U40" s="428"/>
      <c r="V40" s="428"/>
      <c r="W40" s="428"/>
      <c r="X40" s="428"/>
      <c r="Y40" s="428"/>
      <c r="Z40" s="428"/>
      <c r="AA40" s="428"/>
      <c r="AB40" s="428"/>
      <c r="AC40" s="428"/>
      <c r="AD40" s="428"/>
      <c r="AE40" s="428"/>
      <c r="AF40" s="428"/>
      <c r="AG40" s="428"/>
      <c r="AH40" s="428"/>
      <c r="AI40" s="428"/>
      <c r="AJ40" s="428"/>
      <c r="AK40" s="428"/>
      <c r="AL40" s="22"/>
    </row>
    <row r="41" spans="2:38" s="23" customFormat="1" ht="12" customHeight="1">
      <c r="B41" s="21"/>
      <c r="C41" s="429"/>
      <c r="D41" s="429"/>
      <c r="E41" s="429"/>
      <c r="F41" s="429"/>
      <c r="G41" s="429"/>
      <c r="H41" s="429"/>
      <c r="I41" s="429"/>
      <c r="J41" s="429"/>
      <c r="K41" s="429"/>
      <c r="L41" s="429"/>
      <c r="M41" s="429"/>
      <c r="N41" s="429"/>
      <c r="O41" s="429"/>
      <c r="P41" s="429"/>
      <c r="Q41" s="429"/>
      <c r="R41" s="428">
        <f t="shared" si="1"/>
        <v>0</v>
      </c>
      <c r="S41" s="428"/>
      <c r="T41" s="428"/>
      <c r="U41" s="428"/>
      <c r="V41" s="428"/>
      <c r="W41" s="428"/>
      <c r="X41" s="428"/>
      <c r="Y41" s="428"/>
      <c r="Z41" s="428"/>
      <c r="AA41" s="428"/>
      <c r="AB41" s="428"/>
      <c r="AC41" s="428"/>
      <c r="AD41" s="428"/>
      <c r="AE41" s="428"/>
      <c r="AF41" s="428"/>
      <c r="AG41" s="428"/>
      <c r="AH41" s="428"/>
      <c r="AI41" s="428"/>
      <c r="AJ41" s="428"/>
      <c r="AK41" s="428"/>
      <c r="AL41" s="22"/>
    </row>
    <row r="42" spans="2:38" s="23" customFormat="1" ht="12" customHeight="1">
      <c r="B42" s="21"/>
      <c r="C42" s="429"/>
      <c r="D42" s="429"/>
      <c r="E42" s="429"/>
      <c r="F42" s="429"/>
      <c r="G42" s="429"/>
      <c r="H42" s="429"/>
      <c r="I42" s="429"/>
      <c r="J42" s="429"/>
      <c r="K42" s="429"/>
      <c r="L42" s="429"/>
      <c r="M42" s="429"/>
      <c r="N42" s="429"/>
      <c r="O42" s="429"/>
      <c r="P42" s="429"/>
      <c r="Q42" s="429"/>
      <c r="R42" s="428">
        <f t="shared" si="1"/>
        <v>0</v>
      </c>
      <c r="S42" s="428"/>
      <c r="T42" s="428"/>
      <c r="U42" s="428"/>
      <c r="V42" s="428"/>
      <c r="W42" s="428"/>
      <c r="X42" s="428"/>
      <c r="Y42" s="428"/>
      <c r="Z42" s="428"/>
      <c r="AA42" s="428"/>
      <c r="AB42" s="428"/>
      <c r="AC42" s="428"/>
      <c r="AD42" s="428"/>
      <c r="AE42" s="428"/>
      <c r="AF42" s="428"/>
      <c r="AG42" s="428"/>
      <c r="AH42" s="428"/>
      <c r="AI42" s="428"/>
      <c r="AJ42" s="428"/>
      <c r="AK42" s="428"/>
      <c r="AL42" s="22"/>
    </row>
    <row r="43" spans="2:38" s="23" customFormat="1" ht="12" customHeight="1">
      <c r="B43" s="21"/>
      <c r="C43" s="429"/>
      <c r="D43" s="429"/>
      <c r="E43" s="429"/>
      <c r="F43" s="429"/>
      <c r="G43" s="429"/>
      <c r="H43" s="429"/>
      <c r="I43" s="429"/>
      <c r="J43" s="429"/>
      <c r="K43" s="429"/>
      <c r="L43" s="429"/>
      <c r="M43" s="429"/>
      <c r="N43" s="429"/>
      <c r="O43" s="429"/>
      <c r="P43" s="429"/>
      <c r="Q43" s="429"/>
      <c r="R43" s="428">
        <f t="shared" si="1"/>
        <v>0</v>
      </c>
      <c r="S43" s="428"/>
      <c r="T43" s="428"/>
      <c r="U43" s="428"/>
      <c r="V43" s="428"/>
      <c r="W43" s="428"/>
      <c r="X43" s="428"/>
      <c r="Y43" s="428"/>
      <c r="Z43" s="428"/>
      <c r="AA43" s="428"/>
      <c r="AB43" s="428"/>
      <c r="AC43" s="428"/>
      <c r="AD43" s="428"/>
      <c r="AE43" s="428"/>
      <c r="AF43" s="428"/>
      <c r="AG43" s="428"/>
      <c r="AH43" s="428"/>
      <c r="AI43" s="428"/>
      <c r="AJ43" s="428"/>
      <c r="AK43" s="428"/>
      <c r="AL43" s="22"/>
    </row>
    <row r="44" spans="2:38" s="23" customFormat="1" ht="12" customHeight="1">
      <c r="B44" s="21"/>
      <c r="C44" s="429"/>
      <c r="D44" s="429"/>
      <c r="E44" s="429"/>
      <c r="F44" s="429"/>
      <c r="G44" s="429"/>
      <c r="H44" s="429"/>
      <c r="I44" s="429"/>
      <c r="J44" s="429"/>
      <c r="K44" s="429"/>
      <c r="L44" s="429"/>
      <c r="M44" s="429"/>
      <c r="N44" s="429"/>
      <c r="O44" s="429"/>
      <c r="P44" s="429"/>
      <c r="Q44" s="429"/>
      <c r="R44" s="428">
        <f t="shared" si="1"/>
        <v>0</v>
      </c>
      <c r="S44" s="428"/>
      <c r="T44" s="428"/>
      <c r="U44" s="428"/>
      <c r="V44" s="428"/>
      <c r="W44" s="428"/>
      <c r="X44" s="428"/>
      <c r="Y44" s="428"/>
      <c r="Z44" s="428"/>
      <c r="AA44" s="428"/>
      <c r="AB44" s="428"/>
      <c r="AC44" s="428"/>
      <c r="AD44" s="428"/>
      <c r="AE44" s="428"/>
      <c r="AF44" s="428"/>
      <c r="AG44" s="428"/>
      <c r="AH44" s="428"/>
      <c r="AI44" s="428"/>
      <c r="AJ44" s="428"/>
      <c r="AK44" s="428"/>
      <c r="AL44" s="22"/>
    </row>
    <row r="45" spans="2:38" s="23" customFormat="1" ht="12" customHeight="1">
      <c r="B45" s="21"/>
      <c r="C45" s="429"/>
      <c r="D45" s="429"/>
      <c r="E45" s="429"/>
      <c r="F45" s="429"/>
      <c r="G45" s="429"/>
      <c r="H45" s="429"/>
      <c r="I45" s="429"/>
      <c r="J45" s="429"/>
      <c r="K45" s="429"/>
      <c r="L45" s="429"/>
      <c r="M45" s="429"/>
      <c r="N45" s="429"/>
      <c r="O45" s="429"/>
      <c r="P45" s="429"/>
      <c r="Q45" s="429"/>
      <c r="R45" s="428">
        <f t="shared" si="1"/>
        <v>0</v>
      </c>
      <c r="S45" s="428"/>
      <c r="T45" s="428"/>
      <c r="U45" s="428"/>
      <c r="V45" s="428"/>
      <c r="W45" s="428"/>
      <c r="X45" s="428"/>
      <c r="Y45" s="428"/>
      <c r="Z45" s="428"/>
      <c r="AA45" s="428"/>
      <c r="AB45" s="428"/>
      <c r="AC45" s="428"/>
      <c r="AD45" s="428"/>
      <c r="AE45" s="428"/>
      <c r="AF45" s="428"/>
      <c r="AG45" s="428"/>
      <c r="AH45" s="428"/>
      <c r="AI45" s="428"/>
      <c r="AJ45" s="428"/>
      <c r="AK45" s="428"/>
      <c r="AL45" s="22"/>
    </row>
    <row r="46" spans="2:38" s="23" customFormat="1" ht="12" customHeight="1">
      <c r="B46" s="21"/>
      <c r="C46" s="430"/>
      <c r="D46" s="430"/>
      <c r="E46" s="430"/>
      <c r="F46" s="430"/>
      <c r="G46" s="430"/>
      <c r="H46" s="430"/>
      <c r="I46" s="430"/>
      <c r="J46" s="430"/>
      <c r="K46" s="430"/>
      <c r="L46" s="430"/>
      <c r="M46" s="430"/>
      <c r="N46" s="430"/>
      <c r="O46" s="430"/>
      <c r="P46" s="430"/>
      <c r="Q46" s="430"/>
      <c r="R46" s="431">
        <f t="shared" si="1"/>
        <v>0</v>
      </c>
      <c r="S46" s="431"/>
      <c r="T46" s="431"/>
      <c r="U46" s="431"/>
      <c r="V46" s="431"/>
      <c r="W46" s="431"/>
      <c r="X46" s="431"/>
      <c r="Y46" s="431"/>
      <c r="Z46" s="431"/>
      <c r="AA46" s="431"/>
      <c r="AB46" s="431"/>
      <c r="AC46" s="431"/>
      <c r="AD46" s="431"/>
      <c r="AE46" s="431"/>
      <c r="AF46" s="431"/>
      <c r="AG46" s="431"/>
      <c r="AH46" s="431"/>
      <c r="AI46" s="431"/>
      <c r="AJ46" s="431"/>
      <c r="AK46" s="431"/>
      <c r="AL46" s="22"/>
    </row>
    <row r="47" spans="2:38" s="23" customFormat="1" ht="12" customHeight="1">
      <c r="B47" s="21"/>
      <c r="C47" s="436" t="s">
        <v>97</v>
      </c>
      <c r="D47" s="437"/>
      <c r="E47" s="437"/>
      <c r="F47" s="437"/>
      <c r="G47" s="437"/>
      <c r="H47" s="437"/>
      <c r="I47" s="437"/>
      <c r="J47" s="437"/>
      <c r="K47" s="437"/>
      <c r="L47" s="437"/>
      <c r="M47" s="437"/>
      <c r="N47" s="437"/>
      <c r="O47" s="437"/>
      <c r="P47" s="437"/>
      <c r="Q47" s="438"/>
      <c r="R47" s="435">
        <f>SUM(V47:AK47)</f>
        <v>0</v>
      </c>
      <c r="S47" s="435"/>
      <c r="T47" s="435"/>
      <c r="U47" s="435"/>
      <c r="V47" s="435">
        <f>SUM(V19:Y46)</f>
        <v>0</v>
      </c>
      <c r="W47" s="435"/>
      <c r="X47" s="435"/>
      <c r="Y47" s="435"/>
      <c r="Z47" s="435">
        <f>SUM(Z19:AC46)</f>
        <v>0</v>
      </c>
      <c r="AA47" s="435"/>
      <c r="AB47" s="435"/>
      <c r="AC47" s="435"/>
      <c r="AD47" s="435">
        <f>SUM(AD19:AG46)</f>
        <v>0</v>
      </c>
      <c r="AE47" s="435"/>
      <c r="AF47" s="435"/>
      <c r="AG47" s="435"/>
      <c r="AH47" s="435">
        <f>SUM(AH19:AK46)</f>
        <v>0</v>
      </c>
      <c r="AI47" s="435"/>
      <c r="AJ47" s="435"/>
      <c r="AK47" s="435"/>
      <c r="AL47" s="22"/>
    </row>
    <row r="48" spans="2:38" s="23" customFormat="1" ht="12" customHeight="1">
      <c r="B48" s="21"/>
      <c r="C48" s="47"/>
      <c r="D48" s="47"/>
      <c r="E48" s="31"/>
      <c r="F48" s="31"/>
      <c r="G48" s="31"/>
      <c r="H48" s="31"/>
      <c r="I48" s="31"/>
      <c r="J48" s="31"/>
      <c r="K48" s="31"/>
      <c r="L48" s="31"/>
      <c r="M48" s="31"/>
      <c r="N48" s="31"/>
      <c r="O48" s="56"/>
      <c r="P48" s="56"/>
      <c r="Q48" s="57"/>
      <c r="R48" s="57"/>
      <c r="S48" s="57"/>
      <c r="T48" s="57"/>
      <c r="U48" s="57"/>
      <c r="V48" s="57"/>
      <c r="W48" s="57"/>
      <c r="X48" s="57"/>
      <c r="Y48" s="57"/>
      <c r="Z48" s="57"/>
      <c r="AA48" s="57"/>
      <c r="AB48" s="57"/>
      <c r="AC48" s="57"/>
      <c r="AD48" s="57"/>
      <c r="AE48" s="58"/>
      <c r="AF48" s="58"/>
      <c r="AG48" s="58"/>
      <c r="AH48" s="58"/>
      <c r="AI48" s="58"/>
      <c r="AJ48" s="58"/>
      <c r="AK48" s="58"/>
      <c r="AL48" s="22"/>
    </row>
    <row r="49" spans="2:38" s="23" customFormat="1" ht="12" customHeight="1">
      <c r="B49" s="21"/>
      <c r="C49" s="258" t="s">
        <v>107</v>
      </c>
      <c r="D49" s="258"/>
      <c r="E49" s="258"/>
      <c r="F49" s="258"/>
      <c r="G49" s="258"/>
      <c r="H49" s="258"/>
      <c r="I49" s="258"/>
      <c r="J49" s="258"/>
      <c r="K49" s="258"/>
      <c r="L49" s="258"/>
      <c r="M49" s="59"/>
      <c r="N49" s="59"/>
      <c r="O49" s="59"/>
      <c r="P49" s="42"/>
      <c r="Q49" s="18"/>
      <c r="R49" s="29"/>
      <c r="S49" s="29"/>
      <c r="T49" s="29"/>
      <c r="U49" s="29"/>
      <c r="V49" s="29"/>
      <c r="W49" s="29"/>
      <c r="X49" s="48"/>
      <c r="Y49" s="48"/>
      <c r="Z49" s="48"/>
      <c r="AA49" s="48"/>
      <c r="AB49" s="48"/>
      <c r="AC49" s="48"/>
      <c r="AD49" s="48"/>
      <c r="AE49" s="48"/>
      <c r="AF49" s="48"/>
      <c r="AG49" s="48"/>
      <c r="AH49" s="48"/>
      <c r="AI49" s="48"/>
      <c r="AJ49" s="48"/>
      <c r="AK49" s="48"/>
      <c r="AL49" s="22"/>
    </row>
    <row r="50" spans="2:38" s="23" customFormat="1" ht="12" customHeight="1">
      <c r="B50" s="21"/>
      <c r="C50" s="258"/>
      <c r="D50" s="258"/>
      <c r="E50" s="258"/>
      <c r="F50" s="258"/>
      <c r="G50" s="258"/>
      <c r="H50" s="258"/>
      <c r="I50" s="258"/>
      <c r="J50" s="258"/>
      <c r="K50" s="258"/>
      <c r="L50" s="258"/>
      <c r="M50" s="59"/>
      <c r="N50" s="59"/>
      <c r="O50" s="59"/>
      <c r="P50" s="439"/>
      <c r="Q50" s="439"/>
      <c r="R50" s="439"/>
      <c r="S50" s="439"/>
      <c r="T50" s="439"/>
      <c r="U50" s="439"/>
      <c r="V50" s="439"/>
      <c r="W50" s="67"/>
      <c r="X50" s="6"/>
      <c r="Y50" s="439"/>
      <c r="Z50" s="439"/>
      <c r="AA50" s="439"/>
      <c r="AB50" s="439"/>
      <c r="AC50" s="439"/>
      <c r="AD50" s="439"/>
      <c r="AE50" s="439"/>
      <c r="AF50" s="42"/>
      <c r="AG50" s="42"/>
      <c r="AH50" s="42"/>
      <c r="AI50" s="42"/>
      <c r="AJ50" s="42"/>
      <c r="AK50" s="42"/>
      <c r="AL50" s="22"/>
    </row>
    <row r="51" spans="2:38" s="23" customFormat="1" ht="12" customHeight="1">
      <c r="B51" s="21"/>
      <c r="C51" s="47"/>
      <c r="D51" s="47"/>
      <c r="E51" s="31"/>
      <c r="F51" s="31"/>
      <c r="G51" s="31"/>
      <c r="H51" s="31"/>
      <c r="I51" s="31"/>
      <c r="J51" s="31"/>
      <c r="K51" s="31"/>
      <c r="L51" s="31"/>
      <c r="M51" s="31"/>
      <c r="N51" s="31"/>
      <c r="O51" s="56"/>
      <c r="P51" s="434" t="s">
        <v>94</v>
      </c>
      <c r="Q51" s="434"/>
      <c r="R51" s="434"/>
      <c r="S51" s="434"/>
      <c r="T51" s="434"/>
      <c r="U51" s="434"/>
      <c r="V51" s="434"/>
      <c r="W51" s="57"/>
      <c r="X51" s="57"/>
      <c r="Y51" s="434" t="s">
        <v>95</v>
      </c>
      <c r="Z51" s="434"/>
      <c r="AA51" s="434"/>
      <c r="AB51" s="434"/>
      <c r="AC51" s="434"/>
      <c r="AD51" s="434"/>
      <c r="AE51" s="434"/>
      <c r="AF51" s="58"/>
      <c r="AG51" s="58"/>
      <c r="AH51" s="58"/>
      <c r="AI51" s="58"/>
      <c r="AJ51" s="58"/>
      <c r="AK51" s="58"/>
      <c r="AL51" s="22"/>
    </row>
    <row r="52" spans="2:38" ht="12" customHeight="1" thickBot="1">
      <c r="B52" s="24"/>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6"/>
    </row>
  </sheetData>
  <sheetProtection/>
  <mergeCells count="196">
    <mergeCell ref="V40:Y40"/>
    <mergeCell ref="Z40:AC40"/>
    <mergeCell ref="C41:Q41"/>
    <mergeCell ref="R41:U41"/>
    <mergeCell ref="V41:Y41"/>
    <mergeCell ref="Z41:AC41"/>
    <mergeCell ref="C38:Q38"/>
    <mergeCell ref="R38:U38"/>
    <mergeCell ref="V38:Y38"/>
    <mergeCell ref="Z38:AC38"/>
    <mergeCell ref="V39:Y39"/>
    <mergeCell ref="Z39:AC39"/>
    <mergeCell ref="C37:Q37"/>
    <mergeCell ref="R37:U37"/>
    <mergeCell ref="V37:Y37"/>
    <mergeCell ref="Z37:AC37"/>
    <mergeCell ref="AD36:AG36"/>
    <mergeCell ref="AH36:AK36"/>
    <mergeCell ref="AD37:AG37"/>
    <mergeCell ref="AH37:AK37"/>
    <mergeCell ref="AD26:AG26"/>
    <mergeCell ref="AH26:AK26"/>
    <mergeCell ref="AD27:AG27"/>
    <mergeCell ref="AH27:AK27"/>
    <mergeCell ref="C34:Q34"/>
    <mergeCell ref="R34:U34"/>
    <mergeCell ref="AD28:AG28"/>
    <mergeCell ref="AH28:AK28"/>
    <mergeCell ref="AD33:AG33"/>
    <mergeCell ref="AH33:AK33"/>
    <mergeCell ref="Z32:AC32"/>
    <mergeCell ref="AD32:AG32"/>
    <mergeCell ref="AH32:AK32"/>
    <mergeCell ref="C28:Q28"/>
    <mergeCell ref="R28:U28"/>
    <mergeCell ref="V28:Y28"/>
    <mergeCell ref="Z28:AC28"/>
    <mergeCell ref="V33:Y33"/>
    <mergeCell ref="Z33:AC33"/>
    <mergeCell ref="V24:Y24"/>
    <mergeCell ref="Z24:AC24"/>
    <mergeCell ref="C27:Q27"/>
    <mergeCell ref="R27:U27"/>
    <mergeCell ref="V27:Y27"/>
    <mergeCell ref="Z27:AC27"/>
    <mergeCell ref="C26:Q26"/>
    <mergeCell ref="R26:U26"/>
    <mergeCell ref="V26:Y26"/>
    <mergeCell ref="Z26:AC26"/>
    <mergeCell ref="AD24:AG24"/>
    <mergeCell ref="AH24:AK24"/>
    <mergeCell ref="AD25:AG25"/>
    <mergeCell ref="AH25:AK25"/>
    <mergeCell ref="C24:Q24"/>
    <mergeCell ref="R24:U24"/>
    <mergeCell ref="C25:Q25"/>
    <mergeCell ref="R25:U25"/>
    <mergeCell ref="V25:Y25"/>
    <mergeCell ref="Z25:AC25"/>
    <mergeCell ref="V22:Y22"/>
    <mergeCell ref="Z22:AC22"/>
    <mergeCell ref="Z23:AC23"/>
    <mergeCell ref="Z21:AC21"/>
    <mergeCell ref="AD23:AG23"/>
    <mergeCell ref="AH23:AK23"/>
    <mergeCell ref="Z47:AC47"/>
    <mergeCell ref="C49:L50"/>
    <mergeCell ref="P50:V50"/>
    <mergeCell ref="Y50:AE50"/>
    <mergeCell ref="C46:Q46"/>
    <mergeCell ref="R46:U46"/>
    <mergeCell ref="V46:Y46"/>
    <mergeCell ref="Z46:AC46"/>
    <mergeCell ref="AD46:AG46"/>
    <mergeCell ref="AH44:AK44"/>
    <mergeCell ref="AD45:AG45"/>
    <mergeCell ref="AH45:AK45"/>
    <mergeCell ref="P51:V51"/>
    <mergeCell ref="Y51:AE51"/>
    <mergeCell ref="AD47:AG47"/>
    <mergeCell ref="AH47:AK47"/>
    <mergeCell ref="C47:Q47"/>
    <mergeCell ref="R47:U47"/>
    <mergeCell ref="V47:Y47"/>
    <mergeCell ref="C44:Q44"/>
    <mergeCell ref="R44:U44"/>
    <mergeCell ref="V44:Y44"/>
    <mergeCell ref="Z44:AC44"/>
    <mergeCell ref="AH46:AK46"/>
    <mergeCell ref="C45:Q45"/>
    <mergeCell ref="R45:U45"/>
    <mergeCell ref="V45:Y45"/>
    <mergeCell ref="Z45:AC45"/>
    <mergeCell ref="AD44:AG44"/>
    <mergeCell ref="V34:Y34"/>
    <mergeCell ref="Z34:AC34"/>
    <mergeCell ref="C43:Q43"/>
    <mergeCell ref="R43:U43"/>
    <mergeCell ref="V43:Y43"/>
    <mergeCell ref="Z43:AC43"/>
    <mergeCell ref="C35:Q35"/>
    <mergeCell ref="R35:U35"/>
    <mergeCell ref="V36:Y36"/>
    <mergeCell ref="Z36:AC36"/>
    <mergeCell ref="V42:Y42"/>
    <mergeCell ref="Z42:AC42"/>
    <mergeCell ref="AD35:AG35"/>
    <mergeCell ref="AH35:AK35"/>
    <mergeCell ref="V35:Y35"/>
    <mergeCell ref="Z35:AC35"/>
    <mergeCell ref="AD38:AG38"/>
    <mergeCell ref="AH38:AK38"/>
    <mergeCell ref="AD39:AG39"/>
    <mergeCell ref="AH39:AK39"/>
    <mergeCell ref="AD43:AG43"/>
    <mergeCell ref="AH43:AK43"/>
    <mergeCell ref="AD42:AG42"/>
    <mergeCell ref="AH42:AK42"/>
    <mergeCell ref="AD34:AG34"/>
    <mergeCell ref="AH34:AK34"/>
    <mergeCell ref="AD41:AG41"/>
    <mergeCell ref="AH41:AK41"/>
    <mergeCell ref="AD40:AG40"/>
    <mergeCell ref="AH40:AK40"/>
    <mergeCell ref="C33:Q33"/>
    <mergeCell ref="R33:U33"/>
    <mergeCell ref="C42:Q42"/>
    <mergeCell ref="R42:U42"/>
    <mergeCell ref="C36:Q36"/>
    <mergeCell ref="R36:U36"/>
    <mergeCell ref="C39:Q39"/>
    <mergeCell ref="R39:U39"/>
    <mergeCell ref="C40:Q40"/>
    <mergeCell ref="R40:U40"/>
    <mergeCell ref="C13:Q17"/>
    <mergeCell ref="Z29:AC29"/>
    <mergeCell ref="AD30:AG30"/>
    <mergeCell ref="AD29:AG29"/>
    <mergeCell ref="AH30:AK30"/>
    <mergeCell ref="AH29:AK29"/>
    <mergeCell ref="C21:Q21"/>
    <mergeCell ref="R21:U21"/>
    <mergeCell ref="V21:Y21"/>
    <mergeCell ref="R22:U22"/>
    <mergeCell ref="AD15:AG17"/>
    <mergeCell ref="Z15:AC17"/>
    <mergeCell ref="V15:Y17"/>
    <mergeCell ref="R14:U17"/>
    <mergeCell ref="V14:AK14"/>
    <mergeCell ref="R13:AK13"/>
    <mergeCell ref="B1:AL1"/>
    <mergeCell ref="C10:AK10"/>
    <mergeCell ref="AH20:AK20"/>
    <mergeCell ref="AD20:AG20"/>
    <mergeCell ref="Z20:AC20"/>
    <mergeCell ref="C19:Q19"/>
    <mergeCell ref="R19:U19"/>
    <mergeCell ref="V19:Y19"/>
    <mergeCell ref="C11:AK11"/>
    <mergeCell ref="AH15:AK17"/>
    <mergeCell ref="C32:Q32"/>
    <mergeCell ref="R32:U32"/>
    <mergeCell ref="V32:Y32"/>
    <mergeCell ref="C29:Q29"/>
    <mergeCell ref="R29:U29"/>
    <mergeCell ref="V30:Y30"/>
    <mergeCell ref="V29:Y29"/>
    <mergeCell ref="C31:Q31"/>
    <mergeCell ref="R31:U31"/>
    <mergeCell ref="C30:Q30"/>
    <mergeCell ref="C20:Q20"/>
    <mergeCell ref="R20:U20"/>
    <mergeCell ref="V20:Y20"/>
    <mergeCell ref="Z31:AC31"/>
    <mergeCell ref="R30:U30"/>
    <mergeCell ref="Z30:AC30"/>
    <mergeCell ref="C23:Q23"/>
    <mergeCell ref="R23:U23"/>
    <mergeCell ref="V23:Y23"/>
    <mergeCell ref="C22:Q22"/>
    <mergeCell ref="AH19:AK19"/>
    <mergeCell ref="Z19:AC19"/>
    <mergeCell ref="AD19:AG19"/>
    <mergeCell ref="V31:Y31"/>
    <mergeCell ref="AD31:AG31"/>
    <mergeCell ref="AH31:AK31"/>
    <mergeCell ref="AD21:AG21"/>
    <mergeCell ref="AH21:AK21"/>
    <mergeCell ref="AD22:AG22"/>
    <mergeCell ref="AH22:AK22"/>
    <mergeCell ref="AD18:AG18"/>
    <mergeCell ref="AH18:AK18"/>
    <mergeCell ref="C18:Q18"/>
    <mergeCell ref="R18:U18"/>
    <mergeCell ref="V18:Y18"/>
    <mergeCell ref="Z18:AC18"/>
  </mergeCells>
  <printOptions/>
  <pageMargins left="0.5905511811023623"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6.xml><?xml version="1.0" encoding="utf-8"?>
<worksheet xmlns="http://schemas.openxmlformats.org/spreadsheetml/2006/main" xmlns:r="http://schemas.openxmlformats.org/officeDocument/2006/relationships">
  <sheetPr>
    <tabColor rgb="FFFFFF00"/>
  </sheetPr>
  <dimension ref="A1:AY172"/>
  <sheetViews>
    <sheetView zoomScalePageLayoutView="0" workbookViewId="0" topLeftCell="A1">
      <pane ySplit="4" topLeftCell="A5" activePane="bottomLeft" state="frozen"/>
      <selection pane="topLeft" activeCell="A1" sqref="A1"/>
      <selection pane="bottomLeft" activeCell="A1" sqref="A1"/>
    </sheetView>
  </sheetViews>
  <sheetFormatPr defaultColWidth="8.00390625" defaultRowHeight="11.25"/>
  <cols>
    <col min="1" max="2" width="2.375" style="72" customWidth="1"/>
    <col min="3" max="3" width="90.00390625" style="72" customWidth="1"/>
    <col min="4" max="50" width="2.375" style="72" customWidth="1"/>
    <col min="51" max="16384" width="8.00390625" style="72" customWidth="1"/>
  </cols>
  <sheetData>
    <row r="1" spans="2:42" s="69" customFormat="1" ht="15" customHeight="1">
      <c r="B1" s="440" t="s">
        <v>146</v>
      </c>
      <c r="C1" s="440"/>
      <c r="D1" s="440"/>
      <c r="E1" s="70"/>
      <c r="F1" s="70"/>
      <c r="G1" s="70"/>
      <c r="H1" s="70"/>
      <c r="I1" s="70"/>
      <c r="J1" s="70"/>
      <c r="K1" s="70"/>
      <c r="L1" s="70"/>
      <c r="M1" s="70"/>
      <c r="N1" s="70"/>
      <c r="O1" s="70"/>
      <c r="P1" s="70"/>
      <c r="Q1" s="71"/>
      <c r="R1" s="71"/>
      <c r="S1" s="71"/>
      <c r="T1" s="71"/>
      <c r="U1" s="71"/>
      <c r="V1" s="71"/>
      <c r="W1" s="71"/>
      <c r="X1" s="71"/>
      <c r="Y1" s="71"/>
      <c r="Z1" s="71"/>
      <c r="AA1" s="71"/>
      <c r="AB1" s="71"/>
      <c r="AC1" s="71"/>
      <c r="AD1" s="71"/>
      <c r="AE1" s="71"/>
      <c r="AF1" s="71"/>
      <c r="AG1" s="71"/>
      <c r="AH1" s="71"/>
      <c r="AI1" s="71"/>
      <c r="AJ1" s="71"/>
      <c r="AK1" s="71"/>
      <c r="AL1" s="71"/>
      <c r="AM1" s="71"/>
      <c r="AN1" s="71"/>
      <c r="AO1" s="71"/>
      <c r="AP1" s="71"/>
    </row>
    <row r="2" spans="2:27" ht="15" customHeight="1">
      <c r="B2" s="441" t="s">
        <v>71</v>
      </c>
      <c r="C2" s="441"/>
      <c r="D2" s="441"/>
      <c r="E2" s="73"/>
      <c r="F2" s="73"/>
      <c r="G2" s="73"/>
      <c r="H2" s="73"/>
      <c r="I2" s="73"/>
      <c r="J2" s="73"/>
      <c r="K2" s="73"/>
      <c r="L2" s="73"/>
      <c r="M2" s="73"/>
      <c r="N2" s="73"/>
      <c r="O2" s="73"/>
      <c r="V2" s="73"/>
      <c r="W2" s="73"/>
      <c r="X2" s="73"/>
      <c r="Y2" s="73"/>
      <c r="Z2" s="73"/>
      <c r="AA2" s="73"/>
    </row>
    <row r="3" spans="2:27" ht="15" customHeight="1">
      <c r="B3" s="442" t="s">
        <v>88</v>
      </c>
      <c r="C3" s="442"/>
      <c r="D3" s="442"/>
      <c r="E3" s="74"/>
      <c r="F3" s="74"/>
      <c r="G3" s="74"/>
      <c r="H3" s="74"/>
      <c r="I3" s="74"/>
      <c r="J3" s="74"/>
      <c r="K3" s="74"/>
      <c r="L3" s="74"/>
      <c r="M3" s="74"/>
      <c r="N3" s="74"/>
      <c r="O3" s="74"/>
      <c r="V3" s="74"/>
      <c r="W3" s="74"/>
      <c r="X3" s="74"/>
      <c r="Y3" s="74"/>
      <c r="Z3" s="74"/>
      <c r="AA3" s="74"/>
    </row>
    <row r="4" spans="2:27" ht="15" customHeight="1" thickBot="1">
      <c r="B4" s="442" t="s">
        <v>85</v>
      </c>
      <c r="C4" s="442"/>
      <c r="D4" s="442"/>
      <c r="E4" s="74"/>
      <c r="F4" s="74"/>
      <c r="G4" s="74"/>
      <c r="H4" s="74"/>
      <c r="I4" s="74"/>
      <c r="J4" s="74"/>
      <c r="K4" s="74"/>
      <c r="L4" s="74"/>
      <c r="M4" s="74"/>
      <c r="N4" s="74"/>
      <c r="O4" s="74"/>
      <c r="P4" s="75"/>
      <c r="Q4" s="75"/>
      <c r="R4" s="75"/>
      <c r="S4" s="75"/>
      <c r="T4" s="75"/>
      <c r="U4" s="75"/>
      <c r="V4" s="74"/>
      <c r="W4" s="74"/>
      <c r="X4" s="74"/>
      <c r="Y4" s="74"/>
      <c r="Z4" s="74"/>
      <c r="AA4" s="74"/>
    </row>
    <row r="5" spans="1:21" ht="12" customHeight="1">
      <c r="A5" s="76"/>
      <c r="B5" s="77"/>
      <c r="C5" s="78"/>
      <c r="D5" s="79"/>
      <c r="E5" s="86"/>
      <c r="F5" s="86"/>
      <c r="G5" s="86"/>
      <c r="H5" s="86"/>
      <c r="I5" s="86"/>
      <c r="J5" s="86"/>
      <c r="K5" s="86"/>
      <c r="L5" s="86"/>
      <c r="M5" s="86"/>
      <c r="N5" s="86"/>
      <c r="O5" s="86"/>
      <c r="P5" s="86"/>
      <c r="Q5" s="86"/>
      <c r="R5" s="86"/>
      <c r="S5" s="86"/>
      <c r="T5" s="86"/>
      <c r="U5" s="86"/>
    </row>
    <row r="6" spans="1:21" ht="10.5" customHeight="1">
      <c r="A6" s="80"/>
      <c r="B6" s="81"/>
      <c r="C6" s="127" t="s">
        <v>72</v>
      </c>
      <c r="D6" s="82"/>
      <c r="E6" s="87"/>
      <c r="F6" s="87"/>
      <c r="G6" s="87"/>
      <c r="H6" s="87"/>
      <c r="I6" s="87"/>
      <c r="J6" s="87"/>
      <c r="K6" s="87"/>
      <c r="L6" s="87"/>
      <c r="M6" s="87"/>
      <c r="N6" s="87"/>
      <c r="O6" s="87"/>
      <c r="P6" s="87"/>
      <c r="Q6" s="87"/>
      <c r="R6" s="87"/>
      <c r="S6" s="87"/>
      <c r="T6" s="87"/>
      <c r="U6" s="87"/>
    </row>
    <row r="7" spans="1:51" ht="10.5" customHeight="1">
      <c r="A7" s="80"/>
      <c r="B7" s="81"/>
      <c r="C7" s="127" t="s">
        <v>47</v>
      </c>
      <c r="D7" s="82"/>
      <c r="E7" s="87"/>
      <c r="F7" s="87"/>
      <c r="G7" s="87"/>
      <c r="H7" s="87"/>
      <c r="I7" s="87"/>
      <c r="J7" s="87"/>
      <c r="K7" s="87"/>
      <c r="L7" s="87"/>
      <c r="M7" s="87"/>
      <c r="N7" s="87"/>
      <c r="O7" s="87"/>
      <c r="P7" s="87"/>
      <c r="Q7" s="87"/>
      <c r="R7" s="87"/>
      <c r="S7" s="87"/>
      <c r="T7" s="87"/>
      <c r="U7" s="87"/>
      <c r="V7" s="88"/>
      <c r="W7" s="88"/>
      <c r="X7" s="88"/>
      <c r="Y7" s="88"/>
      <c r="Z7" s="88"/>
      <c r="AA7" s="88"/>
      <c r="AB7" s="88"/>
      <c r="AC7" s="88"/>
      <c r="AD7" s="88"/>
      <c r="AE7" s="88"/>
      <c r="AF7" s="88"/>
      <c r="AG7" s="83"/>
      <c r="AH7" s="83"/>
      <c r="AI7" s="83"/>
      <c r="AJ7" s="83"/>
      <c r="AK7" s="83"/>
      <c r="AL7" s="83"/>
      <c r="AM7" s="83"/>
      <c r="AN7" s="83"/>
      <c r="AO7" s="83"/>
      <c r="AP7" s="83"/>
      <c r="AQ7" s="83"/>
      <c r="AR7" s="83"/>
      <c r="AS7" s="83"/>
      <c r="AT7" s="83"/>
      <c r="AU7" s="83"/>
      <c r="AV7" s="83"/>
      <c r="AW7" s="83"/>
      <c r="AX7" s="83"/>
      <c r="AY7" s="83"/>
    </row>
    <row r="8" spans="1:32" ht="10.5" customHeight="1">
      <c r="A8" s="80"/>
      <c r="B8" s="81"/>
      <c r="C8" s="127" t="s">
        <v>63</v>
      </c>
      <c r="D8" s="82"/>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row>
    <row r="9" spans="1:32" ht="10.5" customHeight="1">
      <c r="A9" s="80"/>
      <c r="B9" s="81"/>
      <c r="C9" s="127" t="s">
        <v>66</v>
      </c>
      <c r="D9" s="8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row>
    <row r="10" spans="1:32" ht="10.5" customHeight="1">
      <c r="A10" s="80"/>
      <c r="B10" s="81"/>
      <c r="C10" s="127" t="s">
        <v>64</v>
      </c>
      <c r="D10" s="82"/>
      <c r="V10" s="87"/>
      <c r="W10" s="87"/>
      <c r="X10" s="87"/>
      <c r="Y10" s="87"/>
      <c r="Z10" s="87"/>
      <c r="AA10" s="87"/>
      <c r="AB10" s="87"/>
      <c r="AC10" s="87"/>
      <c r="AD10" s="87"/>
      <c r="AE10" s="87"/>
      <c r="AF10" s="87"/>
    </row>
    <row r="11" spans="1:4" ht="10.5" customHeight="1">
      <c r="A11" s="80"/>
      <c r="B11" s="81"/>
      <c r="C11" s="128" t="s">
        <v>303</v>
      </c>
      <c r="D11" s="82"/>
    </row>
    <row r="12" spans="1:4" ht="12" customHeight="1">
      <c r="A12" s="80"/>
      <c r="B12" s="81"/>
      <c r="C12" s="89"/>
      <c r="D12" s="82"/>
    </row>
    <row r="13" spans="1:21" ht="12" customHeight="1">
      <c r="A13" s="80"/>
      <c r="B13" s="81"/>
      <c r="C13" s="90" t="s">
        <v>86</v>
      </c>
      <c r="D13" s="82"/>
      <c r="E13" s="88"/>
      <c r="F13" s="88"/>
      <c r="G13" s="88"/>
      <c r="H13" s="88"/>
      <c r="I13" s="88"/>
      <c r="J13" s="88"/>
      <c r="K13" s="88"/>
      <c r="L13" s="88"/>
      <c r="M13" s="88"/>
      <c r="N13" s="88"/>
      <c r="O13" s="88"/>
      <c r="P13" s="88"/>
      <c r="Q13" s="88"/>
      <c r="R13" s="88"/>
      <c r="S13" s="88"/>
      <c r="T13" s="88"/>
      <c r="U13" s="88"/>
    </row>
    <row r="14" spans="1:21" ht="12" customHeight="1">
      <c r="A14" s="80"/>
      <c r="B14" s="81"/>
      <c r="C14" s="90" t="s">
        <v>87</v>
      </c>
      <c r="D14" s="82"/>
      <c r="E14" s="88"/>
      <c r="F14" s="88"/>
      <c r="G14" s="88"/>
      <c r="H14" s="88"/>
      <c r="I14" s="88"/>
      <c r="J14" s="88"/>
      <c r="K14" s="88"/>
      <c r="L14" s="88"/>
      <c r="M14" s="88"/>
      <c r="N14" s="88"/>
      <c r="O14" s="88"/>
      <c r="P14" s="88"/>
      <c r="Q14" s="88"/>
      <c r="R14" s="88"/>
      <c r="S14" s="88"/>
      <c r="T14" s="88"/>
      <c r="U14" s="88"/>
    </row>
    <row r="15" spans="1:21" ht="12" customHeight="1">
      <c r="A15" s="80"/>
      <c r="B15" s="81"/>
      <c r="C15" s="91"/>
      <c r="D15" s="84"/>
      <c r="E15" s="87"/>
      <c r="F15" s="87"/>
      <c r="G15" s="87"/>
      <c r="H15" s="87"/>
      <c r="I15" s="87"/>
      <c r="J15" s="87"/>
      <c r="K15" s="87"/>
      <c r="L15" s="87"/>
      <c r="M15" s="87"/>
      <c r="N15" s="87"/>
      <c r="O15" s="87"/>
      <c r="P15" s="87"/>
      <c r="Q15" s="87"/>
      <c r="R15" s="87"/>
      <c r="S15" s="87"/>
      <c r="T15" s="87"/>
      <c r="U15" s="87"/>
    </row>
    <row r="16" spans="1:21" ht="12" customHeight="1">
      <c r="A16" s="80"/>
      <c r="B16" s="81"/>
      <c r="C16" s="92" t="s">
        <v>74</v>
      </c>
      <c r="D16" s="84"/>
      <c r="E16" s="87"/>
      <c r="F16" s="87"/>
      <c r="G16" s="87"/>
      <c r="H16" s="87"/>
      <c r="I16" s="87"/>
      <c r="J16" s="87"/>
      <c r="K16" s="87"/>
      <c r="L16" s="87"/>
      <c r="M16" s="87"/>
      <c r="N16" s="87"/>
      <c r="O16" s="87"/>
      <c r="P16" s="87"/>
      <c r="Q16" s="87"/>
      <c r="R16" s="87"/>
      <c r="S16" s="87"/>
      <c r="T16" s="87"/>
      <c r="U16" s="87"/>
    </row>
    <row r="17" spans="1:21" ht="12" customHeight="1">
      <c r="A17" s="80"/>
      <c r="B17" s="81"/>
      <c r="C17" s="92" t="s">
        <v>73</v>
      </c>
      <c r="D17" s="84"/>
      <c r="E17" s="87"/>
      <c r="F17" s="87"/>
      <c r="G17" s="87"/>
      <c r="H17" s="87"/>
      <c r="I17" s="87"/>
      <c r="J17" s="87"/>
      <c r="K17" s="87"/>
      <c r="L17" s="87"/>
      <c r="M17" s="87"/>
      <c r="N17" s="87"/>
      <c r="O17" s="87"/>
      <c r="P17" s="87"/>
      <c r="Q17" s="87"/>
      <c r="R17" s="87"/>
      <c r="S17" s="87"/>
      <c r="T17" s="87"/>
      <c r="U17" s="87"/>
    </row>
    <row r="18" spans="1:4" ht="12" customHeight="1">
      <c r="A18" s="80"/>
      <c r="B18" s="81"/>
      <c r="C18" s="93"/>
      <c r="D18" s="84"/>
    </row>
    <row r="19" spans="1:4" ht="10.5">
      <c r="A19" s="80"/>
      <c r="B19" s="81"/>
      <c r="C19" s="100" t="s">
        <v>48</v>
      </c>
      <c r="D19" s="84"/>
    </row>
    <row r="20" spans="1:4" ht="21">
      <c r="A20" s="80"/>
      <c r="B20" s="81"/>
      <c r="C20" s="100" t="s">
        <v>49</v>
      </c>
      <c r="D20" s="84"/>
    </row>
    <row r="21" spans="1:4" ht="42">
      <c r="A21" s="80"/>
      <c r="B21" s="81"/>
      <c r="C21" s="102" t="s">
        <v>280</v>
      </c>
      <c r="D21" s="84"/>
    </row>
    <row r="22" spans="1:4" ht="52.5">
      <c r="A22" s="80"/>
      <c r="B22" s="81"/>
      <c r="C22" s="102" t="s">
        <v>281</v>
      </c>
      <c r="D22" s="84"/>
    </row>
    <row r="23" spans="1:4" ht="21">
      <c r="A23" s="80"/>
      <c r="B23" s="81"/>
      <c r="C23" s="102" t="s">
        <v>298</v>
      </c>
      <c r="D23" s="84"/>
    </row>
    <row r="24" spans="1:4" ht="10.5">
      <c r="A24" s="80"/>
      <c r="B24" s="81"/>
      <c r="C24" s="102" t="s">
        <v>50</v>
      </c>
      <c r="D24" s="84"/>
    </row>
    <row r="25" spans="1:4" ht="21">
      <c r="A25" s="80"/>
      <c r="B25" s="81"/>
      <c r="C25" s="100" t="s">
        <v>51</v>
      </c>
      <c r="D25" s="84"/>
    </row>
    <row r="26" spans="1:4" ht="73.5">
      <c r="A26" s="80"/>
      <c r="B26" s="81"/>
      <c r="C26" s="102" t="s">
        <v>197</v>
      </c>
      <c r="D26" s="84"/>
    </row>
    <row r="27" spans="1:4" ht="52.5">
      <c r="A27" s="80"/>
      <c r="B27" s="81"/>
      <c r="C27" s="102" t="s">
        <v>198</v>
      </c>
      <c r="D27" s="84"/>
    </row>
    <row r="28" spans="1:4" ht="31.5">
      <c r="A28" s="80"/>
      <c r="B28" s="81"/>
      <c r="C28" s="102" t="s">
        <v>149</v>
      </c>
      <c r="D28" s="84"/>
    </row>
    <row r="29" spans="1:4" ht="52.5">
      <c r="A29" s="80"/>
      <c r="B29" s="81"/>
      <c r="C29" s="102" t="s">
        <v>52</v>
      </c>
      <c r="D29" s="84"/>
    </row>
    <row r="30" spans="1:4" ht="52.5">
      <c r="A30" s="80"/>
      <c r="B30" s="81"/>
      <c r="C30" s="102" t="s">
        <v>53</v>
      </c>
      <c r="D30" s="84"/>
    </row>
    <row r="31" spans="1:4" ht="105">
      <c r="A31" s="80"/>
      <c r="B31" s="81"/>
      <c r="C31" s="102" t="s">
        <v>221</v>
      </c>
      <c r="D31" s="84"/>
    </row>
    <row r="32" spans="1:4" ht="42">
      <c r="A32" s="80"/>
      <c r="B32" s="81"/>
      <c r="C32" s="102" t="s">
        <v>196</v>
      </c>
      <c r="D32" s="84"/>
    </row>
    <row r="33" spans="1:4" ht="55.5" customHeight="1">
      <c r="A33" s="80"/>
      <c r="B33" s="81"/>
      <c r="C33" s="102" t="s">
        <v>282</v>
      </c>
      <c r="D33" s="84"/>
    </row>
    <row r="34" spans="1:4" ht="42">
      <c r="A34" s="80"/>
      <c r="B34" s="81"/>
      <c r="C34" s="102" t="s">
        <v>283</v>
      </c>
      <c r="D34" s="84"/>
    </row>
    <row r="35" spans="1:4" ht="21">
      <c r="A35" s="80"/>
      <c r="B35" s="81"/>
      <c r="C35" s="102" t="s">
        <v>284</v>
      </c>
      <c r="D35" s="84"/>
    </row>
    <row r="36" spans="1:4" ht="10.5">
      <c r="A36" s="80"/>
      <c r="B36" s="81"/>
      <c r="C36" s="102" t="s">
        <v>171</v>
      </c>
      <c r="D36" s="84"/>
    </row>
    <row r="37" spans="1:4" ht="46.5" customHeight="1">
      <c r="A37" s="80"/>
      <c r="B37" s="81"/>
      <c r="C37" s="102" t="s">
        <v>172</v>
      </c>
      <c r="D37" s="84"/>
    </row>
    <row r="38" spans="1:4" ht="10.5">
      <c r="A38" s="80"/>
      <c r="B38" s="81"/>
      <c r="C38" s="102" t="s">
        <v>285</v>
      </c>
      <c r="D38" s="84"/>
    </row>
    <row r="39" spans="1:4" ht="52.5">
      <c r="A39" s="80"/>
      <c r="B39" s="81"/>
      <c r="C39" s="102" t="s">
        <v>173</v>
      </c>
      <c r="D39" s="84"/>
    </row>
    <row r="40" spans="1:4" ht="36" customHeight="1">
      <c r="A40" s="80"/>
      <c r="B40" s="81"/>
      <c r="C40" s="102" t="s">
        <v>286</v>
      </c>
      <c r="D40" s="84"/>
    </row>
    <row r="41" spans="1:4" ht="70.5" customHeight="1">
      <c r="A41" s="80"/>
      <c r="B41" s="81"/>
      <c r="C41" s="102" t="s">
        <v>287</v>
      </c>
      <c r="D41" s="84"/>
    </row>
    <row r="42" spans="1:4" ht="21">
      <c r="A42" s="80"/>
      <c r="B42" s="81"/>
      <c r="C42" s="100" t="s">
        <v>299</v>
      </c>
      <c r="D42" s="84"/>
    </row>
    <row r="43" spans="1:4" ht="47.25" customHeight="1">
      <c r="A43" s="80"/>
      <c r="B43" s="81"/>
      <c r="C43" s="102" t="s">
        <v>174</v>
      </c>
      <c r="D43" s="84"/>
    </row>
    <row r="44" spans="1:4" ht="94.5">
      <c r="A44" s="80"/>
      <c r="B44" s="81"/>
      <c r="C44" s="102" t="s">
        <v>199</v>
      </c>
      <c r="D44" s="84"/>
    </row>
    <row r="45" spans="1:4" ht="31.5">
      <c r="A45" s="80"/>
      <c r="B45" s="81"/>
      <c r="C45" s="102" t="s">
        <v>175</v>
      </c>
      <c r="D45" s="84"/>
    </row>
    <row r="46" spans="1:4" ht="31.5">
      <c r="A46" s="80"/>
      <c r="B46" s="81"/>
      <c r="C46" s="102" t="s">
        <v>176</v>
      </c>
      <c r="D46" s="84"/>
    </row>
    <row r="47" spans="1:4" ht="49.5" customHeight="1">
      <c r="A47" s="80"/>
      <c r="B47" s="81"/>
      <c r="C47" s="102" t="s">
        <v>177</v>
      </c>
      <c r="D47" s="84"/>
    </row>
    <row r="48" spans="1:4" ht="102" customHeight="1">
      <c r="A48" s="80"/>
      <c r="B48" s="81"/>
      <c r="C48" s="102" t="s">
        <v>178</v>
      </c>
      <c r="D48" s="84"/>
    </row>
    <row r="49" spans="1:4" ht="31.5">
      <c r="A49" s="80"/>
      <c r="B49" s="81"/>
      <c r="C49" s="102" t="s">
        <v>179</v>
      </c>
      <c r="D49" s="84"/>
    </row>
    <row r="50" spans="1:4" ht="42">
      <c r="A50" s="80"/>
      <c r="B50" s="81"/>
      <c r="C50" s="102" t="s">
        <v>180</v>
      </c>
      <c r="D50" s="84"/>
    </row>
    <row r="51" spans="1:4" ht="21">
      <c r="A51" s="80"/>
      <c r="B51" s="81"/>
      <c r="C51" s="102" t="s">
        <v>300</v>
      </c>
      <c r="D51" s="84"/>
    </row>
    <row r="52" spans="1:4" ht="73.5">
      <c r="A52" s="80"/>
      <c r="B52" s="81"/>
      <c r="C52" s="102" t="s">
        <v>165</v>
      </c>
      <c r="D52" s="84"/>
    </row>
    <row r="53" spans="1:4" ht="73.5">
      <c r="A53" s="80"/>
      <c r="B53" s="81"/>
      <c r="C53" s="102" t="s">
        <v>166</v>
      </c>
      <c r="D53" s="84"/>
    </row>
    <row r="54" spans="1:4" ht="84">
      <c r="A54" s="80"/>
      <c r="B54" s="81"/>
      <c r="C54" s="102" t="s">
        <v>163</v>
      </c>
      <c r="D54" s="84"/>
    </row>
    <row r="55" spans="1:4" ht="73.5">
      <c r="A55" s="80"/>
      <c r="B55" s="81"/>
      <c r="C55" s="102" t="s">
        <v>164</v>
      </c>
      <c r="D55" s="84"/>
    </row>
    <row r="56" spans="1:4" ht="31.5">
      <c r="A56" s="80"/>
      <c r="B56" s="81"/>
      <c r="C56" s="102" t="s">
        <v>181</v>
      </c>
      <c r="D56" s="84"/>
    </row>
    <row r="57" spans="1:4" ht="73.5">
      <c r="A57" s="80"/>
      <c r="B57" s="81"/>
      <c r="C57" s="102" t="s">
        <v>182</v>
      </c>
      <c r="D57" s="84"/>
    </row>
    <row r="58" spans="1:4" ht="31.5">
      <c r="A58" s="80"/>
      <c r="B58" s="81"/>
      <c r="C58" s="102" t="s">
        <v>183</v>
      </c>
      <c r="D58" s="84"/>
    </row>
    <row r="59" spans="1:4" ht="21">
      <c r="A59" s="80"/>
      <c r="B59" s="81"/>
      <c r="C59" s="102" t="s">
        <v>109</v>
      </c>
      <c r="D59" s="84"/>
    </row>
    <row r="60" spans="1:4" ht="84">
      <c r="A60" s="80"/>
      <c r="B60" s="81"/>
      <c r="C60" s="102" t="s">
        <v>161</v>
      </c>
      <c r="D60" s="84"/>
    </row>
    <row r="61" spans="1:4" ht="42">
      <c r="A61" s="80"/>
      <c r="B61" s="81"/>
      <c r="C61" s="102" t="s">
        <v>162</v>
      </c>
      <c r="D61" s="84"/>
    </row>
    <row r="62" spans="1:4" ht="113.25" customHeight="1">
      <c r="A62" s="80"/>
      <c r="B62" s="81"/>
      <c r="C62" s="102" t="s">
        <v>200</v>
      </c>
      <c r="D62" s="84"/>
    </row>
    <row r="63" spans="1:4" ht="73.5">
      <c r="A63" s="80"/>
      <c r="B63" s="81"/>
      <c r="C63" s="102" t="s">
        <v>184</v>
      </c>
      <c r="D63" s="84"/>
    </row>
    <row r="64" spans="1:4" ht="42">
      <c r="A64" s="80"/>
      <c r="B64" s="81"/>
      <c r="C64" s="102" t="s">
        <v>201</v>
      </c>
      <c r="D64" s="84"/>
    </row>
    <row r="65" spans="1:4" ht="42">
      <c r="A65" s="80"/>
      <c r="B65" s="81"/>
      <c r="C65" s="102" t="s">
        <v>202</v>
      </c>
      <c r="D65" s="84"/>
    </row>
    <row r="66" spans="1:4" ht="94.5">
      <c r="A66" s="80"/>
      <c r="B66" s="81"/>
      <c r="C66" s="102" t="s">
        <v>203</v>
      </c>
      <c r="D66" s="84"/>
    </row>
    <row r="67" spans="1:4" ht="21">
      <c r="A67" s="80"/>
      <c r="B67" s="81"/>
      <c r="C67" s="102" t="s">
        <v>301</v>
      </c>
      <c r="D67" s="84"/>
    </row>
    <row r="68" spans="1:4" ht="31.5">
      <c r="A68" s="80"/>
      <c r="B68" s="81"/>
      <c r="C68" s="102" t="s">
        <v>240</v>
      </c>
      <c r="D68" s="84"/>
    </row>
    <row r="69" spans="1:4" ht="31.5">
      <c r="A69" s="80"/>
      <c r="B69" s="81"/>
      <c r="C69" s="102" t="s">
        <v>241</v>
      </c>
      <c r="D69" s="84"/>
    </row>
    <row r="70" spans="1:4" ht="63">
      <c r="A70" s="80"/>
      <c r="B70" s="81"/>
      <c r="C70" s="102" t="s">
        <v>204</v>
      </c>
      <c r="D70" s="84"/>
    </row>
    <row r="71" spans="1:4" ht="52.5">
      <c r="A71" s="80"/>
      <c r="B71" s="81"/>
      <c r="C71" s="102" t="s">
        <v>185</v>
      </c>
      <c r="D71" s="84"/>
    </row>
    <row r="72" spans="1:4" ht="42">
      <c r="A72" s="80"/>
      <c r="B72" s="81"/>
      <c r="C72" s="102" t="s">
        <v>186</v>
      </c>
      <c r="D72" s="84"/>
    </row>
    <row r="73" spans="1:4" ht="42">
      <c r="A73" s="80"/>
      <c r="B73" s="81"/>
      <c r="C73" s="102" t="s">
        <v>187</v>
      </c>
      <c r="D73" s="84"/>
    </row>
    <row r="74" spans="1:4" ht="42">
      <c r="A74" s="80"/>
      <c r="B74" s="81"/>
      <c r="C74" s="102" t="s">
        <v>188</v>
      </c>
      <c r="D74" s="84"/>
    </row>
    <row r="75" spans="1:4" ht="52.5">
      <c r="A75" s="80"/>
      <c r="B75" s="81"/>
      <c r="C75" s="102" t="s">
        <v>205</v>
      </c>
      <c r="D75" s="84"/>
    </row>
    <row r="76" spans="1:4" ht="60.75" customHeight="1">
      <c r="A76" s="80"/>
      <c r="B76" s="81"/>
      <c r="C76" s="102" t="s">
        <v>206</v>
      </c>
      <c r="D76" s="84"/>
    </row>
    <row r="77" spans="1:4" ht="81.75" customHeight="1">
      <c r="A77" s="80"/>
      <c r="B77" s="81"/>
      <c r="C77" s="102" t="s">
        <v>189</v>
      </c>
      <c r="D77" s="84"/>
    </row>
    <row r="78" spans="1:4" ht="47.25" customHeight="1">
      <c r="A78" s="80"/>
      <c r="B78" s="81"/>
      <c r="C78" s="102" t="s">
        <v>190</v>
      </c>
      <c r="D78" s="84"/>
    </row>
    <row r="79" spans="1:4" ht="50.25" customHeight="1">
      <c r="A79" s="80"/>
      <c r="B79" s="81"/>
      <c r="C79" s="102" t="s">
        <v>191</v>
      </c>
      <c r="D79" s="84"/>
    </row>
    <row r="80" spans="1:4" ht="42">
      <c r="A80" s="80"/>
      <c r="B80" s="81"/>
      <c r="C80" s="102" t="s">
        <v>192</v>
      </c>
      <c r="D80" s="84"/>
    </row>
    <row r="81" spans="1:4" ht="42">
      <c r="A81" s="80"/>
      <c r="B81" s="81"/>
      <c r="C81" s="102" t="s">
        <v>193</v>
      </c>
      <c r="D81" s="84"/>
    </row>
    <row r="82" spans="1:4" ht="10.5">
      <c r="A82" s="80"/>
      <c r="B82" s="81"/>
      <c r="C82" s="102" t="s">
        <v>194</v>
      </c>
      <c r="D82" s="84"/>
    </row>
    <row r="83" spans="1:4" ht="31.5">
      <c r="A83" s="80"/>
      <c r="B83" s="81"/>
      <c r="C83" s="102" t="s">
        <v>195</v>
      </c>
      <c r="D83" s="84"/>
    </row>
    <row r="84" spans="1:4" ht="52.5">
      <c r="A84" s="80"/>
      <c r="B84" s="81"/>
      <c r="C84" s="102" t="s">
        <v>0</v>
      </c>
      <c r="D84" s="84"/>
    </row>
    <row r="85" spans="1:4" ht="73.5">
      <c r="A85" s="80"/>
      <c r="B85" s="81"/>
      <c r="C85" s="102" t="s">
        <v>207</v>
      </c>
      <c r="D85" s="84"/>
    </row>
    <row r="86" spans="1:4" ht="31.5">
      <c r="A86" s="80"/>
      <c r="B86" s="81"/>
      <c r="C86" s="102" t="s">
        <v>1</v>
      </c>
      <c r="D86" s="84"/>
    </row>
    <row r="87" spans="1:4" ht="21">
      <c r="A87" s="80"/>
      <c r="B87" s="81"/>
      <c r="C87" s="102" t="s">
        <v>2</v>
      </c>
      <c r="D87" s="84"/>
    </row>
    <row r="88" spans="1:4" ht="31.5">
      <c r="A88" s="80"/>
      <c r="B88" s="81"/>
      <c r="C88" s="102" t="s">
        <v>3</v>
      </c>
      <c r="D88" s="84"/>
    </row>
    <row r="89" spans="1:4" ht="21">
      <c r="A89" s="80"/>
      <c r="B89" s="81"/>
      <c r="C89" s="102" t="s">
        <v>4</v>
      </c>
      <c r="D89" s="84"/>
    </row>
    <row r="90" spans="1:4" ht="21">
      <c r="A90" s="80"/>
      <c r="B90" s="81"/>
      <c r="C90" s="102" t="s">
        <v>2</v>
      </c>
      <c r="D90" s="84"/>
    </row>
    <row r="91" spans="1:4" ht="73.5">
      <c r="A91" s="80"/>
      <c r="B91" s="81"/>
      <c r="C91" s="102" t="s">
        <v>219</v>
      </c>
      <c r="D91" s="84"/>
    </row>
    <row r="92" spans="1:4" ht="63">
      <c r="A92" s="80"/>
      <c r="B92" s="81"/>
      <c r="C92" s="102" t="s">
        <v>220</v>
      </c>
      <c r="D92" s="84"/>
    </row>
    <row r="93" spans="1:4" ht="73.5">
      <c r="A93" s="80"/>
      <c r="B93" s="81"/>
      <c r="C93" s="102" t="s">
        <v>208</v>
      </c>
      <c r="D93" s="84"/>
    </row>
    <row r="94" spans="1:4" ht="42">
      <c r="A94" s="80"/>
      <c r="B94" s="81"/>
      <c r="C94" s="102" t="s">
        <v>209</v>
      </c>
      <c r="D94" s="84"/>
    </row>
    <row r="95" spans="1:4" ht="84">
      <c r="A95" s="80"/>
      <c r="B95" s="81"/>
      <c r="C95" s="102" t="s">
        <v>210</v>
      </c>
      <c r="D95" s="84"/>
    </row>
    <row r="96" spans="1:4" ht="42">
      <c r="A96" s="80"/>
      <c r="B96" s="81"/>
      <c r="C96" s="102" t="s">
        <v>211</v>
      </c>
      <c r="D96" s="84"/>
    </row>
    <row r="97" spans="1:4" ht="31.5">
      <c r="A97" s="80"/>
      <c r="B97" s="81"/>
      <c r="C97" s="102" t="s">
        <v>5</v>
      </c>
      <c r="D97" s="84"/>
    </row>
    <row r="98" spans="1:4" ht="42">
      <c r="A98" s="80"/>
      <c r="B98" s="81"/>
      <c r="C98" s="102" t="s">
        <v>288</v>
      </c>
      <c r="D98" s="84"/>
    </row>
    <row r="99" spans="1:4" ht="73.5">
      <c r="A99" s="80"/>
      <c r="B99" s="81"/>
      <c r="C99" s="102" t="s">
        <v>212</v>
      </c>
      <c r="D99" s="84"/>
    </row>
    <row r="100" spans="1:4" ht="10.5">
      <c r="A100" s="80"/>
      <c r="B100" s="81"/>
      <c r="C100" s="102" t="s">
        <v>222</v>
      </c>
      <c r="D100" s="84"/>
    </row>
    <row r="101" spans="1:4" ht="31.5">
      <c r="A101" s="80"/>
      <c r="B101" s="81"/>
      <c r="C101" s="102" t="s">
        <v>223</v>
      </c>
      <c r="D101" s="84"/>
    </row>
    <row r="102" spans="1:4" ht="10.5">
      <c r="A102" s="80"/>
      <c r="B102" s="81"/>
      <c r="C102" s="102" t="s">
        <v>224</v>
      </c>
      <c r="D102" s="84"/>
    </row>
    <row r="103" spans="1:4" ht="42">
      <c r="A103" s="80"/>
      <c r="B103" s="81"/>
      <c r="C103" s="102" t="s">
        <v>213</v>
      </c>
      <c r="D103" s="84"/>
    </row>
    <row r="104" spans="1:4" ht="63">
      <c r="A104" s="80"/>
      <c r="B104" s="81"/>
      <c r="C104" s="102" t="s">
        <v>214</v>
      </c>
      <c r="D104" s="84"/>
    </row>
    <row r="105" spans="1:4" ht="42">
      <c r="A105" s="80"/>
      <c r="B105" s="81"/>
      <c r="C105" s="102" t="s">
        <v>215</v>
      </c>
      <c r="D105" s="84"/>
    </row>
    <row r="106" spans="1:4" ht="63">
      <c r="A106" s="80"/>
      <c r="B106" s="81"/>
      <c r="C106" s="102" t="s">
        <v>217</v>
      </c>
      <c r="D106" s="84"/>
    </row>
    <row r="107" spans="1:4" ht="52.5">
      <c r="A107" s="80"/>
      <c r="B107" s="81"/>
      <c r="C107" s="102" t="s">
        <v>218</v>
      </c>
      <c r="D107" s="84"/>
    </row>
    <row r="108" spans="1:4" ht="31.5">
      <c r="A108" s="80"/>
      <c r="B108" s="81"/>
      <c r="C108" s="102" t="s">
        <v>216</v>
      </c>
      <c r="D108" s="84"/>
    </row>
    <row r="109" spans="1:4" ht="21">
      <c r="A109" s="80"/>
      <c r="B109" s="81"/>
      <c r="C109" s="102" t="s">
        <v>225</v>
      </c>
      <c r="D109" s="84"/>
    </row>
    <row r="110" spans="2:4" ht="12" customHeight="1">
      <c r="B110" s="81"/>
      <c r="C110" s="104"/>
      <c r="D110" s="82"/>
    </row>
    <row r="111" spans="2:4" ht="12" customHeight="1">
      <c r="B111" s="81"/>
      <c r="C111" s="92" t="s">
        <v>226</v>
      </c>
      <c r="D111" s="82"/>
    </row>
    <row r="112" spans="2:4" ht="12" customHeight="1">
      <c r="B112" s="81"/>
      <c r="C112" s="92" t="s">
        <v>108</v>
      </c>
      <c r="D112" s="82"/>
    </row>
    <row r="113" spans="2:4" ht="12" customHeight="1">
      <c r="B113" s="81"/>
      <c r="C113" s="104"/>
      <c r="D113" s="82"/>
    </row>
    <row r="114" spans="2:4" ht="31.5">
      <c r="B114" s="81"/>
      <c r="C114" s="100" t="s">
        <v>227</v>
      </c>
      <c r="D114" s="82"/>
    </row>
    <row r="115" spans="2:4" ht="12" customHeight="1">
      <c r="B115" s="81"/>
      <c r="C115" s="100" t="s">
        <v>75</v>
      </c>
      <c r="D115" s="82"/>
    </row>
    <row r="116" spans="2:4" ht="12" customHeight="1">
      <c r="B116" s="81"/>
      <c r="C116" s="100" t="s">
        <v>228</v>
      </c>
      <c r="D116" s="82"/>
    </row>
    <row r="117" spans="2:4" ht="12" customHeight="1">
      <c r="B117" s="81"/>
      <c r="C117" s="100" t="s">
        <v>110</v>
      </c>
      <c r="D117" s="82"/>
    </row>
    <row r="118" spans="2:4" ht="12" customHeight="1">
      <c r="B118" s="81"/>
      <c r="C118" s="100" t="s">
        <v>229</v>
      </c>
      <c r="D118" s="82"/>
    </row>
    <row r="119" spans="2:4" ht="42">
      <c r="B119" s="81"/>
      <c r="C119" s="102" t="s">
        <v>230</v>
      </c>
      <c r="D119" s="82"/>
    </row>
    <row r="120" spans="2:4" ht="21">
      <c r="B120" s="81"/>
      <c r="C120" s="102" t="s">
        <v>231</v>
      </c>
      <c r="D120" s="82"/>
    </row>
    <row r="121" spans="2:4" ht="73.5">
      <c r="B121" s="81"/>
      <c r="C121" s="102" t="s">
        <v>232</v>
      </c>
      <c r="D121" s="82"/>
    </row>
    <row r="122" spans="2:4" ht="10.5">
      <c r="B122" s="81"/>
      <c r="C122" s="102" t="s">
        <v>233</v>
      </c>
      <c r="D122" s="82"/>
    </row>
    <row r="123" spans="2:4" ht="12" customHeight="1">
      <c r="B123" s="81"/>
      <c r="C123" s="100" t="s">
        <v>234</v>
      </c>
      <c r="D123" s="82"/>
    </row>
    <row r="124" spans="2:4" ht="12" customHeight="1">
      <c r="B124" s="81"/>
      <c r="C124" s="100" t="s">
        <v>235</v>
      </c>
      <c r="D124" s="82"/>
    </row>
    <row r="125" spans="2:4" ht="12" customHeight="1">
      <c r="B125" s="81"/>
      <c r="C125" s="100" t="s">
        <v>236</v>
      </c>
      <c r="D125" s="82"/>
    </row>
    <row r="126" spans="2:4" ht="12" customHeight="1">
      <c r="B126" s="81"/>
      <c r="C126" s="100" t="s">
        <v>237</v>
      </c>
      <c r="D126" s="82"/>
    </row>
    <row r="127" spans="2:4" ht="12" customHeight="1">
      <c r="B127" s="81"/>
      <c r="C127" s="100" t="s">
        <v>238</v>
      </c>
      <c r="D127" s="82"/>
    </row>
    <row r="128" spans="2:4" ht="12" customHeight="1">
      <c r="B128" s="81"/>
      <c r="C128" s="100" t="s">
        <v>239</v>
      </c>
      <c r="D128" s="82"/>
    </row>
    <row r="129" spans="2:4" ht="12" customHeight="1">
      <c r="B129" s="81"/>
      <c r="C129" s="100" t="s">
        <v>124</v>
      </c>
      <c r="D129" s="82"/>
    </row>
    <row r="130" spans="2:4" ht="12" customHeight="1">
      <c r="B130" s="81"/>
      <c r="C130" s="100" t="s">
        <v>125</v>
      </c>
      <c r="D130" s="82"/>
    </row>
    <row r="131" spans="2:4" ht="12" customHeight="1">
      <c r="B131" s="81"/>
      <c r="C131" s="100" t="s">
        <v>126</v>
      </c>
      <c r="D131" s="82"/>
    </row>
    <row r="132" spans="2:4" ht="12" customHeight="1">
      <c r="B132" s="81"/>
      <c r="C132" s="100" t="s">
        <v>127</v>
      </c>
      <c r="D132" s="82"/>
    </row>
    <row r="133" spans="2:4" ht="12" customHeight="1">
      <c r="B133" s="81"/>
      <c r="C133" s="100" t="s">
        <v>128</v>
      </c>
      <c r="D133" s="82"/>
    </row>
    <row r="134" spans="2:4" ht="12" customHeight="1">
      <c r="B134" s="81"/>
      <c r="C134" s="100" t="s">
        <v>129</v>
      </c>
      <c r="D134" s="82"/>
    </row>
    <row r="135" spans="2:4" ht="12" customHeight="1">
      <c r="B135" s="81"/>
      <c r="C135" s="100" t="s">
        <v>130</v>
      </c>
      <c r="D135" s="82"/>
    </row>
    <row r="136" spans="2:4" ht="21">
      <c r="B136" s="81"/>
      <c r="C136" s="100" t="s">
        <v>131</v>
      </c>
      <c r="D136" s="82"/>
    </row>
    <row r="137" spans="2:4" ht="21">
      <c r="B137" s="81"/>
      <c r="C137" s="100" t="s">
        <v>132</v>
      </c>
      <c r="D137" s="82"/>
    </row>
    <row r="138" spans="2:4" ht="21">
      <c r="B138" s="81"/>
      <c r="C138" s="100" t="s">
        <v>133</v>
      </c>
      <c r="D138" s="82"/>
    </row>
    <row r="139" spans="2:4" ht="31.5">
      <c r="B139" s="81"/>
      <c r="C139" s="102" t="s">
        <v>134</v>
      </c>
      <c r="D139" s="82"/>
    </row>
    <row r="140" spans="2:4" ht="42">
      <c r="B140" s="81"/>
      <c r="C140" s="102" t="s">
        <v>135</v>
      </c>
      <c r="D140" s="82"/>
    </row>
    <row r="141" spans="2:4" ht="12" customHeight="1">
      <c r="B141" s="81"/>
      <c r="C141" s="100" t="s">
        <v>136</v>
      </c>
      <c r="D141" s="82"/>
    </row>
    <row r="142" spans="2:4" ht="12" customHeight="1">
      <c r="B142" s="81"/>
      <c r="C142" s="100" t="s">
        <v>54</v>
      </c>
      <c r="D142" s="82"/>
    </row>
    <row r="143" spans="2:4" ht="12" customHeight="1">
      <c r="B143" s="81"/>
      <c r="C143" s="100" t="s">
        <v>55</v>
      </c>
      <c r="D143" s="82"/>
    </row>
    <row r="144" spans="2:4" ht="12" customHeight="1">
      <c r="B144" s="81"/>
      <c r="C144" s="100" t="s">
        <v>56</v>
      </c>
      <c r="D144" s="82"/>
    </row>
    <row r="145" spans="2:4" ht="12" customHeight="1">
      <c r="B145" s="81"/>
      <c r="C145" s="100" t="s">
        <v>57</v>
      </c>
      <c r="D145" s="82"/>
    </row>
    <row r="146" spans="2:4" ht="12" customHeight="1">
      <c r="B146" s="81"/>
      <c r="C146" s="100" t="s">
        <v>137</v>
      </c>
      <c r="D146" s="82"/>
    </row>
    <row r="147" spans="2:4" ht="12" customHeight="1">
      <c r="B147" s="81"/>
      <c r="C147" s="100" t="s">
        <v>58</v>
      </c>
      <c r="D147" s="82"/>
    </row>
    <row r="148" spans="2:4" ht="12" customHeight="1">
      <c r="B148" s="81"/>
      <c r="C148" s="100" t="s">
        <v>59</v>
      </c>
      <c r="D148" s="82"/>
    </row>
    <row r="149" spans="2:4" ht="12" customHeight="1">
      <c r="B149" s="81"/>
      <c r="C149" s="100" t="s">
        <v>60</v>
      </c>
      <c r="D149" s="82"/>
    </row>
    <row r="150" spans="2:4" ht="12" customHeight="1">
      <c r="B150" s="81"/>
      <c r="C150" s="100" t="s">
        <v>138</v>
      </c>
      <c r="D150" s="82"/>
    </row>
    <row r="151" spans="2:4" ht="12" customHeight="1">
      <c r="B151" s="81"/>
      <c r="C151" s="100" t="s">
        <v>61</v>
      </c>
      <c r="D151" s="82"/>
    </row>
    <row r="152" spans="2:4" ht="12" customHeight="1">
      <c r="B152" s="81"/>
      <c r="C152" s="100" t="s">
        <v>62</v>
      </c>
      <c r="D152" s="82"/>
    </row>
    <row r="153" spans="2:4" ht="12" customHeight="1">
      <c r="B153" s="81"/>
      <c r="C153" s="100" t="s">
        <v>139</v>
      </c>
      <c r="D153" s="82"/>
    </row>
    <row r="154" spans="2:4" ht="31.5">
      <c r="B154" s="81"/>
      <c r="C154" s="102" t="s">
        <v>140</v>
      </c>
      <c r="D154" s="82"/>
    </row>
    <row r="155" spans="2:4" ht="21">
      <c r="B155" s="81"/>
      <c r="C155" s="100" t="s">
        <v>141</v>
      </c>
      <c r="D155" s="82"/>
    </row>
    <row r="156" spans="2:4" ht="21">
      <c r="B156" s="81"/>
      <c r="C156" s="100" t="s">
        <v>142</v>
      </c>
      <c r="D156" s="82"/>
    </row>
    <row r="157" spans="2:4" ht="31.5">
      <c r="B157" s="81"/>
      <c r="C157" s="102" t="s">
        <v>143</v>
      </c>
      <c r="D157" s="82"/>
    </row>
    <row r="158" spans="2:4" ht="31.5">
      <c r="B158" s="81"/>
      <c r="C158" s="102" t="s">
        <v>144</v>
      </c>
      <c r="D158" s="82"/>
    </row>
    <row r="159" spans="2:4" ht="42">
      <c r="B159" s="81"/>
      <c r="C159" s="102" t="s">
        <v>150</v>
      </c>
      <c r="D159" s="82"/>
    </row>
    <row r="160" spans="2:4" ht="21">
      <c r="B160" s="81"/>
      <c r="C160" s="100" t="s">
        <v>151</v>
      </c>
      <c r="D160" s="82"/>
    </row>
    <row r="161" spans="2:4" ht="12" customHeight="1">
      <c r="B161" s="81"/>
      <c r="C161" s="100" t="s">
        <v>152</v>
      </c>
      <c r="D161" s="82"/>
    </row>
    <row r="162" spans="2:4" ht="21">
      <c r="B162" s="81"/>
      <c r="C162" s="100" t="s">
        <v>153</v>
      </c>
      <c r="D162" s="82"/>
    </row>
    <row r="163" spans="2:4" ht="12" customHeight="1">
      <c r="B163" s="81"/>
      <c r="C163" s="100" t="s">
        <v>154</v>
      </c>
      <c r="D163" s="82"/>
    </row>
    <row r="164" spans="2:4" ht="42">
      <c r="B164" s="81"/>
      <c r="C164" s="102" t="s">
        <v>155</v>
      </c>
      <c r="D164" s="82"/>
    </row>
    <row r="165" spans="2:4" ht="21">
      <c r="B165" s="81"/>
      <c r="C165" s="100" t="s">
        <v>156</v>
      </c>
      <c r="D165" s="82"/>
    </row>
    <row r="166" spans="2:4" ht="21">
      <c r="B166" s="81"/>
      <c r="C166" s="100" t="s">
        <v>157</v>
      </c>
      <c r="D166" s="82"/>
    </row>
    <row r="167" spans="2:4" ht="12" customHeight="1">
      <c r="B167" s="81"/>
      <c r="C167" s="100" t="s">
        <v>158</v>
      </c>
      <c r="D167" s="82"/>
    </row>
    <row r="168" spans="2:4" ht="12" customHeight="1">
      <c r="B168" s="81"/>
      <c r="C168" s="100" t="s">
        <v>159</v>
      </c>
      <c r="D168" s="82"/>
    </row>
    <row r="169" spans="2:4" ht="21">
      <c r="B169" s="81"/>
      <c r="C169" s="100" t="s">
        <v>160</v>
      </c>
      <c r="D169" s="82"/>
    </row>
    <row r="170" spans="2:4" ht="10.5">
      <c r="B170" s="81"/>
      <c r="C170" s="102"/>
      <c r="D170" s="82"/>
    </row>
    <row r="171" spans="2:4" ht="12" customHeight="1">
      <c r="B171" s="81"/>
      <c r="C171" s="101"/>
      <c r="D171" s="82"/>
    </row>
    <row r="172" spans="2:4" ht="12" customHeight="1" thickBot="1">
      <c r="B172" s="85"/>
      <c r="C172" s="94"/>
      <c r="D172" s="95"/>
    </row>
  </sheetData>
  <sheetProtection/>
  <mergeCells count="4">
    <mergeCell ref="B1:D1"/>
    <mergeCell ref="B2:D2"/>
    <mergeCell ref="B3:D3"/>
    <mergeCell ref="B4:D4"/>
  </mergeCells>
  <hyperlinks>
    <hyperlink ref="E8:AF8" location="'Пр.1 Справака о размере прибыли'!A1" display="Перейти к Приложению 1 налоговой декларации (расчета) по налогу на прибыль и сбору на развитие территорий"/>
    <hyperlink ref="E9:AF9" location="'Пр.3 Справка (Указ №171)'!A1" display="Перейти к Приложению 3 налоговой декларации (расчета) по налогу на прибыль и сбору на развитие территорий"/>
    <hyperlink ref="E10:AF10" location="'Пр.4 Справка (Указ №270)'!A1" display="Перейти к Приложению 4 налоговой декларации (расчета) по налогу на прибыль и сбору на развитие территорий"/>
    <hyperlink ref="E6:P6" location="'Пр.1 Справака о размере прибыли'!A1" display="Перейти к Приложению 1 налоговой декларации (расчета) по налогу на прибыль и сбору на развитие территорий"/>
    <hyperlink ref="E2:Y2" location="'НД по налогу на прибыль и сбору'!A1" display="Перейти к заполнению формы"/>
    <hyperlink ref="E4:Y4" location="'Пр.2 Справака о размере прибыли'!A1" display="Перейти к Приложению 2 налоговой декларации (расчета) по налогу на прибыль и сбору на развитие территорий"/>
    <hyperlink ref="B2" location="'НД по НДС'!A1" display="Перейти к заполнению формы"/>
    <hyperlink ref="B4" location="'Прил.1 Расчет ставки и суммы'!A1" display="Перейти к Приложению 1 Указаний по заполнению формы  Расчет ставки и исчисленной суммы налога на добавленную стоимость по реализации товаров по розничным ценам"/>
    <hyperlink ref="B3" location="'Пр.2 Справака о размере прибыли'!A1" display="Перейти к Приложению 2 налоговой декларации (расчета) по налогу на прибыль и сбору на развитие территорий"/>
    <hyperlink ref="B3:J3" location="'Пр.1 Справака о размере прибыли'!A1" display="Перейти к Приложению 1 налоговой декларации (расчета) по налогу на прибыль и сбору на развитие территорий"/>
    <hyperlink ref="B4:D4" location="'Пр.3 Свед. о суммах налога '!A1" display="Перейти к Приложению 3 к форме налоговой декларации (расчета) по налогу на недвижимость организаций"/>
    <hyperlink ref="B2:D2" location="'НД на недвижимость орг.'!A1" display="Перейти к заполнению формы"/>
    <hyperlink ref="B3:D3" location="'Пр.1 Свед. о размере и составе'!A1" display="Перейти к Приложению 1 к форме налоговой декларации (расчета) по налогу на недвижимость организаций"/>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2021-02-24T12:22:51Z</cp:lastPrinted>
  <dcterms:created xsi:type="dcterms:W3CDTF">2003-10-30T22:34:55Z</dcterms:created>
  <dcterms:modified xsi:type="dcterms:W3CDTF">2021-03-17T09:09:39Z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