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Финансовый отчет" sheetId="1" r:id="rId1"/>
    <sheet name="Финансовый отчет прод." sheetId="2" r:id="rId2"/>
  </sheets>
  <definedNames>
    <definedName name="_xlnm.Print_Area" localSheetId="0">'Финансовый отчет'!$C$4:$AL$162</definedName>
    <definedName name="_xlnm.Print_Area" localSheetId="1">'Финансовый отчет прод.'!$C$4:$AY$42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X6" authorId="0">
      <text>
        <r>
          <rPr>
            <b/>
            <sz val="8"/>
            <rFont val="Tahoma"/>
            <family val="0"/>
          </rPr>
          <t>примечание: на бумажном носителе форма 5 под номером 2/2 от 24.11.2005</t>
        </r>
      </text>
    </comment>
  </commentList>
</comments>
</file>

<file path=xl/sharedStrings.xml><?xml version="1.0" encoding="utf-8"?>
<sst xmlns="http://schemas.openxmlformats.org/spreadsheetml/2006/main" count="254" uniqueCount="215">
  <si>
    <t>БАЛАНС</t>
  </si>
  <si>
    <t>г.</t>
  </si>
  <si>
    <t>Код строки</t>
  </si>
  <si>
    <t>ВСЕГО</t>
  </si>
  <si>
    <t>"</t>
  </si>
  <si>
    <t xml:space="preserve">Готовая продукция и товары (40, 41, 43) </t>
  </si>
  <si>
    <t>Товары отгруженные,выполненные работы, оказанные услуги (45, 46)</t>
  </si>
  <si>
    <t xml:space="preserve">незавершенное производство (изде-ржки обращения) (20, 21, 23,29,44) </t>
  </si>
  <si>
    <t xml:space="preserve">Налоги по приобретенным ценностям (18, 76) </t>
  </si>
  <si>
    <t xml:space="preserve">В том числе: расчеты с покупа-телями и заказчиками (62, 63) </t>
  </si>
  <si>
    <r>
      <t xml:space="preserve">III. Источники собственных средств                                               </t>
    </r>
    <r>
      <rPr>
        <sz val="8"/>
        <color indexed="63"/>
        <rFont val="Tahoma"/>
        <family val="2"/>
      </rPr>
      <t>Уставный фонд (80)</t>
    </r>
  </si>
  <si>
    <t>Форма действует начиная с 24.11.2005 года</t>
  </si>
  <si>
    <t>Представляется за полугодие и год в рублях</t>
  </si>
  <si>
    <t>Срок представления</t>
  </si>
  <si>
    <t>Форма 5</t>
  </si>
  <si>
    <t>Дата представления</t>
  </si>
  <si>
    <t xml:space="preserve">ФИНАНСОВЫЙ ОТЧЕТ </t>
  </si>
  <si>
    <t>об исполнении сметы профсоюзного бюджета</t>
  </si>
  <si>
    <t>профком, культучреждение, спортучреждение (нужное зачеркнуть)</t>
  </si>
  <si>
    <t>Текущий счет №</t>
  </si>
  <si>
    <t xml:space="preserve">в </t>
  </si>
  <si>
    <t>ПОЛУЧЕННЫХ С НАЧАЛА ГОДА</t>
  </si>
  <si>
    <t>СВЕДЕНИЯ О ЧЛЕНСКИХ ПРОФСОЮЗНЫХ ВЗНОСАХ И ОТЧИСЛЕНИЯХ</t>
  </si>
  <si>
    <t>Число и месяц</t>
  </si>
  <si>
    <t>Общая сумма</t>
  </si>
  <si>
    <t>Сумма полученных отчислений</t>
  </si>
  <si>
    <t>На начало отчетного периода</t>
  </si>
  <si>
    <t>За отчетный период</t>
  </si>
  <si>
    <t>Всего с начала года</t>
  </si>
  <si>
    <t>План на год</t>
  </si>
  <si>
    <t>Процент выполнения</t>
  </si>
  <si>
    <t>ИСПОЛНЕНИЕ СМЕТЫ</t>
  </si>
  <si>
    <t>Раздел</t>
  </si>
  <si>
    <t>Наименование статей</t>
  </si>
  <si>
    <t>Код строк</t>
  </si>
  <si>
    <t>Предусмотрено по смете на год</t>
  </si>
  <si>
    <t>Поступило с начала года</t>
  </si>
  <si>
    <t>Остаток средств на 1 января</t>
  </si>
  <si>
    <t>Отчисления от членских профсоюзных взносов</t>
  </si>
  <si>
    <t>Поступления от платных спортивных мероприятий</t>
  </si>
  <si>
    <t>Поступления от хозорганов (0,15%)</t>
  </si>
  <si>
    <t>Прочие поступления</t>
  </si>
  <si>
    <t>а) от объединений профсоюзов</t>
  </si>
  <si>
    <t>б) от республиканских, областных, районных, городских комитетов профсоюзов</t>
  </si>
  <si>
    <t>в) от профорганизаций в кульучреждения и спортсооружения</t>
  </si>
  <si>
    <t>г) от Федерации профсоюзов Беларуси</t>
  </si>
  <si>
    <r>
      <t>ДОХОДЫ</t>
    </r>
    <r>
      <rPr>
        <sz val="8"/>
        <color indexed="8"/>
        <rFont val="Tahoma"/>
        <family val="2"/>
      </rPr>
      <t xml:space="preserve"> (счет № 86)</t>
    </r>
  </si>
  <si>
    <t>Детские оздоровительные лагеря</t>
  </si>
  <si>
    <t>Международная работа</t>
  </si>
  <si>
    <t>Капитальный ремонт</t>
  </si>
  <si>
    <t>Доходы</t>
  </si>
  <si>
    <t>Целевое финансирование</t>
  </si>
  <si>
    <t>РАСХОДЫ (счет № 86)                                                                                         Культурно-воспитательные мероприятия, работа с детьми</t>
  </si>
  <si>
    <t>Культурно-массовая работа</t>
  </si>
  <si>
    <t>Заработная плата с начислениями работников спортивных учреждений</t>
  </si>
  <si>
    <t>Хозяйственные и эксплуатационные расходы спортивных учреждений</t>
  </si>
  <si>
    <t>Физическая культура и спорт</t>
  </si>
  <si>
    <t>Проведение съездов, конференций, совещаний, пленумов</t>
  </si>
  <si>
    <t>Подготовка профсоюзных кадров и актива</t>
  </si>
  <si>
    <t>Материальная помощь членам профсоюза</t>
  </si>
  <si>
    <t>Благотворительная помощь юридическим лицам</t>
  </si>
  <si>
    <t>Профсоюзные стипендии</t>
  </si>
  <si>
    <t>Отчисления от профвзносов</t>
  </si>
  <si>
    <t>Премирование профсоюзного актива</t>
  </si>
  <si>
    <t>Организационные расходы</t>
  </si>
  <si>
    <t>Премия с начислениями работников профорганизаций</t>
  </si>
  <si>
    <t>Пособие на оздоровление с начислениями</t>
  </si>
  <si>
    <t>Хозяйственные и эксплуатационные расходы</t>
  </si>
  <si>
    <t>Командировки</t>
  </si>
  <si>
    <t>Износ основных средств, МБП</t>
  </si>
  <si>
    <t>Капитальный, текущий ремонт</t>
  </si>
  <si>
    <t>Налоги</t>
  </si>
  <si>
    <t>Прочие расходы</t>
  </si>
  <si>
    <t>Административно-хозяйственные расходы</t>
  </si>
  <si>
    <t>а) областных объединений профсоюзов</t>
  </si>
  <si>
    <t>в) профкомов</t>
  </si>
  <si>
    <t>г) культучреждений, спортсооружений</t>
  </si>
  <si>
    <t>Остаток средств на конец отчетного периода</t>
  </si>
  <si>
    <t xml:space="preserve">Бухгалтерский баланс на </t>
  </si>
  <si>
    <t>АКТИВ</t>
  </si>
  <si>
    <t xml:space="preserve">На начало отчетного года </t>
  </si>
  <si>
    <t>На конец отчетного года</t>
  </si>
  <si>
    <r>
      <t xml:space="preserve">I. Внеоборотные активы </t>
    </r>
    <r>
      <rPr>
        <sz val="8"/>
        <color indexed="8"/>
        <rFont val="Tahoma"/>
        <family val="2"/>
      </rPr>
      <t>Основные средства (01, 02)</t>
    </r>
  </si>
  <si>
    <t>Нематериальные активы (04, 05)</t>
  </si>
  <si>
    <t xml:space="preserve">Вложения во внеоборотные активы (07, 08) </t>
  </si>
  <si>
    <t>Прочие внеоборотные активы</t>
  </si>
  <si>
    <t xml:space="preserve">животные на выращивании и откорме (11) </t>
  </si>
  <si>
    <t>прочие запасы и затраты</t>
  </si>
  <si>
    <t>Дебиторская задолженность</t>
  </si>
  <si>
    <t xml:space="preserve">расчеты с учредителями по вкладам в уставный фонд (75) </t>
  </si>
  <si>
    <t xml:space="preserve">расчеты с разными дебиторами и кредиторами (76) </t>
  </si>
  <si>
    <t>прочая дебиторская задолженность</t>
  </si>
  <si>
    <t xml:space="preserve">Финансовые вложения (58, 59) </t>
  </si>
  <si>
    <t>Денежные средства (50, 51, 52, 55, 57)</t>
  </si>
  <si>
    <t xml:space="preserve">Прочие оборотные активы </t>
  </si>
  <si>
    <r>
      <t xml:space="preserve">ИТОГО по </t>
    </r>
    <r>
      <rPr>
        <sz val="8"/>
        <color indexed="8"/>
        <rFont val="Tahoma"/>
        <family val="2"/>
      </rPr>
      <t xml:space="preserve">разделу </t>
    </r>
    <r>
      <rPr>
        <b/>
        <sz val="8"/>
        <color indexed="8"/>
        <rFont val="Tahoma"/>
        <family val="2"/>
      </rPr>
      <t>I</t>
    </r>
  </si>
  <si>
    <r>
      <t xml:space="preserve">ИТОГО по </t>
    </r>
    <r>
      <rPr>
        <sz val="8"/>
        <color indexed="8"/>
        <rFont val="Tahoma"/>
        <family val="2"/>
      </rPr>
      <t>разделу II</t>
    </r>
  </si>
  <si>
    <t>ПАССИВ</t>
  </si>
  <si>
    <t>Резервный фонд (82)</t>
  </si>
  <si>
    <t>Добавочный фонд (83)</t>
  </si>
  <si>
    <t>Нераспределенная прибыль (84)</t>
  </si>
  <si>
    <t>Непокрытый убыток (84)</t>
  </si>
  <si>
    <t>Целевое финансирование (86)</t>
  </si>
  <si>
    <t>ИТОГО по разделу III</t>
  </si>
  <si>
    <t>Расходы будущих периодов (97)</t>
  </si>
  <si>
    <t>Доходы будущих периодов</t>
  </si>
  <si>
    <t>Прибыль отчетного года (99)</t>
  </si>
  <si>
    <t>Убыток отчетного года (99)</t>
  </si>
  <si>
    <t>Прочие доходы и расходы</t>
  </si>
  <si>
    <t>ИТОГО по разделу IV</t>
  </si>
  <si>
    <t>Краткосрочные кредиты и займы (66)</t>
  </si>
  <si>
    <t>Долгосрочные кредиты и займы (67)</t>
  </si>
  <si>
    <t>Кредиторская задолженность</t>
  </si>
  <si>
    <t>В том числе: расчеты с поставщиками и подрядчиками (60)</t>
  </si>
  <si>
    <t>расчеты по оплате труда (70)</t>
  </si>
  <si>
    <t>расчеты по налогам и сборам (68)</t>
  </si>
  <si>
    <t>расчеты с разными дебиторами и кредиторами (76)</t>
  </si>
  <si>
    <t>Прочие виды обязательств</t>
  </si>
  <si>
    <t>ИТОГО по разделу V</t>
  </si>
  <si>
    <r>
      <t>IV. Доходы и расходы</t>
    </r>
    <r>
      <rPr>
        <sz val="8"/>
        <color indexed="8"/>
        <rFont val="Tahoma"/>
        <family val="2"/>
      </rPr>
      <t xml:space="preserve">                          Резервы предстоящих расходов (96)</t>
    </r>
  </si>
  <si>
    <t>расчеты по прочим операциям с персоналом (71, 73)</t>
  </si>
  <si>
    <t>РАСШИФРОВКА СТАТЬИ ДОХОДОВ «ПРОЧИЕ ПОСТУПЛЕНИЯ» (тыс. руб.)</t>
  </si>
  <si>
    <t>Сумма</t>
  </si>
  <si>
    <t>От сдачи металлолома и утиля</t>
  </si>
  <si>
    <t>От реализации основных средств</t>
  </si>
  <si>
    <t>За работу на субботниках и воскресниках</t>
  </si>
  <si>
    <t>Остатки средств ликвидированных профкомов и касс взаимопомощи</t>
  </si>
  <si>
    <t>Возврат расходов прошлых лет</t>
  </si>
  <si>
    <t>Невостребованная кредиторская задолженность профорганизаций</t>
  </si>
  <si>
    <t>Излишки при инвентаризации</t>
  </si>
  <si>
    <t>От хранения средств на депозитных и других счетах</t>
  </si>
  <si>
    <t>От юридических и физических лиц на уставную деятельность</t>
  </si>
  <si>
    <t>Собственные акции (доли), выкупленные у акционеров (учредителей) (81)</t>
  </si>
  <si>
    <t xml:space="preserve">Доходные вложения в материальные ценности (02, 03) 0 </t>
  </si>
  <si>
    <t>В том числе: сырье, материалы и другие ценности (10, 14, 15, 16)</t>
  </si>
  <si>
    <t>расчеты по социальному страхованию и обеспечению (69)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</si>
  <si>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</si>
  <si>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</si>
  <si>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</si>
  <si>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</si>
  <si>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</si>
  <si>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</si>
  <si>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</si>
  <si>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</si>
  <si>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</si>
  <si>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</si>
  <si>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</si>
  <si>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</si>
  <si>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ДВИЖЕНИЕ ОСНОВНЫХ СРЕДСТВ</t>
  </si>
  <si>
    <t>Здания и сооружения (кроме жилых)</t>
  </si>
  <si>
    <t>Передаточные устройства</t>
  </si>
  <si>
    <t>Транспортные средства</t>
  </si>
  <si>
    <t>Инструмент. Производственный и хозяйственный инвентарь и др. виды основных фондов</t>
  </si>
  <si>
    <t>Мебель</t>
  </si>
  <si>
    <t>Всего основных фондов</t>
  </si>
  <si>
    <t xml:space="preserve">Машины и оборудова-ние </t>
  </si>
  <si>
    <t>всего</t>
  </si>
  <si>
    <t xml:space="preserve">Остаток на 1 января 20 </t>
  </si>
  <si>
    <t xml:space="preserve">г. </t>
  </si>
  <si>
    <t>Поступило за отчетный период</t>
  </si>
  <si>
    <t>в том числе:</t>
  </si>
  <si>
    <t>а) за счет средств профбюджета</t>
  </si>
  <si>
    <t>Выбыло за отчетный период</t>
  </si>
  <si>
    <t>б) дооценка</t>
  </si>
  <si>
    <t>в т.ч. за ветхостью и взносом</t>
  </si>
  <si>
    <t>Забалансовые счета</t>
  </si>
  <si>
    <t>№№ счетов</t>
  </si>
  <si>
    <t>Наименование счетов</t>
  </si>
  <si>
    <t>Расшифровка хозяйственно-эксплуатационных расходов</t>
  </si>
  <si>
    <t>Виды расходов</t>
  </si>
  <si>
    <t>Арендованные основные средства</t>
  </si>
  <si>
    <t>Переходящие призы, полученные</t>
  </si>
  <si>
    <t>Бланки строгой отчетности</t>
  </si>
  <si>
    <t>Дебиторская задолженность списанная па потери вследствие неплатежеспособности должников</t>
  </si>
  <si>
    <r>
      <t>ИТОГО</t>
    </r>
    <r>
      <rPr>
        <sz val="9"/>
        <color indexed="8"/>
        <rFont val="Tahoma"/>
        <family val="2"/>
      </rPr>
      <t xml:space="preserve"> </t>
    </r>
    <r>
      <rPr>
        <sz val="8"/>
        <color indexed="8"/>
        <rFont val="Tahoma"/>
        <family val="2"/>
      </rPr>
      <t>(строки 1-7)</t>
    </r>
  </si>
  <si>
    <t>Аренда помещения</t>
  </si>
  <si>
    <t>Канцелярские</t>
  </si>
  <si>
    <t>Почтовые</t>
  </si>
  <si>
    <t>Служебные проездные</t>
  </si>
  <si>
    <t>Услуги банка</t>
  </si>
  <si>
    <t>Организация похорон</t>
  </si>
  <si>
    <t>Списание хозинвентаря</t>
  </si>
  <si>
    <t>Услуги связи</t>
  </si>
  <si>
    <t xml:space="preserve">Последняя инвентаризация основных средств проведена на </t>
  </si>
  <si>
    <t>Ревизия проведена ревкомиссией</t>
  </si>
  <si>
    <t>Председатель профкома</t>
  </si>
  <si>
    <t>Казначей профкома</t>
  </si>
  <si>
    <t>Ст. бухгалтер</t>
  </si>
  <si>
    <t>Перейти к продолжению формы</t>
  </si>
  <si>
    <t>Перейти к началу формы</t>
  </si>
  <si>
    <t xml:space="preserve">Перейти к продолжению формы </t>
  </si>
  <si>
    <t>Поступления от платных кульмероприятий (киносеансов)</t>
  </si>
  <si>
    <r>
      <t>ИТОГО</t>
    </r>
    <r>
      <rPr>
        <sz val="8"/>
        <color indexed="8"/>
        <rFont val="Tahoma"/>
        <family val="2"/>
      </rPr>
      <t xml:space="preserve"> (строки 2 - 8)</t>
    </r>
  </si>
  <si>
    <t>(строки 10 - 14)</t>
  </si>
  <si>
    <r>
      <t>ВСЕГО</t>
    </r>
    <r>
      <rPr>
        <sz val="8"/>
        <color indexed="8"/>
        <rFont val="Tahoma"/>
        <family val="2"/>
      </rPr>
      <t xml:space="preserve"> (строки 1+ 9 + 15)</t>
    </r>
  </si>
  <si>
    <t>Заработная плата с начислениями работников просветительных и внешкольных учреждений, киноустановок</t>
  </si>
  <si>
    <t>Хозяйственные и эксплуатационные расходы культучреждений (киноустановок)</t>
  </si>
  <si>
    <r>
      <t>ИТОГО</t>
    </r>
    <r>
      <rPr>
        <sz val="8"/>
        <color indexed="8"/>
        <rFont val="Tahoma"/>
        <family val="2"/>
      </rPr>
      <t xml:space="preserve"> (строки 2 - 10)</t>
    </r>
  </si>
  <si>
    <t>Уч.-спортивная работа, массовые физкультурные мероприятия и подготовка физкультурных кадров</t>
  </si>
  <si>
    <r>
      <t>ИТОГО</t>
    </r>
    <r>
      <rPr>
        <sz val="8"/>
        <color indexed="8"/>
        <rFont val="Tahoma"/>
        <family val="2"/>
      </rPr>
      <t xml:space="preserve"> (строки 12 - 19)</t>
    </r>
  </si>
  <si>
    <t>Подписка на периодические издания, в т.ч. газету «Беларускi Час»</t>
  </si>
  <si>
    <r>
      <t>ИТОГО</t>
    </r>
    <r>
      <rPr>
        <sz val="8"/>
        <color indexed="8"/>
        <rFont val="Tahoma"/>
        <family val="2"/>
      </rPr>
      <t xml:space="preserve"> (строки 21 - 29)</t>
    </r>
  </si>
  <si>
    <t>Заработная плата с начислениями работников профорганизаций</t>
  </si>
  <si>
    <t>Содержание легкового автотранспорта, в т.ч. зарплата водителей с начислениями</t>
  </si>
  <si>
    <r>
      <t>ИТОГО</t>
    </r>
    <r>
      <rPr>
        <sz val="8"/>
        <color indexed="8"/>
        <rFont val="Tahoma"/>
        <family val="2"/>
      </rPr>
      <t xml:space="preserve"> (строки 31 - 41)</t>
    </r>
  </si>
  <si>
    <r>
      <t>ИТОГО РАСХОДОВ</t>
    </r>
    <r>
      <rPr>
        <sz val="8"/>
        <color indexed="8"/>
        <rFont val="Tahoma"/>
        <family val="2"/>
      </rPr>
      <t xml:space="preserve"> (строки 11 + 20 + 30 + 42)</t>
    </r>
  </si>
  <si>
    <t>б) республиканских, областных, районных, городских комитетов профсоюзов</t>
  </si>
  <si>
    <t>д) прочие</t>
  </si>
  <si>
    <r>
      <t>ИТОГО</t>
    </r>
    <r>
      <rPr>
        <sz val="8"/>
        <color indexed="8"/>
        <rFont val="Tahoma"/>
        <family val="2"/>
      </rPr>
      <t xml:space="preserve"> (строки 44 - 48)</t>
    </r>
  </si>
  <si>
    <r>
      <t>ВСЕГО РАСХОДОВ</t>
    </r>
    <r>
      <rPr>
        <sz val="8"/>
        <color indexed="8"/>
        <rFont val="Tahoma"/>
        <family val="2"/>
      </rPr>
      <t xml:space="preserve"> (строка 43 + 49)</t>
    </r>
  </si>
  <si>
    <r>
      <t xml:space="preserve">II. Оборотные активы               </t>
    </r>
    <r>
      <rPr>
        <sz val="8"/>
        <color indexed="8"/>
        <rFont val="Tahoma"/>
        <family val="2"/>
      </rPr>
      <t xml:space="preserve"> Запасы и затраты</t>
    </r>
  </si>
  <si>
    <t>в т.ч. библиотеч-
ные фонды</t>
  </si>
  <si>
    <t>расчеты с акционерами (учредителя-ми) по выплате доходов (дивидендов) (75)</t>
  </si>
  <si>
    <t>24.11.2005 г. № 212</t>
  </si>
  <si>
    <t>Утверждена постановление Президиума Совета ФПБ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</si>
</sst>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[$-FC19]d\ mmmm\ yyyy\ &quot;г.&quot;"/>
    <numFmt numFmtId="188" formatCode="[$-419]d\ mmm;@"/>
  </numFmts>
  <fonts count="58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b/>
      <sz val="10"/>
      <color indexed="63"/>
      <name val="Tahoma"/>
      <family val="2"/>
    </font>
    <font>
      <b/>
      <sz val="11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color indexed="26"/>
      <name val="Tahoma"/>
      <family val="2"/>
    </font>
    <font>
      <sz val="9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left" vertical="center"/>
      <protection hidden="1"/>
    </xf>
    <xf numFmtId="49" fontId="1" fillId="34" borderId="14" xfId="0" applyNumberFormat="1" applyFont="1" applyFill="1" applyBorder="1" applyAlignment="1" applyProtection="1">
      <alignment horizontal="center" vertical="center"/>
      <protection hidden="1"/>
    </xf>
    <xf numFmtId="0" fontId="3" fillId="34" borderId="14" xfId="0" applyFont="1" applyFill="1" applyBorder="1" applyAlignment="1" applyProtection="1">
      <alignment horizontal="center" vertical="center"/>
      <protection hidden="1"/>
    </xf>
    <xf numFmtId="0" fontId="1" fillId="34" borderId="14" xfId="0" applyNumberFormat="1" applyFont="1" applyFill="1" applyBorder="1" applyAlignment="1" applyProtection="1">
      <alignment horizontal="center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2" fillId="35" borderId="0" xfId="0" applyFont="1" applyFill="1" applyAlignment="1">
      <alignment/>
    </xf>
    <xf numFmtId="0" fontId="8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13" fillId="36" borderId="0" xfId="0" applyFont="1" applyFill="1" applyAlignment="1">
      <alignment horizontal="center"/>
    </xf>
    <xf numFmtId="0" fontId="14" fillId="36" borderId="0" xfId="0" applyFont="1" applyFill="1" applyAlignment="1">
      <alignment horizontal="center"/>
    </xf>
    <xf numFmtId="0" fontId="14" fillId="36" borderId="18" xfId="0" applyFont="1" applyFill="1" applyBorder="1" applyAlignment="1">
      <alignment horizontal="center"/>
    </xf>
    <xf numFmtId="0" fontId="14" fillId="36" borderId="0" xfId="0" applyFont="1" applyFill="1" applyBorder="1" applyAlignment="1">
      <alignment horizontal="center"/>
    </xf>
    <xf numFmtId="0" fontId="14" fillId="36" borderId="0" xfId="0" applyFont="1" applyFill="1" applyAlignment="1">
      <alignment horizontal="right"/>
    </xf>
    <xf numFmtId="0" fontId="2" fillId="34" borderId="19" xfId="0" applyFont="1" applyFill="1" applyBorder="1" applyAlignment="1" applyProtection="1">
      <alignment vertical="center" wrapText="1"/>
      <protection hidden="1"/>
    </xf>
    <xf numFmtId="49" fontId="2" fillId="34" borderId="19" xfId="0" applyNumberFormat="1" applyFont="1" applyFill="1" applyBorder="1" applyAlignment="1" applyProtection="1">
      <alignment vertical="center"/>
      <protection hidden="1"/>
    </xf>
    <xf numFmtId="182" fontId="2" fillId="34" borderId="19" xfId="0" applyNumberFormat="1" applyFont="1" applyFill="1" applyBorder="1" applyAlignment="1" applyProtection="1">
      <alignment vertical="center"/>
      <protection locked="0"/>
    </xf>
    <xf numFmtId="182" fontId="2" fillId="34" borderId="0" xfId="0" applyNumberFormat="1" applyFont="1" applyFill="1" applyBorder="1" applyAlignment="1" applyProtection="1">
      <alignment vertical="center"/>
      <protection locked="0"/>
    </xf>
    <xf numFmtId="0" fontId="2" fillId="34" borderId="20" xfId="0" applyFont="1" applyFill="1" applyBorder="1" applyAlignment="1" applyProtection="1">
      <alignment vertical="center" wrapText="1"/>
      <protection hidden="1"/>
    </xf>
    <xf numFmtId="182" fontId="2" fillId="34" borderId="21" xfId="0" applyNumberFormat="1" applyFont="1" applyFill="1" applyBorder="1" applyAlignment="1" applyProtection="1">
      <alignment vertical="center"/>
      <protection locked="0"/>
    </xf>
    <xf numFmtId="0" fontId="14" fillId="36" borderId="22" xfId="0" applyFont="1" applyFill="1" applyBorder="1" applyAlignment="1">
      <alignment horizontal="center"/>
    </xf>
    <xf numFmtId="0" fontId="14" fillId="36" borderId="23" xfId="0" applyFont="1" applyFill="1" applyBorder="1" applyAlignment="1">
      <alignment horizontal="center"/>
    </xf>
    <xf numFmtId="0" fontId="19" fillId="34" borderId="0" xfId="0" applyFont="1" applyFill="1" applyBorder="1" applyAlignment="1" applyProtection="1">
      <alignment vertical="center"/>
      <protection hidden="1"/>
    </xf>
    <xf numFmtId="0" fontId="19" fillId="34" borderId="0" xfId="0" applyFont="1" applyFill="1" applyBorder="1" applyAlignment="1" applyProtection="1">
      <alignment horizontal="left" vertical="center" wrapText="1"/>
      <protection hidden="1"/>
    </xf>
    <xf numFmtId="0" fontId="19" fillId="34" borderId="0" xfId="0" applyFont="1" applyFill="1" applyBorder="1" applyAlignment="1" applyProtection="1">
      <alignment horizontal="right" vertical="center" wrapText="1"/>
      <protection hidden="1"/>
    </xf>
    <xf numFmtId="0" fontId="19" fillId="34" borderId="16" xfId="0" applyFont="1" applyFill="1" applyBorder="1" applyAlignment="1" applyProtection="1">
      <alignment horizontal="left" vertical="center"/>
      <protection hidden="1"/>
    </xf>
    <xf numFmtId="0" fontId="9" fillId="33" borderId="0" xfId="0" applyFont="1" applyFill="1" applyAlignment="1" applyProtection="1">
      <alignment horizontal="center" vertical="center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/>
    </xf>
    <xf numFmtId="0" fontId="21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1" fillId="33" borderId="0" xfId="0" applyFont="1" applyFill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top" wrapText="1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49" fontId="2" fillId="34" borderId="0" xfId="0" applyNumberFormat="1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/>
      <protection hidden="1" locked="0"/>
    </xf>
    <xf numFmtId="0" fontId="4" fillId="34" borderId="0" xfId="0" applyFont="1" applyFill="1" applyBorder="1" applyAlignment="1" applyProtection="1">
      <alignment vertical="center"/>
      <protection hidden="1"/>
    </xf>
    <xf numFmtId="0" fontId="2" fillId="36" borderId="0" xfId="0" applyFont="1" applyFill="1" applyBorder="1" applyAlignment="1" applyProtection="1">
      <alignment vertical="center" wrapText="1"/>
      <protection hidden="1"/>
    </xf>
    <xf numFmtId="0" fontId="2" fillId="34" borderId="24" xfId="0" applyFont="1" applyFill="1" applyBorder="1" applyAlignment="1" applyProtection="1">
      <alignment horizontal="left" vertical="center"/>
      <protection hidden="1"/>
    </xf>
    <xf numFmtId="0" fontId="2" fillId="34" borderId="25" xfId="0" applyFont="1" applyFill="1" applyBorder="1" applyAlignment="1" applyProtection="1">
      <alignment vertical="center"/>
      <protection hidden="1"/>
    </xf>
    <xf numFmtId="0" fontId="2" fillId="34" borderId="18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vertical="center" wrapText="1"/>
      <protection hidden="1"/>
    </xf>
    <xf numFmtId="0" fontId="2" fillId="34" borderId="26" xfId="0" applyFont="1" applyFill="1" applyBorder="1" applyAlignment="1" applyProtection="1">
      <alignment horizontal="left" vertical="center" wrapText="1"/>
      <protection hidden="1"/>
    </xf>
    <xf numFmtId="0" fontId="2" fillId="34" borderId="0" xfId="0" applyFont="1" applyFill="1" applyBorder="1" applyAlignment="1" applyProtection="1">
      <alignment vertical="center" textRotation="90"/>
      <protection hidden="1"/>
    </xf>
    <xf numFmtId="0" fontId="2" fillId="34" borderId="0" xfId="0" applyFont="1" applyFill="1" applyBorder="1" applyAlignment="1" applyProtection="1">
      <alignment vertical="center" textRotation="90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left" vertical="top" textRotation="90" wrapText="1"/>
      <protection hidden="1"/>
    </xf>
    <xf numFmtId="0" fontId="2" fillId="34" borderId="0" xfId="0" applyFont="1" applyFill="1" applyBorder="1" applyAlignment="1" applyProtection="1">
      <alignment vertical="top" wrapText="1"/>
      <protection hidden="1"/>
    </xf>
    <xf numFmtId="0" fontId="2" fillId="34" borderId="27" xfId="0" applyFont="1" applyFill="1" applyBorder="1" applyAlignment="1" applyProtection="1">
      <alignment horizontal="center" vertical="center" textRotation="90"/>
      <protection hidden="1"/>
    </xf>
    <xf numFmtId="49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vertical="center" textRotation="90"/>
      <protection/>
    </xf>
    <xf numFmtId="0" fontId="2" fillId="34" borderId="26" xfId="0" applyFont="1" applyFill="1" applyBorder="1" applyAlignment="1" applyProtection="1">
      <alignment horizontal="right" vertical="center" wrapText="1"/>
      <protection hidden="1"/>
    </xf>
    <xf numFmtId="0" fontId="5" fillId="35" borderId="0" xfId="42" applyFill="1" applyBorder="1" applyAlignment="1" applyProtection="1">
      <alignment horizontal="left" vertical="center"/>
      <protection/>
    </xf>
    <xf numFmtId="0" fontId="5" fillId="35" borderId="0" xfId="42" applyFill="1" applyAlignment="1" applyProtection="1">
      <alignment/>
      <protection/>
    </xf>
    <xf numFmtId="0" fontId="2" fillId="34" borderId="28" xfId="0" applyNumberFormat="1" applyFont="1" applyFill="1" applyBorder="1" applyAlignment="1" applyProtection="1">
      <alignment horizontal="left" vertical="center" wrapText="1"/>
      <protection hidden="1"/>
    </xf>
    <xf numFmtId="0" fontId="4" fillId="34" borderId="29" xfId="0" applyNumberFormat="1" applyFont="1" applyFill="1" applyBorder="1" applyAlignment="1" applyProtection="1">
      <alignment horizontal="center" vertical="center"/>
      <protection locked="0"/>
    </xf>
    <xf numFmtId="182" fontId="2" fillId="34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Font="1" applyBorder="1" applyAlignment="1">
      <alignment horizontal="left" vertical="center"/>
    </xf>
    <xf numFmtId="0" fontId="4" fillId="34" borderId="28" xfId="0" applyNumberFormat="1" applyFont="1" applyFill="1" applyBorder="1" applyAlignment="1" applyProtection="1">
      <alignment horizontal="center" vertical="center"/>
      <protection locked="0"/>
    </xf>
    <xf numFmtId="182" fontId="2" fillId="34" borderId="28" xfId="0" applyNumberFormat="1" applyFont="1" applyFill="1" applyBorder="1" applyAlignment="1" applyProtection="1">
      <alignment horizontal="center" vertical="center"/>
      <protection locked="0"/>
    </xf>
    <xf numFmtId="0" fontId="16" fillId="0" borderId="28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182" fontId="2" fillId="37" borderId="31" xfId="0" applyNumberFormat="1" applyFont="1" applyFill="1" applyBorder="1" applyAlignment="1" applyProtection="1">
      <alignment horizontal="center" vertical="center"/>
      <protection locked="0"/>
    </xf>
    <xf numFmtId="182" fontId="2" fillId="3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31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31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2" fillId="34" borderId="31" xfId="0" applyFont="1" applyFill="1" applyBorder="1" applyAlignment="1" applyProtection="1">
      <alignment horizontal="center" vertical="center" wrapText="1"/>
      <protection hidden="1"/>
    </xf>
    <xf numFmtId="0" fontId="2" fillId="34" borderId="29" xfId="0" applyFont="1" applyFill="1" applyBorder="1" applyAlignment="1" applyProtection="1">
      <alignment horizontal="center" vertical="center" wrapText="1"/>
      <protection hidden="1"/>
    </xf>
    <xf numFmtId="0" fontId="10" fillId="0" borderId="32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4" fillId="34" borderId="33" xfId="0" applyFont="1" applyFill="1" applyBorder="1" applyAlignment="1" applyProtection="1">
      <alignment horizontal="center" vertical="center" wrapText="1"/>
      <protection hidden="1"/>
    </xf>
    <xf numFmtId="0" fontId="4" fillId="34" borderId="29" xfId="0" applyFont="1" applyFill="1" applyBorder="1" applyAlignment="1" applyProtection="1">
      <alignment horizontal="center" vertical="center" wrapText="1"/>
      <protection hidden="1"/>
    </xf>
    <xf numFmtId="0" fontId="4" fillId="34" borderId="31" xfId="0" applyFont="1" applyFill="1" applyBorder="1" applyAlignment="1" applyProtection="1">
      <alignment horizontal="center" vertical="center" wrapText="1"/>
      <protection hidden="1"/>
    </xf>
    <xf numFmtId="0" fontId="2" fillId="34" borderId="32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4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5" xfId="0" applyNumberFormat="1" applyFont="1" applyFill="1" applyBorder="1" applyAlignment="1" applyProtection="1">
      <alignment horizontal="left" vertical="center" wrapText="1"/>
      <protection hidden="1"/>
    </xf>
    <xf numFmtId="0" fontId="16" fillId="0" borderId="32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4" fillId="34" borderId="25" xfId="0" applyFont="1" applyFill="1" applyBorder="1" applyAlignment="1" applyProtection="1">
      <alignment horizontal="center" vertical="center" wrapText="1"/>
      <protection hidden="1"/>
    </xf>
    <xf numFmtId="0" fontId="17" fillId="0" borderId="32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4" fillId="33" borderId="34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31" xfId="0" applyNumberFormat="1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horizontal="center" vertical="center" wrapText="1"/>
      <protection hidden="1"/>
    </xf>
    <xf numFmtId="0" fontId="4" fillId="33" borderId="35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/>
      <protection hidden="1"/>
    </xf>
    <xf numFmtId="0" fontId="2" fillId="37" borderId="36" xfId="0" applyFont="1" applyFill="1" applyBorder="1" applyAlignment="1" applyProtection="1">
      <alignment horizontal="center" vertical="center"/>
      <protection hidden="1"/>
    </xf>
    <xf numFmtId="0" fontId="2" fillId="37" borderId="37" xfId="0" applyFont="1" applyFill="1" applyBorder="1" applyAlignment="1" applyProtection="1">
      <alignment horizontal="center" vertical="center"/>
      <protection hidden="1"/>
    </xf>
    <xf numFmtId="0" fontId="2" fillId="37" borderId="20" xfId="0" applyFont="1" applyFill="1" applyBorder="1" applyAlignment="1" applyProtection="1">
      <alignment horizontal="center" vertical="center" textRotation="90" wrapText="1"/>
      <protection hidden="1"/>
    </xf>
    <xf numFmtId="0" fontId="2" fillId="37" borderId="21" xfId="0" applyFont="1" applyFill="1" applyBorder="1" applyAlignment="1" applyProtection="1">
      <alignment horizontal="center" vertical="center" textRotation="90" wrapText="1"/>
      <protection hidden="1"/>
    </xf>
    <xf numFmtId="0" fontId="2" fillId="37" borderId="38" xfId="0" applyFont="1" applyFill="1" applyBorder="1" applyAlignment="1" applyProtection="1">
      <alignment horizontal="center" vertical="center" textRotation="90" wrapText="1"/>
      <protection hidden="1"/>
    </xf>
    <xf numFmtId="0" fontId="2" fillId="37" borderId="27" xfId="0" applyFont="1" applyFill="1" applyBorder="1" applyAlignment="1" applyProtection="1">
      <alignment horizontal="center" vertical="center" textRotation="90" wrapText="1"/>
      <protection hidden="1"/>
    </xf>
    <xf numFmtId="0" fontId="2" fillId="37" borderId="22" xfId="0" applyFont="1" applyFill="1" applyBorder="1" applyAlignment="1" applyProtection="1">
      <alignment horizontal="center" vertical="center" textRotation="90" wrapText="1"/>
      <protection hidden="1"/>
    </xf>
    <xf numFmtId="0" fontId="2" fillId="37" borderId="23" xfId="0" applyFont="1" applyFill="1" applyBorder="1" applyAlignment="1" applyProtection="1">
      <alignment horizontal="center" vertical="center" textRotation="90" wrapText="1"/>
      <protection hidden="1"/>
    </xf>
    <xf numFmtId="0" fontId="2" fillId="37" borderId="19" xfId="0" applyFont="1" applyFill="1" applyBorder="1" applyAlignment="1" applyProtection="1">
      <alignment horizontal="center" vertical="center" textRotation="90" wrapText="1"/>
      <protection hidden="1"/>
    </xf>
    <xf numFmtId="0" fontId="2" fillId="37" borderId="0" xfId="0" applyFont="1" applyFill="1" applyBorder="1" applyAlignment="1" applyProtection="1">
      <alignment horizontal="center" vertical="center" textRotation="90" wrapText="1"/>
      <protection hidden="1"/>
    </xf>
    <xf numFmtId="0" fontId="2" fillId="37" borderId="18" xfId="0" applyFont="1" applyFill="1" applyBorder="1" applyAlignment="1" applyProtection="1">
      <alignment horizontal="center" vertical="center" textRotation="90" wrapText="1"/>
      <protection hidden="1"/>
    </xf>
    <xf numFmtId="0" fontId="19" fillId="34" borderId="16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textRotation="90" wrapText="1"/>
      <protection hidden="1"/>
    </xf>
    <xf numFmtId="0" fontId="2" fillId="34" borderId="32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18" fillId="0" borderId="39" xfId="0" applyFont="1" applyBorder="1" applyAlignment="1">
      <alignment horizontal="left"/>
    </xf>
    <xf numFmtId="0" fontId="16" fillId="0" borderId="29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2" fillId="34" borderId="34" xfId="0" applyFont="1" applyFill="1" applyBorder="1" applyAlignment="1" applyProtection="1">
      <alignment horizontal="center" vertical="center" textRotation="90" wrapText="1"/>
      <protection hidden="1"/>
    </xf>
    <xf numFmtId="0" fontId="2" fillId="34" borderId="37" xfId="0" applyFont="1" applyFill="1" applyBorder="1" applyAlignment="1" applyProtection="1">
      <alignment horizontal="center" vertical="center" textRotation="90" wrapText="1"/>
      <protection hidden="1"/>
    </xf>
    <xf numFmtId="0" fontId="17" fillId="0" borderId="32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2" fillId="34" borderId="29" xfId="0" applyFont="1" applyFill="1" applyBorder="1" applyAlignment="1" applyProtection="1">
      <alignment horizontal="left" vertical="center" wrapText="1"/>
      <protection hidden="1"/>
    </xf>
    <xf numFmtId="0" fontId="19" fillId="34" borderId="18" xfId="0" applyNumberFormat="1" applyFont="1" applyFill="1" applyBorder="1" applyAlignment="1" applyProtection="1">
      <alignment horizontal="center" vertical="center"/>
      <protection locked="0"/>
    </xf>
    <xf numFmtId="182" fontId="19" fillId="34" borderId="18" xfId="0" applyNumberFormat="1" applyFont="1" applyFill="1" applyBorder="1" applyAlignment="1" applyProtection="1">
      <alignment horizontal="center" vertical="center"/>
      <protection locked="0"/>
    </xf>
    <xf numFmtId="0" fontId="4" fillId="34" borderId="31" xfId="0" applyNumberFormat="1" applyFont="1" applyFill="1" applyBorder="1" applyAlignment="1" applyProtection="1">
      <alignment horizontal="center" vertical="center"/>
      <protection locked="0"/>
    </xf>
    <xf numFmtId="0" fontId="2" fillId="34" borderId="31" xfId="0" applyNumberFormat="1" applyFont="1" applyFill="1" applyBorder="1" applyAlignment="1" applyProtection="1">
      <alignment horizontal="center" vertical="center"/>
      <protection locked="0"/>
    </xf>
    <xf numFmtId="0" fontId="4" fillId="34" borderId="40" xfId="0" applyNumberFormat="1" applyFont="1" applyFill="1" applyBorder="1" applyAlignment="1" applyProtection="1">
      <alignment horizontal="center" vertical="center"/>
      <protection locked="0"/>
    </xf>
    <xf numFmtId="0" fontId="4" fillId="34" borderId="33" xfId="0" applyNumberFormat="1" applyFont="1" applyFill="1" applyBorder="1" applyAlignment="1" applyProtection="1">
      <alignment horizontal="center" vertical="center"/>
      <protection locked="0"/>
    </xf>
    <xf numFmtId="0" fontId="2" fillId="34" borderId="29" xfId="0" applyNumberFormat="1" applyFont="1" applyFill="1" applyBorder="1" applyAlignment="1" applyProtection="1">
      <alignment horizontal="center" vertical="center"/>
      <protection locked="0"/>
    </xf>
    <xf numFmtId="0" fontId="4" fillId="34" borderId="41" xfId="0" applyNumberFormat="1" applyFont="1" applyFill="1" applyBorder="1" applyAlignment="1" applyProtection="1">
      <alignment horizontal="center" vertical="center"/>
      <protection locked="0"/>
    </xf>
    <xf numFmtId="0" fontId="4" fillId="34" borderId="42" xfId="0" applyNumberFormat="1" applyFont="1" applyFill="1" applyBorder="1" applyAlignment="1" applyProtection="1">
      <alignment horizontal="center" vertical="center"/>
      <protection locked="0"/>
    </xf>
    <xf numFmtId="0" fontId="2" fillId="34" borderId="28" xfId="0" applyNumberFormat="1" applyFont="1" applyFill="1" applyBorder="1" applyAlignment="1" applyProtection="1">
      <alignment horizontal="center" vertical="center"/>
      <protection locked="0"/>
    </xf>
    <xf numFmtId="0" fontId="4" fillId="34" borderId="43" xfId="0" applyNumberFormat="1" applyFont="1" applyFill="1" applyBorder="1" applyAlignment="1" applyProtection="1">
      <alignment horizontal="center" vertical="center"/>
      <protection locked="0"/>
    </xf>
    <xf numFmtId="0" fontId="4" fillId="34" borderId="44" xfId="0" applyNumberFormat="1" applyFont="1" applyFill="1" applyBorder="1" applyAlignment="1" applyProtection="1">
      <alignment horizontal="center" vertical="center"/>
      <protection locked="0"/>
    </xf>
    <xf numFmtId="0" fontId="2" fillId="34" borderId="35" xfId="0" applyNumberFormat="1" applyFont="1" applyFill="1" applyBorder="1" applyAlignment="1" applyProtection="1">
      <alignment horizontal="center" vertical="center"/>
      <protection locked="0"/>
    </xf>
    <xf numFmtId="0" fontId="4" fillId="34" borderId="22" xfId="0" applyNumberFormat="1" applyFont="1" applyFill="1" applyBorder="1" applyAlignment="1" applyProtection="1">
      <alignment horizontal="center" vertical="center"/>
      <protection locked="0"/>
    </xf>
    <xf numFmtId="0" fontId="4" fillId="34" borderId="23" xfId="0" applyNumberFormat="1" applyFont="1" applyFill="1" applyBorder="1" applyAlignment="1" applyProtection="1">
      <alignment horizontal="center" vertical="center"/>
      <protection locked="0"/>
    </xf>
    <xf numFmtId="0" fontId="2" fillId="34" borderId="37" xfId="0" applyNumberFormat="1" applyFont="1" applyFill="1" applyBorder="1" applyAlignment="1" applyProtection="1">
      <alignment horizontal="center" vertical="center"/>
      <protection locked="0"/>
    </xf>
    <xf numFmtId="0" fontId="4" fillId="34" borderId="32" xfId="0" applyNumberFormat="1" applyFont="1" applyFill="1" applyBorder="1" applyAlignment="1" applyProtection="1">
      <alignment horizontal="center" vertical="center"/>
      <protection locked="0"/>
    </xf>
    <xf numFmtId="0" fontId="4" fillId="34" borderId="25" xfId="0" applyNumberFormat="1" applyFont="1" applyFill="1" applyBorder="1" applyAlignment="1" applyProtection="1">
      <alignment horizontal="center" vertical="center"/>
      <protection locked="0"/>
    </xf>
    <xf numFmtId="0" fontId="2" fillId="34" borderId="28" xfId="0" applyFont="1" applyFill="1" applyBorder="1" applyAlignment="1" applyProtection="1">
      <alignment horizontal="left" vertical="center" wrapText="1"/>
      <protection hidden="1"/>
    </xf>
    <xf numFmtId="0" fontId="2" fillId="34" borderId="40" xfId="0" applyFont="1" applyFill="1" applyBorder="1" applyAlignment="1" applyProtection="1">
      <alignment horizontal="left" vertical="center" wrapText="1"/>
      <protection hidden="1"/>
    </xf>
    <xf numFmtId="0" fontId="2" fillId="34" borderId="45" xfId="0" applyFont="1" applyFill="1" applyBorder="1" applyAlignment="1" applyProtection="1">
      <alignment horizontal="left" vertical="center" wrapText="1"/>
      <protection hidden="1"/>
    </xf>
    <xf numFmtId="0" fontId="2" fillId="34" borderId="33" xfId="0" applyFont="1" applyFill="1" applyBorder="1" applyAlignment="1" applyProtection="1">
      <alignment horizontal="left" vertical="center" wrapText="1"/>
      <protection hidden="1"/>
    </xf>
    <xf numFmtId="0" fontId="16" fillId="0" borderId="3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2" fillId="34" borderId="43" xfId="0" applyFont="1" applyFill="1" applyBorder="1" applyAlignment="1" applyProtection="1">
      <alignment horizontal="left" vertical="center" wrapText="1"/>
      <protection hidden="1"/>
    </xf>
    <xf numFmtId="0" fontId="2" fillId="34" borderId="26" xfId="0" applyFont="1" applyFill="1" applyBorder="1" applyAlignment="1" applyProtection="1">
      <alignment horizontal="left" vertical="center" wrapText="1"/>
      <protection hidden="1"/>
    </xf>
    <xf numFmtId="0" fontId="2" fillId="34" borderId="44" xfId="0" applyFont="1" applyFill="1" applyBorder="1" applyAlignment="1" applyProtection="1">
      <alignment horizontal="left" vertical="center" wrapText="1"/>
      <protection hidden="1"/>
    </xf>
    <xf numFmtId="0" fontId="2" fillId="34" borderId="46" xfId="0" applyFont="1" applyFill="1" applyBorder="1" applyAlignment="1" applyProtection="1">
      <alignment horizontal="center" vertical="center" textRotation="90" wrapText="1"/>
      <protection hidden="1"/>
    </xf>
    <xf numFmtId="0" fontId="2" fillId="34" borderId="47" xfId="0" applyFont="1" applyFill="1" applyBorder="1" applyAlignment="1" applyProtection="1">
      <alignment horizontal="center" vertical="center" textRotation="90" wrapText="1"/>
      <protection hidden="1"/>
    </xf>
    <xf numFmtId="0" fontId="2" fillId="34" borderId="48" xfId="0" applyFont="1" applyFill="1" applyBorder="1" applyAlignment="1" applyProtection="1">
      <alignment horizontal="center" vertical="center" textRotation="90" wrapText="1"/>
      <protection hidden="1"/>
    </xf>
    <xf numFmtId="0" fontId="2" fillId="34" borderId="38" xfId="0" applyFont="1" applyFill="1" applyBorder="1" applyAlignment="1" applyProtection="1">
      <alignment horizontal="center" vertical="center" textRotation="90" wrapText="1"/>
      <protection hidden="1"/>
    </xf>
    <xf numFmtId="0" fontId="2" fillId="34" borderId="0" xfId="0" applyFont="1" applyFill="1" applyBorder="1" applyAlignment="1" applyProtection="1">
      <alignment horizontal="center" vertical="center" textRotation="90" wrapText="1"/>
      <protection hidden="1"/>
    </xf>
    <xf numFmtId="0" fontId="2" fillId="34" borderId="27" xfId="0" applyFont="1" applyFill="1" applyBorder="1" applyAlignment="1" applyProtection="1">
      <alignment horizontal="center" vertical="center" textRotation="90" wrapText="1"/>
      <protection hidden="1"/>
    </xf>
    <xf numFmtId="0" fontId="2" fillId="34" borderId="41" xfId="0" applyFont="1" applyFill="1" applyBorder="1" applyAlignment="1" applyProtection="1">
      <alignment horizontal="left" vertical="center" wrapText="1"/>
      <protection hidden="1"/>
    </xf>
    <xf numFmtId="0" fontId="2" fillId="34" borderId="49" xfId="0" applyFont="1" applyFill="1" applyBorder="1" applyAlignment="1" applyProtection="1">
      <alignment horizontal="left" vertical="center" wrapText="1"/>
      <protection hidden="1"/>
    </xf>
    <xf numFmtId="0" fontId="2" fillId="34" borderId="42" xfId="0" applyFont="1" applyFill="1" applyBorder="1" applyAlignment="1" applyProtection="1">
      <alignment horizontal="left" vertical="center" wrapText="1"/>
      <protection hidden="1"/>
    </xf>
    <xf numFmtId="0" fontId="16" fillId="0" borderId="41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/>
    </xf>
    <xf numFmtId="0" fontId="16" fillId="0" borderId="49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16" fillId="38" borderId="31" xfId="0" applyFont="1" applyFill="1" applyBorder="1" applyAlignment="1">
      <alignment horizontal="center" vertical="center" wrapText="1"/>
    </xf>
    <xf numFmtId="0" fontId="16" fillId="38" borderId="20" xfId="0" applyFont="1" applyFill="1" applyBorder="1" applyAlignment="1">
      <alignment horizontal="center" vertical="center"/>
    </xf>
    <xf numFmtId="0" fontId="16" fillId="38" borderId="19" xfId="0" applyFont="1" applyFill="1" applyBorder="1" applyAlignment="1">
      <alignment horizontal="center" vertical="center"/>
    </xf>
    <xf numFmtId="0" fontId="16" fillId="38" borderId="21" xfId="0" applyFont="1" applyFill="1" applyBorder="1" applyAlignment="1">
      <alignment horizontal="center" vertical="center"/>
    </xf>
    <xf numFmtId="0" fontId="16" fillId="38" borderId="38" xfId="0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horizontal="center" vertical="center"/>
    </xf>
    <xf numFmtId="0" fontId="16" fillId="38" borderId="27" xfId="0" applyFont="1" applyFill="1" applyBorder="1" applyAlignment="1">
      <alignment horizontal="center" vertical="center"/>
    </xf>
    <xf numFmtId="0" fontId="16" fillId="38" borderId="31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left" vertical="center"/>
    </xf>
    <xf numFmtId="0" fontId="16" fillId="0" borderId="28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188" fontId="16" fillId="0" borderId="31" xfId="0" applyNumberFormat="1" applyFont="1" applyBorder="1" applyAlignment="1">
      <alignment horizontal="left" vertical="center" wrapText="1"/>
    </xf>
    <xf numFmtId="0" fontId="2" fillId="34" borderId="31" xfId="0" applyNumberFormat="1" applyFont="1" applyFill="1" applyBorder="1" applyAlignment="1" applyProtection="1">
      <alignment vertical="center" wrapText="1"/>
      <protection hidden="1"/>
    </xf>
    <xf numFmtId="188" fontId="2" fillId="34" borderId="31" xfId="0" applyNumberFormat="1" applyFont="1" applyFill="1" applyBorder="1" applyAlignment="1" applyProtection="1">
      <alignment horizontal="left" vertical="center" wrapText="1"/>
      <protection hidden="1"/>
    </xf>
    <xf numFmtId="0" fontId="4" fillId="34" borderId="35" xfId="0" applyNumberFormat="1" applyFont="1" applyFill="1" applyBorder="1" applyAlignment="1" applyProtection="1">
      <alignment horizontal="center" vertical="center"/>
      <protection locked="0"/>
    </xf>
    <xf numFmtId="188" fontId="2" fillId="34" borderId="35" xfId="0" applyNumberFormat="1" applyFont="1" applyFill="1" applyBorder="1" applyAlignment="1" applyProtection="1">
      <alignment horizontal="left" vertical="center" wrapText="1"/>
      <protection hidden="1"/>
    </xf>
    <xf numFmtId="0" fontId="4" fillId="34" borderId="35" xfId="0" applyFont="1" applyFill="1" applyBorder="1" applyAlignment="1" applyProtection="1">
      <alignment horizontal="center" vertical="center" wrapText="1"/>
      <protection hidden="1"/>
    </xf>
    <xf numFmtId="0" fontId="2" fillId="34" borderId="35" xfId="0" applyNumberFormat="1" applyFont="1" applyFill="1" applyBorder="1" applyAlignment="1" applyProtection="1">
      <alignment vertical="center" wrapText="1"/>
      <protection hidden="1"/>
    </xf>
    <xf numFmtId="0" fontId="16" fillId="0" borderId="20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38" borderId="20" xfId="0" applyFont="1" applyFill="1" applyBorder="1" applyAlignment="1">
      <alignment horizontal="center" vertical="center" wrapText="1"/>
    </xf>
    <xf numFmtId="0" fontId="16" fillId="38" borderId="19" xfId="0" applyFont="1" applyFill="1" applyBorder="1" applyAlignment="1">
      <alignment horizontal="center" vertical="center" wrapText="1"/>
    </xf>
    <xf numFmtId="0" fontId="16" fillId="38" borderId="21" xfId="0" applyFont="1" applyFill="1" applyBorder="1" applyAlignment="1">
      <alignment horizontal="center" vertical="center" wrapText="1"/>
    </xf>
    <xf numFmtId="0" fontId="16" fillId="38" borderId="22" xfId="0" applyFont="1" applyFill="1" applyBorder="1" applyAlignment="1">
      <alignment horizontal="center" vertical="center" wrapText="1"/>
    </xf>
    <xf numFmtId="0" fontId="16" fillId="38" borderId="18" xfId="0" applyFont="1" applyFill="1" applyBorder="1" applyAlignment="1">
      <alignment horizontal="center" vertical="center" wrapText="1"/>
    </xf>
    <xf numFmtId="0" fontId="16" fillId="38" borderId="23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 applyProtection="1">
      <alignment horizontal="center" vertical="center"/>
      <protection hidden="1"/>
    </xf>
    <xf numFmtId="0" fontId="2" fillId="38" borderId="31" xfId="0" applyFont="1" applyFill="1" applyBorder="1" applyAlignment="1">
      <alignment horizontal="center" vertical="center"/>
    </xf>
    <xf numFmtId="0" fontId="11" fillId="36" borderId="19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5" fillId="36" borderId="18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left"/>
    </xf>
    <xf numFmtId="0" fontId="4" fillId="34" borderId="24" xfId="0" applyFont="1" applyFill="1" applyBorder="1" applyAlignment="1" applyProtection="1">
      <alignment horizontal="center" vertical="center"/>
      <protection hidden="1"/>
    </xf>
    <xf numFmtId="0" fontId="12" fillId="36" borderId="0" xfId="0" applyFont="1" applyFill="1" applyAlignment="1">
      <alignment horizontal="center"/>
    </xf>
    <xf numFmtId="0" fontId="10" fillId="36" borderId="0" xfId="0" applyFont="1" applyFill="1" applyAlignment="1">
      <alignment horizontal="left"/>
    </xf>
    <xf numFmtId="0" fontId="4" fillId="34" borderId="18" xfId="0" applyFont="1" applyFill="1" applyBorder="1" applyAlignment="1" applyProtection="1">
      <alignment horizontal="center" vertical="center"/>
      <protection hidden="1"/>
    </xf>
    <xf numFmtId="0" fontId="11" fillId="36" borderId="0" xfId="0" applyFont="1" applyFill="1" applyAlignment="1">
      <alignment horizontal="left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4" fillId="34" borderId="30" xfId="0" applyNumberFormat="1" applyFont="1" applyFill="1" applyBorder="1" applyAlignment="1" applyProtection="1">
      <alignment horizontal="center" vertical="center"/>
      <protection locked="0"/>
    </xf>
    <xf numFmtId="182" fontId="2" fillId="34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20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11" fillId="0" borderId="21" xfId="0" applyFont="1" applyBorder="1" applyAlignment="1">
      <alignment horizontal="center" vertical="center" textRotation="90"/>
    </xf>
    <xf numFmtId="0" fontId="11" fillId="0" borderId="38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 textRotation="90"/>
    </xf>
    <xf numFmtId="0" fontId="11" fillId="0" borderId="27" xfId="0" applyFont="1" applyBorder="1" applyAlignment="1">
      <alignment horizontal="center" vertical="center" textRotation="90"/>
    </xf>
    <xf numFmtId="0" fontId="11" fillId="0" borderId="22" xfId="0" applyFont="1" applyBorder="1" applyAlignment="1">
      <alignment horizontal="center" vertical="center" textRotation="90"/>
    </xf>
    <xf numFmtId="0" fontId="11" fillId="0" borderId="18" xfId="0" applyFont="1" applyBorder="1" applyAlignment="1">
      <alignment horizontal="center" vertical="center" textRotation="90"/>
    </xf>
    <xf numFmtId="0" fontId="11" fillId="0" borderId="23" xfId="0" applyFont="1" applyBorder="1" applyAlignment="1">
      <alignment horizontal="center" vertical="center" textRotation="90"/>
    </xf>
    <xf numFmtId="0" fontId="2" fillId="34" borderId="20" xfId="0" applyFont="1" applyFill="1" applyBorder="1" applyAlignment="1" applyProtection="1">
      <alignment horizontal="center" vertical="center" textRotation="90" wrapText="1"/>
      <protection hidden="1"/>
    </xf>
    <xf numFmtId="0" fontId="2" fillId="34" borderId="19" xfId="0" applyFont="1" applyFill="1" applyBorder="1" applyAlignment="1" applyProtection="1">
      <alignment horizontal="center" vertical="center" textRotation="90" wrapText="1"/>
      <protection hidden="1"/>
    </xf>
    <xf numFmtId="0" fontId="2" fillId="34" borderId="21" xfId="0" applyFont="1" applyFill="1" applyBorder="1" applyAlignment="1" applyProtection="1">
      <alignment horizontal="center" vertical="center" textRotation="90" wrapText="1"/>
      <protection hidden="1"/>
    </xf>
    <xf numFmtId="0" fontId="2" fillId="34" borderId="22" xfId="0" applyFont="1" applyFill="1" applyBorder="1" applyAlignment="1" applyProtection="1">
      <alignment horizontal="center" vertical="center" textRotation="90" wrapText="1"/>
      <protection hidden="1"/>
    </xf>
    <xf numFmtId="0" fontId="2" fillId="34" borderId="18" xfId="0" applyFont="1" applyFill="1" applyBorder="1" applyAlignment="1" applyProtection="1">
      <alignment horizontal="center" vertical="center" textRotation="90" wrapText="1"/>
      <protection hidden="1"/>
    </xf>
    <xf numFmtId="0" fontId="2" fillId="34" borderId="23" xfId="0" applyFont="1" applyFill="1" applyBorder="1" applyAlignment="1" applyProtection="1">
      <alignment horizontal="center" vertical="center" textRotation="90" wrapText="1"/>
      <protection hidden="1"/>
    </xf>
    <xf numFmtId="0" fontId="16" fillId="0" borderId="43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35" xfId="0" applyFont="1" applyFill="1" applyBorder="1" applyAlignment="1" applyProtection="1">
      <alignment horizontal="center" vertical="center" wrapText="1"/>
      <protection hidden="1"/>
    </xf>
    <xf numFmtId="0" fontId="2" fillId="34" borderId="31" xfId="0" applyFont="1" applyFill="1" applyBorder="1" applyAlignment="1" applyProtection="1">
      <alignment horizontal="left" vertical="center" wrapText="1"/>
      <protection hidden="1"/>
    </xf>
    <xf numFmtId="0" fontId="12" fillId="36" borderId="38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12" fillId="36" borderId="27" xfId="0" applyFont="1" applyFill="1" applyBorder="1" applyAlignment="1">
      <alignment horizontal="center"/>
    </xf>
    <xf numFmtId="0" fontId="13" fillId="36" borderId="0" xfId="0" applyFont="1" applyFill="1" applyAlignment="1">
      <alignment horizontal="center"/>
    </xf>
    <xf numFmtId="0" fontId="2" fillId="34" borderId="27" xfId="0" applyFont="1" applyFill="1" applyBorder="1" applyAlignment="1" applyProtection="1">
      <alignment horizontal="center" vertical="top" textRotation="90" wrapText="1"/>
      <protection hidden="1"/>
    </xf>
    <xf numFmtId="0" fontId="1" fillId="34" borderId="0" xfId="0" applyFont="1" applyFill="1" applyBorder="1" applyAlignment="1" applyProtection="1">
      <alignment horizontal="center" vertical="center" textRotation="90"/>
      <protection hidden="1"/>
    </xf>
    <xf numFmtId="49" fontId="2" fillId="34" borderId="27" xfId="0" applyNumberFormat="1" applyFont="1" applyFill="1" applyBorder="1" applyAlignment="1" applyProtection="1">
      <alignment horizontal="center" vertical="center" textRotation="90"/>
      <protection hidden="1"/>
    </xf>
    <xf numFmtId="0" fontId="2" fillId="34" borderId="27" xfId="0" applyFont="1" applyFill="1" applyBorder="1" applyAlignment="1" applyProtection="1">
      <alignment horizontal="center" vertical="center" textRotation="90"/>
      <protection hidden="1"/>
    </xf>
    <xf numFmtId="0" fontId="2" fillId="34" borderId="0" xfId="0" applyFont="1" applyFill="1" applyBorder="1" applyAlignment="1" applyProtection="1">
      <alignment horizontal="right" textRotation="90"/>
      <protection hidden="1"/>
    </xf>
    <xf numFmtId="0" fontId="2" fillId="34" borderId="0" xfId="0" applyFont="1" applyFill="1" applyBorder="1" applyAlignment="1" applyProtection="1">
      <alignment horizontal="center" vertical="justify" textRotation="90"/>
      <protection hidden="1"/>
    </xf>
    <xf numFmtId="0" fontId="12" fillId="0" borderId="18" xfId="0" applyFont="1" applyBorder="1" applyAlignment="1">
      <alignment horizontal="center" vertical="top" wrapText="1"/>
    </xf>
    <xf numFmtId="0" fontId="2" fillId="37" borderId="31" xfId="0" applyFont="1" applyFill="1" applyBorder="1" applyAlignment="1" applyProtection="1">
      <alignment horizontal="center" vertical="center"/>
      <protection hidden="1"/>
    </xf>
    <xf numFmtId="0" fontId="2" fillId="37" borderId="31" xfId="0" applyFont="1" applyFill="1" applyBorder="1" applyAlignment="1" applyProtection="1">
      <alignment horizontal="center" vertical="center" wrapText="1"/>
      <protection hidden="1"/>
    </xf>
    <xf numFmtId="0" fontId="2" fillId="37" borderId="31" xfId="0" applyFont="1" applyFill="1" applyBorder="1" applyAlignment="1" applyProtection="1">
      <alignment horizontal="center" vertical="top" wrapText="1"/>
      <protection hidden="1"/>
    </xf>
    <xf numFmtId="0" fontId="2" fillId="37" borderId="20" xfId="0" applyFont="1" applyFill="1" applyBorder="1" applyAlignment="1" applyProtection="1">
      <alignment horizontal="center" vertical="center" wrapText="1"/>
      <protection hidden="1"/>
    </xf>
    <xf numFmtId="0" fontId="2" fillId="37" borderId="19" xfId="0" applyFont="1" applyFill="1" applyBorder="1" applyAlignment="1" applyProtection="1">
      <alignment horizontal="center" vertical="center" wrapText="1"/>
      <protection hidden="1"/>
    </xf>
    <xf numFmtId="0" fontId="2" fillId="37" borderId="21" xfId="0" applyFont="1" applyFill="1" applyBorder="1" applyAlignment="1" applyProtection="1">
      <alignment horizontal="center" vertical="center" wrapText="1"/>
      <protection hidden="1"/>
    </xf>
    <xf numFmtId="0" fontId="2" fillId="37" borderId="22" xfId="0" applyFont="1" applyFill="1" applyBorder="1" applyAlignment="1" applyProtection="1">
      <alignment horizontal="center" vertical="center" wrapText="1"/>
      <protection hidden="1"/>
    </xf>
    <xf numFmtId="0" fontId="2" fillId="37" borderId="18" xfId="0" applyFont="1" applyFill="1" applyBorder="1" applyAlignment="1" applyProtection="1">
      <alignment horizontal="center" vertical="center" wrapText="1"/>
      <protection hidden="1"/>
    </xf>
    <xf numFmtId="0" fontId="2" fillId="37" borderId="23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/>
      <protection hidden="1"/>
    </xf>
    <xf numFmtId="0" fontId="2" fillId="34" borderId="32" xfId="0" applyFont="1" applyFill="1" applyBorder="1" applyAlignment="1" applyProtection="1">
      <alignment horizontal="right" vertical="center"/>
      <protection hidden="1"/>
    </xf>
    <xf numFmtId="0" fontId="2" fillId="34" borderId="24" xfId="0" applyFont="1" applyFill="1" applyBorder="1" applyAlignment="1" applyProtection="1">
      <alignment horizontal="right" vertical="center"/>
      <protection hidden="1"/>
    </xf>
    <xf numFmtId="0" fontId="4" fillId="34" borderId="31" xfId="0" applyFont="1" applyFill="1" applyBorder="1" applyAlignment="1" applyProtection="1">
      <alignment horizontal="center" vertical="center"/>
      <protection hidden="1"/>
    </xf>
    <xf numFmtId="0" fontId="2" fillId="34" borderId="31" xfId="0" applyNumberFormat="1" applyFont="1" applyFill="1" applyBorder="1" applyAlignment="1" applyProtection="1">
      <alignment horizontal="center" vertical="center"/>
      <protection hidden="1"/>
    </xf>
    <xf numFmtId="0" fontId="16" fillId="0" borderId="20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2" fillId="34" borderId="22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16" fillId="0" borderId="32" xfId="0" applyFont="1" applyBorder="1" applyAlignment="1">
      <alignment horizontal="left" vertical="center"/>
    </xf>
    <xf numFmtId="0" fontId="16" fillId="36" borderId="32" xfId="0" applyFont="1" applyFill="1" applyBorder="1" applyAlignment="1">
      <alignment horizontal="left" vertical="top" wrapText="1"/>
    </xf>
    <xf numFmtId="0" fontId="16" fillId="36" borderId="24" xfId="0" applyFont="1" applyFill="1" applyBorder="1" applyAlignment="1">
      <alignment horizontal="left" vertical="top" wrapText="1"/>
    </xf>
    <xf numFmtId="0" fontId="16" fillId="36" borderId="25" xfId="0" applyFont="1" applyFill="1" applyBorder="1" applyAlignment="1">
      <alignment horizontal="left" vertical="top" wrapText="1"/>
    </xf>
    <xf numFmtId="0" fontId="4" fillId="34" borderId="34" xfId="0" applyFont="1" applyFill="1" applyBorder="1" applyAlignment="1" applyProtection="1">
      <alignment horizontal="center" vertical="center" wrapText="1"/>
      <protection hidden="1"/>
    </xf>
    <xf numFmtId="0" fontId="4" fillId="34" borderId="37" xfId="0" applyFont="1" applyFill="1" applyBorder="1" applyAlignment="1" applyProtection="1">
      <alignment horizontal="center" vertical="center" wrapText="1"/>
      <protection hidden="1"/>
    </xf>
    <xf numFmtId="0" fontId="2" fillId="34" borderId="34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37" xfId="0" applyNumberFormat="1" applyFont="1" applyFill="1" applyBorder="1" applyAlignment="1" applyProtection="1">
      <alignment horizontal="center" vertical="center" wrapText="1"/>
      <protection hidden="1"/>
    </xf>
    <xf numFmtId="0" fontId="16" fillId="38" borderId="34" xfId="0" applyFont="1" applyFill="1" applyBorder="1" applyAlignment="1">
      <alignment horizontal="center" vertical="center" wrapText="1"/>
    </xf>
    <xf numFmtId="0" fontId="16" fillId="38" borderId="37" xfId="0" applyFont="1" applyFill="1" applyBorder="1" applyAlignment="1">
      <alignment horizontal="center" vertical="center" wrapText="1"/>
    </xf>
    <xf numFmtId="0" fontId="4" fillId="36" borderId="31" xfId="0" applyNumberFormat="1" applyFont="1" applyFill="1" applyBorder="1" applyAlignment="1" applyProtection="1">
      <alignment horizontal="center" vertical="center" wrapText="1"/>
      <protection hidden="1"/>
    </xf>
    <xf numFmtId="0" fontId="20" fillId="34" borderId="0" xfId="0" applyFont="1" applyFill="1" applyBorder="1" applyAlignment="1" applyProtection="1">
      <alignment horizontal="center" vertical="center"/>
      <protection hidden="1"/>
    </xf>
    <xf numFmtId="0" fontId="2" fillId="36" borderId="32" xfId="0" applyFont="1" applyFill="1" applyBorder="1" applyAlignment="1" applyProtection="1">
      <alignment horizontal="center" vertical="center" wrapText="1"/>
      <protection hidden="1"/>
    </xf>
    <xf numFmtId="0" fontId="2" fillId="36" borderId="24" xfId="0" applyFont="1" applyFill="1" applyBorder="1" applyAlignment="1" applyProtection="1">
      <alignment horizontal="center" vertical="center" wrapText="1"/>
      <protection hidden="1"/>
    </xf>
    <xf numFmtId="0" fontId="2" fillId="36" borderId="25" xfId="0" applyFont="1" applyFill="1" applyBorder="1" applyAlignment="1" applyProtection="1">
      <alignment horizontal="center" vertical="center" wrapText="1"/>
      <protection hidden="1"/>
    </xf>
    <xf numFmtId="183" fontId="2" fillId="36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31" xfId="0" applyFont="1" applyFill="1" applyBorder="1" applyAlignment="1" applyProtection="1">
      <alignment horizontal="left" vertical="center" wrapText="1"/>
      <protection hidden="1"/>
    </xf>
    <xf numFmtId="0" fontId="17" fillId="0" borderId="31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2" fillId="36" borderId="31" xfId="0" applyFont="1" applyFill="1" applyBorder="1" applyAlignment="1" applyProtection="1">
      <alignment horizontal="center" vertical="center" wrapText="1"/>
      <protection hidden="1"/>
    </xf>
    <xf numFmtId="0" fontId="4" fillId="36" borderId="25" xfId="0" applyFont="1" applyFill="1" applyBorder="1" applyAlignment="1" applyProtection="1">
      <alignment horizontal="center" vertical="center" wrapText="1"/>
      <protection hidden="1"/>
    </xf>
    <xf numFmtId="0" fontId="4" fillId="36" borderId="31" xfId="0" applyFont="1" applyFill="1" applyBorder="1" applyAlignment="1" applyProtection="1">
      <alignment horizontal="center" vertical="center" wrapText="1"/>
      <protection hidden="1"/>
    </xf>
    <xf numFmtId="0" fontId="2" fillId="34" borderId="32" xfId="0" applyFont="1" applyFill="1" applyBorder="1" applyAlignment="1" applyProtection="1">
      <alignment horizontal="left" vertical="center" wrapText="1"/>
      <protection hidden="1"/>
    </xf>
    <xf numFmtId="0" fontId="2" fillId="34" borderId="24" xfId="0" applyFont="1" applyFill="1" applyBorder="1" applyAlignment="1" applyProtection="1">
      <alignment horizontal="left" vertical="center" wrapText="1"/>
      <protection hidden="1"/>
    </xf>
    <xf numFmtId="0" fontId="2" fillId="34" borderId="25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Alignment="1" applyProtection="1">
      <alignment horizontal="center" vertical="center"/>
      <protection hidden="1"/>
    </xf>
    <xf numFmtId="0" fontId="5" fillId="33" borderId="16" xfId="42" applyFont="1" applyFill="1" applyBorder="1" applyAlignment="1" applyProtection="1">
      <alignment horizontal="left" vertical="center"/>
      <protection hidden="1"/>
    </xf>
    <xf numFmtId="0" fontId="5" fillId="33" borderId="16" xfId="42" applyFill="1" applyBorder="1" applyAlignment="1" applyProtection="1">
      <alignment horizontal="left" vertical="center"/>
      <protection hidden="1"/>
    </xf>
    <xf numFmtId="0" fontId="1" fillId="34" borderId="32" xfId="0" applyFont="1" applyFill="1" applyBorder="1" applyAlignment="1" applyProtection="1">
      <alignment horizontal="center" vertical="center" wrapText="1"/>
      <protection hidden="1" locked="0"/>
    </xf>
    <xf numFmtId="0" fontId="1" fillId="34" borderId="24" xfId="0" applyFont="1" applyFill="1" applyBorder="1" applyAlignment="1" applyProtection="1">
      <alignment horizontal="center" vertical="center" wrapText="1"/>
      <protection hidden="1" locked="0"/>
    </xf>
    <xf numFmtId="0" fontId="1" fillId="34" borderId="25" xfId="0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16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2" width="2.75390625" style="1" customWidth="1"/>
    <col min="13" max="13" width="3.00390625" style="1" customWidth="1"/>
    <col min="14" max="21" width="2.75390625" style="1" customWidth="1"/>
    <col min="22" max="23" width="3.00390625" style="1" bestFit="1" customWidth="1"/>
    <col min="24" max="16384" width="2.75390625" style="1" customWidth="1"/>
  </cols>
  <sheetData>
    <row r="1" spans="2:39" ht="15" customHeight="1">
      <c r="B1" s="248" t="s">
        <v>11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</row>
    <row r="2" spans="2:39" s="28" customFormat="1" ht="15" customHeight="1" thickBot="1">
      <c r="B2" s="93" t="s">
        <v>190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</row>
    <row r="3" spans="2:39" ht="12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2"/>
    </row>
    <row r="4" spans="2:39" ht="9.75" customHeight="1">
      <c r="B4" s="13"/>
      <c r="C4" s="2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29"/>
      <c r="W4" s="29"/>
      <c r="X4" s="245" t="s">
        <v>14</v>
      </c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14"/>
    </row>
    <row r="5" spans="2:39" ht="9.75" customHeight="1">
      <c r="B5" s="13"/>
      <c r="C5" s="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30"/>
      <c r="W5" s="30"/>
      <c r="X5" s="247" t="s">
        <v>214</v>
      </c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14"/>
    </row>
    <row r="6" spans="2:39" ht="9.75" customHeight="1">
      <c r="B6" s="13"/>
      <c r="C6" s="2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30"/>
      <c r="V6" s="30"/>
      <c r="W6" s="30"/>
      <c r="X6" s="247" t="s">
        <v>213</v>
      </c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14"/>
    </row>
    <row r="7" spans="2:39" ht="9.75" customHeight="1">
      <c r="B7" s="13"/>
      <c r="C7" s="2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30"/>
      <c r="W7" s="30"/>
      <c r="X7" s="247" t="s">
        <v>12</v>
      </c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14"/>
    </row>
    <row r="8" spans="2:39" ht="9.75" customHeight="1">
      <c r="B8" s="13"/>
      <c r="C8" s="2"/>
      <c r="D8" s="6"/>
      <c r="E8" s="6"/>
      <c r="F8" s="6"/>
      <c r="G8" s="6"/>
      <c r="H8" s="6"/>
      <c r="I8" s="6"/>
      <c r="J8" s="6"/>
      <c r="K8" s="6"/>
      <c r="L8" s="8"/>
      <c r="M8" s="6"/>
      <c r="N8" s="6"/>
      <c r="O8" s="6"/>
      <c r="P8" s="6"/>
      <c r="Q8" s="6"/>
      <c r="R8" s="6"/>
      <c r="S8" s="6"/>
      <c r="T8" s="6"/>
      <c r="U8" s="6"/>
      <c r="V8" s="30"/>
      <c r="W8" s="30"/>
      <c r="X8" s="242" t="s">
        <v>13</v>
      </c>
      <c r="Y8" s="242"/>
      <c r="Z8" s="242"/>
      <c r="AA8" s="242"/>
      <c r="AB8" s="242"/>
      <c r="AC8" s="242"/>
      <c r="AD8" s="246"/>
      <c r="AE8" s="246"/>
      <c r="AF8" s="246"/>
      <c r="AG8" s="246"/>
      <c r="AH8" s="246"/>
      <c r="AI8" s="246"/>
      <c r="AJ8" s="246"/>
      <c r="AK8" s="246"/>
      <c r="AL8" s="246"/>
      <c r="AM8" s="14"/>
    </row>
    <row r="9" spans="2:39" ht="9.75" customHeight="1">
      <c r="B9" s="13"/>
      <c r="C9" s="2"/>
      <c r="D9" s="6"/>
      <c r="E9" s="6"/>
      <c r="F9" s="6"/>
      <c r="G9" s="6"/>
      <c r="H9" s="6"/>
      <c r="I9" s="6"/>
      <c r="J9" s="6"/>
      <c r="K9" s="6"/>
      <c r="L9" s="8"/>
      <c r="M9" s="6"/>
      <c r="N9" s="6"/>
      <c r="O9" s="6"/>
      <c r="P9" s="6"/>
      <c r="Q9" s="6"/>
      <c r="R9" s="6"/>
      <c r="S9" s="6"/>
      <c r="T9" s="6"/>
      <c r="U9" s="6"/>
      <c r="V9" s="30"/>
      <c r="W9" s="30"/>
      <c r="X9" s="242" t="s">
        <v>15</v>
      </c>
      <c r="Y9" s="242"/>
      <c r="Z9" s="242"/>
      <c r="AA9" s="242"/>
      <c r="AB9" s="242"/>
      <c r="AC9" s="242"/>
      <c r="AD9" s="243"/>
      <c r="AE9" s="243"/>
      <c r="AF9" s="243"/>
      <c r="AG9" s="243"/>
      <c r="AH9" s="243"/>
      <c r="AI9" s="243"/>
      <c r="AJ9" s="243"/>
      <c r="AK9" s="243"/>
      <c r="AL9" s="243"/>
      <c r="AM9" s="14"/>
    </row>
    <row r="10" spans="2:39" ht="15" customHeight="1">
      <c r="B10" s="13"/>
      <c r="C10" s="2"/>
      <c r="D10" s="6"/>
      <c r="E10" s="6"/>
      <c r="F10" s="6"/>
      <c r="G10" s="6"/>
      <c r="H10" s="6"/>
      <c r="I10" s="6"/>
      <c r="J10" s="6"/>
      <c r="K10" s="6"/>
      <c r="L10" s="8"/>
      <c r="M10" s="6"/>
      <c r="N10" s="6"/>
      <c r="O10" s="6"/>
      <c r="P10" s="6"/>
      <c r="Q10" s="6"/>
      <c r="R10" s="6"/>
      <c r="S10" s="6"/>
      <c r="T10" s="6"/>
      <c r="U10" s="6"/>
      <c r="V10" s="26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14"/>
    </row>
    <row r="11" spans="2:39" ht="15" customHeight="1">
      <c r="B11" s="1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8"/>
      <c r="AH11" s="8"/>
      <c r="AI11" s="8"/>
      <c r="AJ11" s="8"/>
      <c r="AK11" s="8"/>
      <c r="AL11" s="8"/>
      <c r="AM11" s="15"/>
    </row>
    <row r="12" spans="2:39" ht="15" customHeight="1">
      <c r="B12" s="13"/>
      <c r="C12" s="274" t="s">
        <v>16</v>
      </c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15"/>
    </row>
    <row r="13" spans="2:39" ht="15" customHeight="1">
      <c r="B13" s="13"/>
      <c r="C13" s="244" t="s">
        <v>17</v>
      </c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31"/>
      <c r="AM13" s="15"/>
    </row>
    <row r="14" spans="2:39" ht="13.5" customHeight="1">
      <c r="B14" s="13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1"/>
      <c r="AM14" s="15"/>
    </row>
    <row r="15" spans="2:39" ht="15" customHeight="1">
      <c r="B15" s="13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15"/>
    </row>
    <row r="16" spans="2:39" ht="15" customHeight="1">
      <c r="B16" s="13"/>
      <c r="C16" s="239" t="s">
        <v>18</v>
      </c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15"/>
    </row>
    <row r="17" spans="2:39" ht="15" customHeight="1">
      <c r="B17" s="13"/>
      <c r="C17" s="32"/>
      <c r="D17" s="240" t="s">
        <v>19</v>
      </c>
      <c r="E17" s="240"/>
      <c r="F17" s="240"/>
      <c r="G17" s="240"/>
      <c r="H17" s="240"/>
      <c r="I17" s="240"/>
      <c r="J17" s="241"/>
      <c r="K17" s="241"/>
      <c r="L17" s="241"/>
      <c r="M17" s="241"/>
      <c r="N17" s="241"/>
      <c r="O17" s="241"/>
      <c r="P17" s="241"/>
      <c r="Q17" s="32" t="s">
        <v>20</v>
      </c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15"/>
    </row>
    <row r="18" spans="2:39" ht="9.75" customHeight="1">
      <c r="B18" s="13"/>
      <c r="C18" s="32"/>
      <c r="D18" s="35"/>
      <c r="E18" s="35"/>
      <c r="F18" s="35"/>
      <c r="G18" s="35"/>
      <c r="H18" s="35"/>
      <c r="I18" s="35"/>
      <c r="J18" s="32"/>
      <c r="K18" s="32"/>
      <c r="L18" s="32"/>
      <c r="M18" s="32"/>
      <c r="N18" s="32"/>
      <c r="O18" s="32"/>
      <c r="P18" s="32"/>
      <c r="Q18" s="32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15"/>
    </row>
    <row r="19" spans="2:39" ht="15" customHeight="1">
      <c r="B19" s="13"/>
      <c r="C19" s="244" t="s">
        <v>22</v>
      </c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15"/>
    </row>
    <row r="20" spans="2:39" ht="15" customHeight="1">
      <c r="B20" s="13"/>
      <c r="C20" s="244" t="s">
        <v>21</v>
      </c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15"/>
    </row>
    <row r="21" spans="2:39" s="3" customFormat="1" ht="14.25" customHeight="1">
      <c r="B21" s="16"/>
      <c r="C21" s="7"/>
      <c r="D21" s="7"/>
      <c r="E21" s="7"/>
      <c r="F21" s="7"/>
      <c r="G21" s="7"/>
      <c r="H21" s="7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5"/>
    </row>
    <row r="22" spans="2:39" s="3" customFormat="1" ht="15" customHeight="1">
      <c r="B22" s="16"/>
      <c r="C22" s="207" t="s">
        <v>23</v>
      </c>
      <c r="D22" s="207"/>
      <c r="E22" s="207"/>
      <c r="F22" s="207"/>
      <c r="G22" s="207"/>
      <c r="H22" s="207" t="s">
        <v>2</v>
      </c>
      <c r="I22" s="207"/>
      <c r="J22" s="207"/>
      <c r="K22" s="214" t="s">
        <v>24</v>
      </c>
      <c r="L22" s="214"/>
      <c r="M22" s="214"/>
      <c r="N22" s="214"/>
      <c r="O22" s="214"/>
      <c r="P22" s="231" t="s">
        <v>25</v>
      </c>
      <c r="Q22" s="232"/>
      <c r="R22" s="232"/>
      <c r="S22" s="232"/>
      <c r="T22" s="233"/>
      <c r="U22" s="207" t="s">
        <v>23</v>
      </c>
      <c r="V22" s="207"/>
      <c r="W22" s="207"/>
      <c r="X22" s="207"/>
      <c r="Y22" s="207"/>
      <c r="Z22" s="207" t="s">
        <v>2</v>
      </c>
      <c r="AA22" s="207"/>
      <c r="AB22" s="207"/>
      <c r="AC22" s="214" t="s">
        <v>24</v>
      </c>
      <c r="AD22" s="214"/>
      <c r="AE22" s="214"/>
      <c r="AF22" s="214"/>
      <c r="AG22" s="214"/>
      <c r="AH22" s="231" t="s">
        <v>25</v>
      </c>
      <c r="AI22" s="232"/>
      <c r="AJ22" s="232"/>
      <c r="AK22" s="232"/>
      <c r="AL22" s="233"/>
      <c r="AM22" s="15"/>
    </row>
    <row r="23" spans="2:39" s="3" customFormat="1" ht="18.75" customHeight="1">
      <c r="B23" s="16"/>
      <c r="C23" s="207"/>
      <c r="D23" s="207"/>
      <c r="E23" s="207"/>
      <c r="F23" s="207"/>
      <c r="G23" s="207"/>
      <c r="H23" s="207"/>
      <c r="I23" s="207"/>
      <c r="J23" s="207"/>
      <c r="K23" s="214"/>
      <c r="L23" s="214"/>
      <c r="M23" s="214"/>
      <c r="N23" s="214"/>
      <c r="O23" s="214"/>
      <c r="P23" s="234"/>
      <c r="Q23" s="235"/>
      <c r="R23" s="235"/>
      <c r="S23" s="235"/>
      <c r="T23" s="236"/>
      <c r="U23" s="207"/>
      <c r="V23" s="207"/>
      <c r="W23" s="207"/>
      <c r="X23" s="207"/>
      <c r="Y23" s="207"/>
      <c r="Z23" s="207"/>
      <c r="AA23" s="207"/>
      <c r="AB23" s="207"/>
      <c r="AC23" s="214"/>
      <c r="AD23" s="214"/>
      <c r="AE23" s="214"/>
      <c r="AF23" s="214"/>
      <c r="AG23" s="214"/>
      <c r="AH23" s="234"/>
      <c r="AI23" s="235"/>
      <c r="AJ23" s="235"/>
      <c r="AK23" s="235"/>
      <c r="AL23" s="236"/>
      <c r="AM23" s="15"/>
    </row>
    <row r="24" spans="2:39" ht="12.75" customHeight="1">
      <c r="B24" s="13"/>
      <c r="C24" s="207"/>
      <c r="D24" s="207"/>
      <c r="E24" s="207"/>
      <c r="F24" s="207"/>
      <c r="G24" s="207"/>
      <c r="H24" s="207"/>
      <c r="I24" s="207"/>
      <c r="J24" s="207"/>
      <c r="K24" s="237">
        <v>1</v>
      </c>
      <c r="L24" s="237"/>
      <c r="M24" s="237"/>
      <c r="N24" s="237"/>
      <c r="O24" s="237"/>
      <c r="P24" s="237">
        <v>2</v>
      </c>
      <c r="Q24" s="237"/>
      <c r="R24" s="237"/>
      <c r="S24" s="237"/>
      <c r="T24" s="237"/>
      <c r="U24" s="207"/>
      <c r="V24" s="207"/>
      <c r="W24" s="207"/>
      <c r="X24" s="207"/>
      <c r="Y24" s="207"/>
      <c r="Z24" s="207"/>
      <c r="AA24" s="207"/>
      <c r="AB24" s="207"/>
      <c r="AC24" s="238">
        <v>1</v>
      </c>
      <c r="AD24" s="238"/>
      <c r="AE24" s="238"/>
      <c r="AF24" s="238"/>
      <c r="AG24" s="238"/>
      <c r="AH24" s="238">
        <v>2</v>
      </c>
      <c r="AI24" s="238"/>
      <c r="AJ24" s="238"/>
      <c r="AK24" s="238"/>
      <c r="AL24" s="238"/>
      <c r="AM24" s="15"/>
    </row>
    <row r="25" spans="2:39" ht="15" customHeight="1">
      <c r="B25" s="13"/>
      <c r="C25" s="225" t="s">
        <v>26</v>
      </c>
      <c r="D25" s="226"/>
      <c r="E25" s="226"/>
      <c r="F25" s="226"/>
      <c r="G25" s="227"/>
      <c r="H25" s="117">
        <v>1</v>
      </c>
      <c r="I25" s="117"/>
      <c r="J25" s="117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20"/>
      <c r="V25" s="220"/>
      <c r="W25" s="220"/>
      <c r="X25" s="220"/>
      <c r="Y25" s="220"/>
      <c r="Z25" s="165">
        <v>9</v>
      </c>
      <c r="AA25" s="165"/>
      <c r="AB25" s="165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5"/>
    </row>
    <row r="26" spans="2:39" ht="19.5" customHeight="1">
      <c r="B26" s="13"/>
      <c r="C26" s="228"/>
      <c r="D26" s="229"/>
      <c r="E26" s="229"/>
      <c r="F26" s="229"/>
      <c r="G26" s="230"/>
      <c r="H26" s="117"/>
      <c r="I26" s="117"/>
      <c r="J26" s="117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20"/>
      <c r="V26" s="220"/>
      <c r="W26" s="220"/>
      <c r="X26" s="220"/>
      <c r="Y26" s="220"/>
      <c r="Z26" s="165"/>
      <c r="AA26" s="165"/>
      <c r="AB26" s="165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5"/>
    </row>
    <row r="27" spans="2:39" ht="15" customHeight="1">
      <c r="B27" s="13"/>
      <c r="C27" s="225" t="s">
        <v>27</v>
      </c>
      <c r="D27" s="226"/>
      <c r="E27" s="226"/>
      <c r="F27" s="226"/>
      <c r="G27" s="227"/>
      <c r="H27" s="117">
        <v>2</v>
      </c>
      <c r="I27" s="117"/>
      <c r="J27" s="117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20"/>
      <c r="V27" s="220"/>
      <c r="W27" s="220"/>
      <c r="X27" s="220"/>
      <c r="Y27" s="220"/>
      <c r="Z27" s="165">
        <v>10</v>
      </c>
      <c r="AA27" s="165"/>
      <c r="AB27" s="165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5"/>
    </row>
    <row r="28" spans="2:39" ht="11.25" customHeight="1">
      <c r="B28" s="13"/>
      <c r="C28" s="228"/>
      <c r="D28" s="229"/>
      <c r="E28" s="229"/>
      <c r="F28" s="229"/>
      <c r="G28" s="230"/>
      <c r="H28" s="117"/>
      <c r="I28" s="117"/>
      <c r="J28" s="117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20"/>
      <c r="V28" s="220"/>
      <c r="W28" s="220"/>
      <c r="X28" s="220"/>
      <c r="Y28" s="220"/>
      <c r="Z28" s="165"/>
      <c r="AA28" s="165"/>
      <c r="AB28" s="165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5"/>
    </row>
    <row r="29" spans="2:39" ht="12.75" customHeight="1">
      <c r="B29" s="13"/>
      <c r="C29" s="222"/>
      <c r="D29" s="222"/>
      <c r="E29" s="222"/>
      <c r="F29" s="222"/>
      <c r="G29" s="222"/>
      <c r="H29" s="223">
        <v>3</v>
      </c>
      <c r="I29" s="223"/>
      <c r="J29" s="223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2"/>
      <c r="V29" s="222"/>
      <c r="W29" s="222"/>
      <c r="X29" s="222"/>
      <c r="Y29" s="222"/>
      <c r="Z29" s="221">
        <v>11</v>
      </c>
      <c r="AA29" s="221"/>
      <c r="AB29" s="221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5"/>
    </row>
    <row r="30" spans="2:39" ht="13.5" customHeight="1">
      <c r="B30" s="13"/>
      <c r="C30" s="222"/>
      <c r="D30" s="222"/>
      <c r="E30" s="222"/>
      <c r="F30" s="222"/>
      <c r="G30" s="222"/>
      <c r="H30" s="223">
        <v>4</v>
      </c>
      <c r="I30" s="223"/>
      <c r="J30" s="223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2"/>
      <c r="V30" s="222"/>
      <c r="W30" s="222"/>
      <c r="X30" s="222"/>
      <c r="Y30" s="222"/>
      <c r="Z30" s="221">
        <v>12</v>
      </c>
      <c r="AA30" s="221"/>
      <c r="AB30" s="221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5"/>
    </row>
    <row r="31" spans="2:39" ht="13.5" customHeight="1">
      <c r="B31" s="13"/>
      <c r="C31" s="222"/>
      <c r="D31" s="222"/>
      <c r="E31" s="222"/>
      <c r="F31" s="222"/>
      <c r="G31" s="222"/>
      <c r="H31" s="223">
        <v>5</v>
      </c>
      <c r="I31" s="223"/>
      <c r="J31" s="223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0"/>
      <c r="V31" s="220"/>
      <c r="W31" s="220"/>
      <c r="X31" s="220"/>
      <c r="Y31" s="220"/>
      <c r="Z31" s="221">
        <v>13</v>
      </c>
      <c r="AA31" s="221"/>
      <c r="AB31" s="221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5"/>
    </row>
    <row r="32" spans="2:39" s="4" customFormat="1" ht="15" customHeight="1">
      <c r="B32" s="17"/>
      <c r="C32" s="218"/>
      <c r="D32" s="218"/>
      <c r="E32" s="218"/>
      <c r="F32" s="218"/>
      <c r="G32" s="218"/>
      <c r="H32" s="117">
        <v>6</v>
      </c>
      <c r="I32" s="117"/>
      <c r="J32" s="117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107" t="s">
        <v>28</v>
      </c>
      <c r="V32" s="107"/>
      <c r="W32" s="107"/>
      <c r="X32" s="107"/>
      <c r="Y32" s="107"/>
      <c r="Z32" s="165">
        <v>14</v>
      </c>
      <c r="AA32" s="165"/>
      <c r="AB32" s="165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5"/>
    </row>
    <row r="33" spans="2:39" s="4" customFormat="1" ht="11.25" customHeight="1">
      <c r="B33" s="17"/>
      <c r="C33" s="218"/>
      <c r="D33" s="218"/>
      <c r="E33" s="218"/>
      <c r="F33" s="218"/>
      <c r="G33" s="218"/>
      <c r="H33" s="117"/>
      <c r="I33" s="117"/>
      <c r="J33" s="117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107"/>
      <c r="V33" s="107"/>
      <c r="W33" s="107"/>
      <c r="X33" s="107"/>
      <c r="Y33" s="107"/>
      <c r="Z33" s="165"/>
      <c r="AA33" s="165"/>
      <c r="AB33" s="165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5"/>
    </row>
    <row r="34" spans="2:39" s="4" customFormat="1" ht="15" customHeight="1">
      <c r="B34" s="17"/>
      <c r="C34" s="222"/>
      <c r="D34" s="222"/>
      <c r="E34" s="222"/>
      <c r="F34" s="222"/>
      <c r="G34" s="222"/>
      <c r="H34" s="223">
        <v>7</v>
      </c>
      <c r="I34" s="223"/>
      <c r="J34" s="223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70" t="s">
        <v>29</v>
      </c>
      <c r="V34" s="270"/>
      <c r="W34" s="270"/>
      <c r="X34" s="270"/>
      <c r="Y34" s="270"/>
      <c r="Z34" s="221">
        <v>15</v>
      </c>
      <c r="AA34" s="221"/>
      <c r="AB34" s="221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5"/>
    </row>
    <row r="35" spans="2:39" s="4" customFormat="1" ht="15" customHeight="1">
      <c r="B35" s="17"/>
      <c r="C35" s="218"/>
      <c r="D35" s="218"/>
      <c r="E35" s="218"/>
      <c r="F35" s="218"/>
      <c r="G35" s="218"/>
      <c r="H35" s="117">
        <v>8</v>
      </c>
      <c r="I35" s="117"/>
      <c r="J35" s="117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107" t="s">
        <v>30</v>
      </c>
      <c r="V35" s="107"/>
      <c r="W35" s="107"/>
      <c r="X35" s="107"/>
      <c r="Y35" s="107"/>
      <c r="Z35" s="165">
        <v>16</v>
      </c>
      <c r="AA35" s="165"/>
      <c r="AB35" s="165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5"/>
    </row>
    <row r="36" spans="2:39" s="4" customFormat="1" ht="10.5" customHeight="1">
      <c r="B36" s="17"/>
      <c r="C36" s="218"/>
      <c r="D36" s="218"/>
      <c r="E36" s="218"/>
      <c r="F36" s="218"/>
      <c r="G36" s="218"/>
      <c r="H36" s="117"/>
      <c r="I36" s="117"/>
      <c r="J36" s="117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107"/>
      <c r="V36" s="107"/>
      <c r="W36" s="107"/>
      <c r="X36" s="107"/>
      <c r="Y36" s="107"/>
      <c r="Z36" s="165"/>
      <c r="AA36" s="165"/>
      <c r="AB36" s="165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5"/>
    </row>
    <row r="37" spans="2:39" s="4" customFormat="1" ht="13.5" customHeight="1">
      <c r="B37" s="17"/>
      <c r="C37" s="40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7"/>
      <c r="W37" s="37"/>
      <c r="X37" s="37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41"/>
      <c r="AM37" s="15"/>
    </row>
    <row r="38" spans="2:39" s="5" customFormat="1" ht="15" customHeight="1">
      <c r="B38" s="18"/>
      <c r="C38" s="271" t="s">
        <v>31</v>
      </c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3"/>
      <c r="AM38" s="15"/>
    </row>
    <row r="39" spans="2:39" s="5" customFormat="1" ht="13.5" customHeight="1">
      <c r="B39" s="18"/>
      <c r="C39" s="4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43"/>
      <c r="AM39" s="15"/>
    </row>
    <row r="40" spans="2:39" s="5" customFormat="1" ht="15" customHeight="1">
      <c r="B40" s="18"/>
      <c r="C40" s="214" t="s">
        <v>32</v>
      </c>
      <c r="D40" s="214"/>
      <c r="E40" s="214"/>
      <c r="F40" s="214" t="s">
        <v>33</v>
      </c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07" t="s">
        <v>34</v>
      </c>
      <c r="Z40" s="207"/>
      <c r="AA40" s="207" t="s">
        <v>35</v>
      </c>
      <c r="AB40" s="207"/>
      <c r="AC40" s="207"/>
      <c r="AD40" s="207"/>
      <c r="AE40" s="207"/>
      <c r="AF40" s="207"/>
      <c r="AG40" s="207" t="s">
        <v>36</v>
      </c>
      <c r="AH40" s="207"/>
      <c r="AI40" s="207"/>
      <c r="AJ40" s="207"/>
      <c r="AK40" s="207"/>
      <c r="AL40" s="207"/>
      <c r="AM40" s="15"/>
    </row>
    <row r="41" spans="2:39" s="5" customFormat="1" ht="15" customHeight="1">
      <c r="B41" s="18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15"/>
    </row>
    <row r="42" spans="2:39" s="5" customFormat="1" ht="16.5" customHeight="1">
      <c r="B42" s="18"/>
      <c r="C42" s="251" t="s">
        <v>50</v>
      </c>
      <c r="D42" s="252"/>
      <c r="E42" s="253"/>
      <c r="F42" s="153" t="s">
        <v>37</v>
      </c>
      <c r="G42" s="153"/>
      <c r="H42" s="153"/>
      <c r="I42" s="153"/>
      <c r="J42" s="153"/>
      <c r="K42" s="153"/>
      <c r="L42" s="153"/>
      <c r="M42" s="266"/>
      <c r="N42" s="91">
        <v>20</v>
      </c>
      <c r="O42" s="81"/>
      <c r="P42" s="81" t="s">
        <v>1</v>
      </c>
      <c r="Q42" s="268"/>
      <c r="R42" s="269"/>
      <c r="S42" s="269"/>
      <c r="T42" s="269"/>
      <c r="U42" s="269"/>
      <c r="V42" s="269"/>
      <c r="W42" s="269"/>
      <c r="X42" s="269"/>
      <c r="Y42" s="221">
        <v>1</v>
      </c>
      <c r="Z42" s="221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5"/>
    </row>
    <row r="43" spans="2:39" s="5" customFormat="1" ht="15" customHeight="1">
      <c r="B43" s="18"/>
      <c r="C43" s="254"/>
      <c r="D43" s="255"/>
      <c r="E43" s="256"/>
      <c r="F43" s="267" t="s">
        <v>46</v>
      </c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98"/>
      <c r="Z43" s="98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5"/>
    </row>
    <row r="44" spans="2:39" s="5" customFormat="1" ht="18" customHeight="1">
      <c r="B44" s="18"/>
      <c r="C44" s="254"/>
      <c r="D44" s="255"/>
      <c r="E44" s="256"/>
      <c r="F44" s="154" t="s">
        <v>38</v>
      </c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70">
        <v>2</v>
      </c>
      <c r="Z44" s="171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5"/>
    </row>
    <row r="45" spans="2:39" s="5" customFormat="1" ht="15" customHeight="1">
      <c r="B45" s="18"/>
      <c r="C45" s="254"/>
      <c r="D45" s="255"/>
      <c r="E45" s="256"/>
      <c r="F45" s="100" t="s">
        <v>191</v>
      </c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70">
        <v>3</v>
      </c>
      <c r="Z45" s="171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5"/>
    </row>
    <row r="46" spans="2:39" ht="15" customHeight="1">
      <c r="B46" s="13"/>
      <c r="C46" s="254"/>
      <c r="D46" s="255"/>
      <c r="E46" s="256"/>
      <c r="F46" s="100" t="s">
        <v>39</v>
      </c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70">
        <v>4</v>
      </c>
      <c r="Z46" s="171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5"/>
    </row>
    <row r="47" spans="2:39" ht="15" customHeight="1">
      <c r="B47" s="13"/>
      <c r="C47" s="254"/>
      <c r="D47" s="255"/>
      <c r="E47" s="256"/>
      <c r="F47" s="100" t="s">
        <v>40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70">
        <v>5</v>
      </c>
      <c r="Z47" s="171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5"/>
    </row>
    <row r="48" spans="2:39" ht="15" customHeight="1">
      <c r="B48" s="13"/>
      <c r="C48" s="254"/>
      <c r="D48" s="255"/>
      <c r="E48" s="256"/>
      <c r="F48" s="100" t="s">
        <v>41</v>
      </c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70">
        <v>6</v>
      </c>
      <c r="Z48" s="171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5"/>
    </row>
    <row r="49" spans="2:39" ht="15" customHeight="1">
      <c r="B49" s="13"/>
      <c r="C49" s="254"/>
      <c r="D49" s="255"/>
      <c r="E49" s="256"/>
      <c r="F49" s="198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200"/>
      <c r="Y49" s="170">
        <v>7</v>
      </c>
      <c r="Z49" s="171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5"/>
    </row>
    <row r="50" spans="2:39" s="3" customFormat="1" ht="15" customHeight="1">
      <c r="B50" s="16"/>
      <c r="C50" s="257"/>
      <c r="D50" s="258"/>
      <c r="E50" s="259"/>
      <c r="F50" s="182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4"/>
      <c r="Y50" s="167">
        <v>8</v>
      </c>
      <c r="Z50" s="168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5"/>
    </row>
    <row r="51" spans="2:39" ht="15" customHeight="1">
      <c r="B51" s="13"/>
      <c r="C51" s="110"/>
      <c r="D51" s="110"/>
      <c r="E51" s="110"/>
      <c r="F51" s="151" t="s">
        <v>192</v>
      </c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79">
        <v>9</v>
      </c>
      <c r="Z51" s="180"/>
      <c r="AA51" s="166">
        <f>SUM(AA44-AA50)</f>
        <v>0</v>
      </c>
      <c r="AB51" s="166"/>
      <c r="AC51" s="166"/>
      <c r="AD51" s="166"/>
      <c r="AE51" s="166"/>
      <c r="AF51" s="166"/>
      <c r="AG51" s="166">
        <f>SUM(AG44-AG50)</f>
        <v>0</v>
      </c>
      <c r="AH51" s="166"/>
      <c r="AI51" s="166"/>
      <c r="AJ51" s="166"/>
      <c r="AK51" s="166"/>
      <c r="AL51" s="166"/>
      <c r="AM51" s="19"/>
    </row>
    <row r="52" spans="2:39" ht="15" customHeight="1">
      <c r="B52" s="13"/>
      <c r="C52" s="260" t="s">
        <v>51</v>
      </c>
      <c r="D52" s="261"/>
      <c r="E52" s="262"/>
      <c r="F52" s="153" t="s">
        <v>42</v>
      </c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73">
        <v>10</v>
      </c>
      <c r="Z52" s="174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20"/>
    </row>
    <row r="53" spans="2:39" ht="23.25" customHeight="1">
      <c r="B53" s="13"/>
      <c r="C53" s="195"/>
      <c r="D53" s="196"/>
      <c r="E53" s="197"/>
      <c r="F53" s="216" t="s">
        <v>43</v>
      </c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170">
        <v>11</v>
      </c>
      <c r="Z53" s="171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20"/>
    </row>
    <row r="54" spans="2:39" ht="15" customHeight="1">
      <c r="B54" s="13"/>
      <c r="C54" s="195"/>
      <c r="D54" s="196"/>
      <c r="E54" s="197"/>
      <c r="F54" s="154" t="s">
        <v>44</v>
      </c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70">
        <v>12</v>
      </c>
      <c r="Z54" s="171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20"/>
    </row>
    <row r="55" spans="2:39" ht="15" customHeight="1">
      <c r="B55" s="13"/>
      <c r="C55" s="195"/>
      <c r="D55" s="196"/>
      <c r="E55" s="197"/>
      <c r="F55" s="154" t="s">
        <v>45</v>
      </c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70">
        <v>13</v>
      </c>
      <c r="Z55" s="171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20"/>
    </row>
    <row r="56" spans="2:39" ht="15" customHeight="1">
      <c r="B56" s="13"/>
      <c r="C56" s="195"/>
      <c r="D56" s="196"/>
      <c r="E56" s="197"/>
      <c r="F56" s="198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200"/>
      <c r="Y56" s="170">
        <v>14</v>
      </c>
      <c r="Z56" s="171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20"/>
    </row>
    <row r="57" spans="2:39" ht="15" customHeight="1">
      <c r="B57" s="13"/>
      <c r="C57" s="195"/>
      <c r="D57" s="196"/>
      <c r="E57" s="197"/>
      <c r="F57" s="150" t="s">
        <v>193</v>
      </c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67">
        <v>15</v>
      </c>
      <c r="Z57" s="168"/>
      <c r="AA57" s="169">
        <f>SUM(AA52-AA56)</f>
        <v>0</v>
      </c>
      <c r="AB57" s="169"/>
      <c r="AC57" s="169"/>
      <c r="AD57" s="169"/>
      <c r="AE57" s="169"/>
      <c r="AF57" s="169"/>
      <c r="AG57" s="169">
        <f>SUM(AG52-AG56)</f>
        <v>0</v>
      </c>
      <c r="AH57" s="169"/>
      <c r="AI57" s="169"/>
      <c r="AJ57" s="169"/>
      <c r="AK57" s="169"/>
      <c r="AL57" s="169"/>
      <c r="AM57" s="20"/>
    </row>
    <row r="58" spans="2:39" ht="15" customHeight="1">
      <c r="B58" s="13"/>
      <c r="C58" s="263"/>
      <c r="D58" s="264"/>
      <c r="E58" s="265"/>
      <c r="F58" s="215" t="s">
        <v>194</v>
      </c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79">
        <v>16</v>
      </c>
      <c r="Z58" s="180"/>
      <c r="AA58" s="166">
        <f>SUM(AA42+AA51+AA57)</f>
        <v>0</v>
      </c>
      <c r="AB58" s="166"/>
      <c r="AC58" s="166"/>
      <c r="AD58" s="166"/>
      <c r="AE58" s="166"/>
      <c r="AF58" s="166"/>
      <c r="AG58" s="166">
        <f>SUM(AG42+AG51+AG57)</f>
        <v>0</v>
      </c>
      <c r="AH58" s="166"/>
      <c r="AI58" s="166"/>
      <c r="AJ58" s="166"/>
      <c r="AK58" s="166"/>
      <c r="AL58" s="166"/>
      <c r="AM58" s="20"/>
    </row>
    <row r="59" spans="2:39" ht="21" customHeight="1">
      <c r="B59" s="13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"/>
      <c r="W59" s="2"/>
      <c r="X59" s="2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20"/>
    </row>
    <row r="60" spans="2:39" ht="15" customHeight="1">
      <c r="B60" s="13"/>
      <c r="C60" s="208" t="s">
        <v>32</v>
      </c>
      <c r="D60" s="209"/>
      <c r="E60" s="210"/>
      <c r="F60" s="214" t="s">
        <v>33</v>
      </c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07" t="s">
        <v>34</v>
      </c>
      <c r="Z60" s="207"/>
      <c r="AA60" s="207" t="s">
        <v>35</v>
      </c>
      <c r="AB60" s="207"/>
      <c r="AC60" s="207"/>
      <c r="AD60" s="207"/>
      <c r="AE60" s="207"/>
      <c r="AF60" s="207"/>
      <c r="AG60" s="207" t="s">
        <v>36</v>
      </c>
      <c r="AH60" s="207"/>
      <c r="AI60" s="207"/>
      <c r="AJ60" s="207"/>
      <c r="AK60" s="207"/>
      <c r="AL60" s="207"/>
      <c r="AM60" s="20"/>
    </row>
    <row r="61" spans="2:39" ht="10.5" customHeight="1">
      <c r="B61" s="13"/>
      <c r="C61" s="211"/>
      <c r="D61" s="212"/>
      <c r="E61" s="213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"/>
    </row>
    <row r="62" spans="2:39" ht="21.75" customHeight="1">
      <c r="B62" s="13"/>
      <c r="C62" s="192" t="s">
        <v>53</v>
      </c>
      <c r="D62" s="193"/>
      <c r="E62" s="194"/>
      <c r="F62" s="189" t="s">
        <v>52</v>
      </c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1"/>
      <c r="Y62" s="173">
        <v>1</v>
      </c>
      <c r="Z62" s="174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20"/>
    </row>
    <row r="63" spans="2:39" ht="12.75" customHeight="1">
      <c r="B63" s="13"/>
      <c r="C63" s="195"/>
      <c r="D63" s="196"/>
      <c r="E63" s="197"/>
      <c r="F63" s="204" t="s">
        <v>47</v>
      </c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6"/>
      <c r="Y63" s="170">
        <v>2</v>
      </c>
      <c r="Z63" s="171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20"/>
    </row>
    <row r="64" spans="2:39" ht="12.75" customHeight="1">
      <c r="B64" s="13"/>
      <c r="C64" s="195"/>
      <c r="D64" s="196"/>
      <c r="E64" s="197"/>
      <c r="F64" s="204" t="s">
        <v>48</v>
      </c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6"/>
      <c r="Y64" s="170">
        <v>3</v>
      </c>
      <c r="Z64" s="171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20"/>
    </row>
    <row r="65" spans="2:39" ht="22.5" customHeight="1">
      <c r="B65" s="13"/>
      <c r="C65" s="195"/>
      <c r="D65" s="196"/>
      <c r="E65" s="197"/>
      <c r="F65" s="201" t="s">
        <v>195</v>
      </c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3"/>
      <c r="Y65" s="170">
        <v>4</v>
      </c>
      <c r="Z65" s="171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20"/>
    </row>
    <row r="66" spans="2:39" ht="12.75" customHeight="1">
      <c r="B66" s="13"/>
      <c r="C66" s="195"/>
      <c r="D66" s="196"/>
      <c r="E66" s="197"/>
      <c r="F66" s="198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200"/>
      <c r="Y66" s="170">
        <v>5</v>
      </c>
      <c r="Z66" s="171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20"/>
    </row>
    <row r="67" spans="2:39" ht="13.5" customHeight="1">
      <c r="B67" s="13"/>
      <c r="C67" s="195"/>
      <c r="D67" s="196"/>
      <c r="E67" s="197"/>
      <c r="F67" s="198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200"/>
      <c r="Y67" s="170">
        <v>6</v>
      </c>
      <c r="Z67" s="171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20"/>
    </row>
    <row r="68" spans="2:39" ht="21.75" customHeight="1">
      <c r="B68" s="13"/>
      <c r="C68" s="195"/>
      <c r="D68" s="196"/>
      <c r="E68" s="197"/>
      <c r="F68" s="201" t="s">
        <v>196</v>
      </c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3"/>
      <c r="Y68" s="170">
        <v>7</v>
      </c>
      <c r="Z68" s="171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20"/>
    </row>
    <row r="69" spans="2:39" ht="12.75" customHeight="1">
      <c r="B69" s="13"/>
      <c r="C69" s="195"/>
      <c r="D69" s="196"/>
      <c r="E69" s="197"/>
      <c r="F69" s="201" t="s">
        <v>49</v>
      </c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3"/>
      <c r="Y69" s="170">
        <v>8</v>
      </c>
      <c r="Z69" s="171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20"/>
    </row>
    <row r="70" spans="2:39" ht="12" customHeight="1">
      <c r="B70" s="13"/>
      <c r="C70" s="195"/>
      <c r="D70" s="196"/>
      <c r="E70" s="197"/>
      <c r="F70" s="198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200"/>
      <c r="Y70" s="170">
        <v>9</v>
      </c>
      <c r="Z70" s="171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20"/>
    </row>
    <row r="71" spans="2:39" ht="12.75" customHeight="1">
      <c r="B71" s="13"/>
      <c r="C71" s="195"/>
      <c r="D71" s="196"/>
      <c r="E71" s="197"/>
      <c r="F71" s="182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4"/>
      <c r="Y71" s="167">
        <v>10</v>
      </c>
      <c r="Z71" s="168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20"/>
    </row>
    <row r="72" spans="2:39" ht="12.75" customHeight="1">
      <c r="B72" s="13"/>
      <c r="C72" s="195"/>
      <c r="D72" s="196"/>
      <c r="E72" s="197"/>
      <c r="F72" s="186" t="s">
        <v>197</v>
      </c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8"/>
      <c r="Y72" s="176">
        <v>11</v>
      </c>
      <c r="Z72" s="177"/>
      <c r="AA72" s="178">
        <f>SUM(AA63-AA71)</f>
        <v>0</v>
      </c>
      <c r="AB72" s="178"/>
      <c r="AC72" s="178"/>
      <c r="AD72" s="178"/>
      <c r="AE72" s="178"/>
      <c r="AF72" s="178"/>
      <c r="AG72" s="178">
        <f>SUM(AG63-AG71)</f>
        <v>0</v>
      </c>
      <c r="AH72" s="178"/>
      <c r="AI72" s="178"/>
      <c r="AJ72" s="178"/>
      <c r="AK72" s="178"/>
      <c r="AL72" s="178"/>
      <c r="AM72" s="20"/>
    </row>
    <row r="73" spans="2:39" ht="22.5" customHeight="1">
      <c r="B73" s="13"/>
      <c r="C73" s="157" t="s">
        <v>56</v>
      </c>
      <c r="D73" s="157"/>
      <c r="E73" s="157"/>
      <c r="F73" s="185" t="s">
        <v>198</v>
      </c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73">
        <v>12</v>
      </c>
      <c r="Z73" s="174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20"/>
    </row>
    <row r="74" spans="2:39" ht="22.5" customHeight="1">
      <c r="B74" s="13"/>
      <c r="C74" s="145"/>
      <c r="D74" s="145"/>
      <c r="E74" s="145"/>
      <c r="F74" s="181" t="s">
        <v>54</v>
      </c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70">
        <v>13</v>
      </c>
      <c r="Z74" s="171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20"/>
    </row>
    <row r="75" spans="2:39" ht="13.5" customHeight="1">
      <c r="B75" s="13"/>
      <c r="C75" s="145"/>
      <c r="D75" s="145"/>
      <c r="E75" s="145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70">
        <v>14</v>
      </c>
      <c r="Z75" s="171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20"/>
    </row>
    <row r="76" spans="2:39" ht="13.5" customHeight="1">
      <c r="B76" s="13"/>
      <c r="C76" s="145"/>
      <c r="D76" s="145"/>
      <c r="E76" s="145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70">
        <v>15</v>
      </c>
      <c r="Z76" s="171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20"/>
    </row>
    <row r="77" spans="2:39" ht="24" customHeight="1">
      <c r="B77" s="13"/>
      <c r="C77" s="145"/>
      <c r="D77" s="145"/>
      <c r="E77" s="145"/>
      <c r="F77" s="154" t="s">
        <v>55</v>
      </c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70">
        <v>16</v>
      </c>
      <c r="Z77" s="171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20"/>
    </row>
    <row r="78" spans="2:39" ht="14.25" customHeight="1">
      <c r="B78" s="13"/>
      <c r="C78" s="145"/>
      <c r="D78" s="145"/>
      <c r="E78" s="145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70">
        <v>17</v>
      </c>
      <c r="Z78" s="171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20"/>
    </row>
    <row r="79" spans="2:39" ht="13.5" customHeight="1">
      <c r="B79" s="13"/>
      <c r="C79" s="145"/>
      <c r="D79" s="145"/>
      <c r="E79" s="145"/>
      <c r="F79" s="100" t="s">
        <v>49</v>
      </c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70">
        <v>18</v>
      </c>
      <c r="Z79" s="171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20"/>
    </row>
    <row r="80" spans="2:39" ht="12.75" customHeight="1">
      <c r="B80" s="13"/>
      <c r="C80" s="145"/>
      <c r="D80" s="145"/>
      <c r="E80" s="145"/>
      <c r="F80" s="182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4"/>
      <c r="Y80" s="167">
        <v>19</v>
      </c>
      <c r="Z80" s="168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20"/>
    </row>
    <row r="81" spans="2:39" ht="12.75" customHeight="1">
      <c r="B81" s="13"/>
      <c r="C81" s="158"/>
      <c r="D81" s="158"/>
      <c r="E81" s="158"/>
      <c r="F81" s="155" t="s">
        <v>199</v>
      </c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76">
        <v>20</v>
      </c>
      <c r="Z81" s="177"/>
      <c r="AA81" s="178">
        <f>SUM(AA73-AA80)</f>
        <v>0</v>
      </c>
      <c r="AB81" s="178"/>
      <c r="AC81" s="178"/>
      <c r="AD81" s="178"/>
      <c r="AE81" s="178"/>
      <c r="AF81" s="178"/>
      <c r="AG81" s="178">
        <f>SUM(AG73-AG80)</f>
        <v>0</v>
      </c>
      <c r="AH81" s="178"/>
      <c r="AI81" s="178"/>
      <c r="AJ81" s="178"/>
      <c r="AK81" s="178"/>
      <c r="AL81" s="178"/>
      <c r="AM81" s="20"/>
    </row>
    <row r="82" spans="2:39" ht="13.5" customHeight="1">
      <c r="B82" s="13"/>
      <c r="C82" s="157" t="s">
        <v>64</v>
      </c>
      <c r="D82" s="157"/>
      <c r="E82" s="157"/>
      <c r="F82" s="153" t="s">
        <v>57</v>
      </c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73">
        <v>21</v>
      </c>
      <c r="Z82" s="174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20"/>
    </row>
    <row r="83" spans="2:39" ht="13.5" customHeight="1">
      <c r="B83" s="13"/>
      <c r="C83" s="145"/>
      <c r="D83" s="145"/>
      <c r="E83" s="145"/>
      <c r="F83" s="100" t="s">
        <v>58</v>
      </c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70">
        <v>22</v>
      </c>
      <c r="Z83" s="171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20"/>
    </row>
    <row r="84" spans="2:39" ht="15" customHeight="1">
      <c r="B84" s="13"/>
      <c r="C84" s="145"/>
      <c r="D84" s="145"/>
      <c r="E84" s="145"/>
      <c r="F84" s="100" t="s">
        <v>200</v>
      </c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70">
        <v>23</v>
      </c>
      <c r="Z84" s="171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20"/>
    </row>
    <row r="85" spans="2:39" ht="13.5" customHeight="1">
      <c r="B85" s="13"/>
      <c r="C85" s="145"/>
      <c r="D85" s="145"/>
      <c r="E85" s="145"/>
      <c r="F85" s="100" t="s">
        <v>59</v>
      </c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70">
        <v>24</v>
      </c>
      <c r="Z85" s="171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20"/>
    </row>
    <row r="86" spans="2:39" ht="13.5" customHeight="1">
      <c r="B86" s="13"/>
      <c r="C86" s="145"/>
      <c r="D86" s="145"/>
      <c r="E86" s="145"/>
      <c r="F86" s="100" t="s">
        <v>60</v>
      </c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70">
        <v>25</v>
      </c>
      <c r="Z86" s="171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20"/>
    </row>
    <row r="87" spans="2:39" ht="12.75" customHeight="1">
      <c r="B87" s="13"/>
      <c r="C87" s="145"/>
      <c r="D87" s="145"/>
      <c r="E87" s="145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70">
        <v>26</v>
      </c>
      <c r="Z87" s="171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20"/>
    </row>
    <row r="88" spans="2:39" ht="14.25" customHeight="1">
      <c r="B88" s="13"/>
      <c r="C88" s="145"/>
      <c r="D88" s="145"/>
      <c r="E88" s="145"/>
      <c r="F88" s="100" t="s">
        <v>61</v>
      </c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70">
        <v>27</v>
      </c>
      <c r="Z88" s="171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20"/>
    </row>
    <row r="89" spans="2:39" ht="12.75" customHeight="1">
      <c r="B89" s="13"/>
      <c r="C89" s="145"/>
      <c r="D89" s="145"/>
      <c r="E89" s="145"/>
      <c r="F89" s="100" t="s">
        <v>62</v>
      </c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70">
        <v>28</v>
      </c>
      <c r="Z89" s="171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20"/>
    </row>
    <row r="90" spans="2:39" ht="12.75" customHeight="1">
      <c r="B90" s="13"/>
      <c r="C90" s="145"/>
      <c r="D90" s="145"/>
      <c r="E90" s="145"/>
      <c r="F90" s="150" t="s">
        <v>63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67">
        <v>29</v>
      </c>
      <c r="Z90" s="168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20"/>
    </row>
    <row r="91" spans="2:39" ht="12.75" customHeight="1">
      <c r="B91" s="13"/>
      <c r="C91" s="158"/>
      <c r="D91" s="158"/>
      <c r="E91" s="158"/>
      <c r="F91" s="155" t="s">
        <v>201</v>
      </c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76">
        <v>30</v>
      </c>
      <c r="Z91" s="177"/>
      <c r="AA91" s="178">
        <f>SUM(AA82-AA90)</f>
        <v>0</v>
      </c>
      <c r="AB91" s="178"/>
      <c r="AC91" s="178"/>
      <c r="AD91" s="178"/>
      <c r="AE91" s="178"/>
      <c r="AF91" s="178"/>
      <c r="AG91" s="178">
        <f>SUM(AG82-AG90)</f>
        <v>0</v>
      </c>
      <c r="AH91" s="178"/>
      <c r="AI91" s="178"/>
      <c r="AJ91" s="178"/>
      <c r="AK91" s="178"/>
      <c r="AL91" s="178"/>
      <c r="AM91" s="20"/>
    </row>
    <row r="92" spans="2:39" ht="14.25" customHeight="1">
      <c r="B92" s="13"/>
      <c r="C92" s="157" t="s">
        <v>73</v>
      </c>
      <c r="D92" s="157"/>
      <c r="E92" s="157"/>
      <c r="F92" s="153" t="s">
        <v>202</v>
      </c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73">
        <v>31</v>
      </c>
      <c r="Z92" s="174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20"/>
    </row>
    <row r="93" spans="2:39" ht="14.25" customHeight="1">
      <c r="B93" s="13"/>
      <c r="C93" s="145"/>
      <c r="D93" s="145"/>
      <c r="E93" s="145"/>
      <c r="F93" s="100" t="s">
        <v>65</v>
      </c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70">
        <v>32</v>
      </c>
      <c r="Z93" s="171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20"/>
    </row>
    <row r="94" spans="2:39" ht="14.25" customHeight="1">
      <c r="B94" s="13"/>
      <c r="C94" s="145"/>
      <c r="D94" s="145"/>
      <c r="E94" s="145"/>
      <c r="F94" s="100" t="s">
        <v>66</v>
      </c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70">
        <v>33</v>
      </c>
      <c r="Z94" s="171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20"/>
    </row>
    <row r="95" spans="2:39" ht="13.5" customHeight="1">
      <c r="B95" s="13"/>
      <c r="C95" s="145"/>
      <c r="D95" s="145"/>
      <c r="E95" s="145"/>
      <c r="F95" s="100" t="s">
        <v>67</v>
      </c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70">
        <v>34</v>
      </c>
      <c r="Z95" s="171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20"/>
    </row>
    <row r="96" spans="2:39" ht="22.5" customHeight="1">
      <c r="B96" s="13"/>
      <c r="C96" s="145"/>
      <c r="D96" s="145"/>
      <c r="E96" s="145"/>
      <c r="F96" s="154" t="s">
        <v>203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70">
        <v>35</v>
      </c>
      <c r="Z96" s="171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20"/>
    </row>
    <row r="97" spans="2:39" ht="12.75" customHeight="1">
      <c r="B97" s="13"/>
      <c r="C97" s="145"/>
      <c r="D97" s="145"/>
      <c r="E97" s="145"/>
      <c r="F97" s="100" t="s">
        <v>68</v>
      </c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70">
        <v>36</v>
      </c>
      <c r="Z97" s="171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20"/>
    </row>
    <row r="98" spans="2:39" ht="13.5" customHeight="1">
      <c r="B98" s="13"/>
      <c r="C98" s="145"/>
      <c r="D98" s="145"/>
      <c r="E98" s="145"/>
      <c r="F98" s="100" t="s">
        <v>69</v>
      </c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70">
        <v>37</v>
      </c>
      <c r="Z98" s="171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20"/>
    </row>
    <row r="99" spans="2:39" ht="13.5" customHeight="1">
      <c r="B99" s="13"/>
      <c r="C99" s="145"/>
      <c r="D99" s="145"/>
      <c r="E99" s="145"/>
      <c r="F99" s="100" t="s">
        <v>70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70">
        <v>38</v>
      </c>
      <c r="Z99" s="171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20"/>
    </row>
    <row r="100" spans="2:39" ht="12.75" customHeight="1">
      <c r="B100" s="13"/>
      <c r="C100" s="145"/>
      <c r="D100" s="145"/>
      <c r="E100" s="145"/>
      <c r="F100" s="100" t="s">
        <v>71</v>
      </c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70">
        <v>39</v>
      </c>
      <c r="Z100" s="171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20"/>
    </row>
    <row r="101" spans="2:39" ht="12.75" customHeight="1">
      <c r="B101" s="13"/>
      <c r="C101" s="145"/>
      <c r="D101" s="145"/>
      <c r="E101" s="145"/>
      <c r="F101" s="100" t="s">
        <v>72</v>
      </c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70">
        <v>40</v>
      </c>
      <c r="Z101" s="171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20"/>
    </row>
    <row r="102" spans="2:39" ht="12" customHeight="1">
      <c r="B102" s="13"/>
      <c r="C102" s="145"/>
      <c r="D102" s="145"/>
      <c r="E102" s="145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7">
        <v>41</v>
      </c>
      <c r="Z102" s="168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20"/>
    </row>
    <row r="103" spans="2:39" ht="14.25" customHeight="1">
      <c r="B103" s="13"/>
      <c r="C103" s="158"/>
      <c r="D103" s="158"/>
      <c r="E103" s="158"/>
      <c r="F103" s="155" t="s">
        <v>204</v>
      </c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76">
        <v>42</v>
      </c>
      <c r="Z103" s="177"/>
      <c r="AA103" s="178">
        <f>SUM(AA92-AA102)</f>
        <v>0</v>
      </c>
      <c r="AB103" s="178"/>
      <c r="AC103" s="178"/>
      <c r="AD103" s="178"/>
      <c r="AE103" s="178"/>
      <c r="AF103" s="178"/>
      <c r="AG103" s="178">
        <f>SUM(AG92-AG102)</f>
        <v>0</v>
      </c>
      <c r="AH103" s="178"/>
      <c r="AI103" s="178"/>
      <c r="AJ103" s="178"/>
      <c r="AK103" s="178"/>
      <c r="AL103" s="178"/>
      <c r="AM103" s="20"/>
    </row>
    <row r="104" spans="2:39" ht="13.5" customHeight="1">
      <c r="B104" s="13"/>
      <c r="C104" s="146"/>
      <c r="D104" s="147"/>
      <c r="E104" s="148"/>
      <c r="F104" s="159" t="s">
        <v>205</v>
      </c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1"/>
      <c r="Y104" s="179">
        <v>43</v>
      </c>
      <c r="Z104" s="180"/>
      <c r="AA104" s="166">
        <f>SUM(AA72+AA81+AA91+AA103)</f>
        <v>0</v>
      </c>
      <c r="AB104" s="166"/>
      <c r="AC104" s="166"/>
      <c r="AD104" s="166"/>
      <c r="AE104" s="166"/>
      <c r="AF104" s="166"/>
      <c r="AG104" s="166">
        <f>SUM(AG72+AG81+AG91+AG103)</f>
        <v>0</v>
      </c>
      <c r="AH104" s="166"/>
      <c r="AI104" s="166"/>
      <c r="AJ104" s="166"/>
      <c r="AK104" s="166"/>
      <c r="AL104" s="166"/>
      <c r="AM104" s="20"/>
    </row>
    <row r="105" spans="2:39" ht="15" customHeight="1">
      <c r="B105" s="13"/>
      <c r="C105" s="145" t="s">
        <v>51</v>
      </c>
      <c r="D105" s="145"/>
      <c r="E105" s="145"/>
      <c r="F105" s="153" t="s">
        <v>74</v>
      </c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73">
        <v>44</v>
      </c>
      <c r="Z105" s="174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20"/>
    </row>
    <row r="106" spans="2:39" ht="23.25" customHeight="1">
      <c r="B106" s="13"/>
      <c r="C106" s="145"/>
      <c r="D106" s="145"/>
      <c r="E106" s="145"/>
      <c r="F106" s="154" t="s">
        <v>206</v>
      </c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70">
        <v>45</v>
      </c>
      <c r="Z106" s="171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20"/>
    </row>
    <row r="107" spans="2:39" ht="14.25" customHeight="1">
      <c r="B107" s="13"/>
      <c r="C107" s="145"/>
      <c r="D107" s="145"/>
      <c r="E107" s="145"/>
      <c r="F107" s="100" t="s">
        <v>75</v>
      </c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70">
        <v>46</v>
      </c>
      <c r="Z107" s="171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20"/>
    </row>
    <row r="108" spans="2:39" ht="15" customHeight="1">
      <c r="B108" s="13"/>
      <c r="C108" s="145"/>
      <c r="D108" s="145"/>
      <c r="E108" s="145"/>
      <c r="F108" s="100" t="s">
        <v>76</v>
      </c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70">
        <v>47</v>
      </c>
      <c r="Z108" s="171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20"/>
    </row>
    <row r="109" spans="2:39" ht="15" customHeight="1">
      <c r="B109" s="13"/>
      <c r="C109" s="145"/>
      <c r="D109" s="145"/>
      <c r="E109" s="145"/>
      <c r="F109" s="150" t="s">
        <v>207</v>
      </c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67">
        <v>48</v>
      </c>
      <c r="Z109" s="168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20"/>
    </row>
    <row r="110" spans="2:39" ht="12.75" customHeight="1">
      <c r="B110" s="13"/>
      <c r="C110" s="145"/>
      <c r="D110" s="145"/>
      <c r="E110" s="145"/>
      <c r="F110" s="151" t="s">
        <v>208</v>
      </c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65">
        <v>49</v>
      </c>
      <c r="Z110" s="165"/>
      <c r="AA110" s="166">
        <f>SUM(AA105-AA109)</f>
        <v>0</v>
      </c>
      <c r="AB110" s="166"/>
      <c r="AC110" s="166"/>
      <c r="AD110" s="166"/>
      <c r="AE110" s="166"/>
      <c r="AF110" s="166"/>
      <c r="AG110" s="166">
        <f>SUM(AG105-AG109)</f>
        <v>0</v>
      </c>
      <c r="AH110" s="166"/>
      <c r="AI110" s="166"/>
      <c r="AJ110" s="166"/>
      <c r="AK110" s="166"/>
      <c r="AL110" s="166"/>
      <c r="AM110" s="20"/>
    </row>
    <row r="111" spans="2:39" ht="15" customHeight="1">
      <c r="B111" s="13"/>
      <c r="C111" s="146"/>
      <c r="D111" s="147"/>
      <c r="E111" s="148"/>
      <c r="F111" s="151" t="s">
        <v>209</v>
      </c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65">
        <v>50</v>
      </c>
      <c r="Z111" s="165"/>
      <c r="AA111" s="166">
        <f>SUM(AA104+AA110)</f>
        <v>0</v>
      </c>
      <c r="AB111" s="166"/>
      <c r="AC111" s="166"/>
      <c r="AD111" s="166"/>
      <c r="AE111" s="166"/>
      <c r="AF111" s="166"/>
      <c r="AG111" s="166">
        <f>SUM(AG104+AG110)</f>
        <v>0</v>
      </c>
      <c r="AH111" s="166"/>
      <c r="AI111" s="166"/>
      <c r="AJ111" s="166"/>
      <c r="AK111" s="166"/>
      <c r="AL111" s="166"/>
      <c r="AM111" s="20"/>
    </row>
    <row r="112" spans="2:39" ht="15" customHeight="1">
      <c r="B112" s="13"/>
      <c r="C112" s="146"/>
      <c r="D112" s="147"/>
      <c r="E112" s="148"/>
      <c r="F112" s="152" t="s">
        <v>77</v>
      </c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65">
        <v>51</v>
      </c>
      <c r="Z112" s="165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20"/>
    </row>
    <row r="113" spans="2:39" ht="19.5" customHeight="1" thickBot="1">
      <c r="B113" s="13"/>
      <c r="C113" s="149" t="s">
        <v>78</v>
      </c>
      <c r="D113" s="149"/>
      <c r="E113" s="149"/>
      <c r="F113" s="149"/>
      <c r="G113" s="149"/>
      <c r="H113" s="149"/>
      <c r="I113" s="149"/>
      <c r="J113" s="149"/>
      <c r="K113" s="46" t="s">
        <v>4</v>
      </c>
      <c r="L113" s="144"/>
      <c r="M113" s="144"/>
      <c r="N113" s="45" t="s">
        <v>4</v>
      </c>
      <c r="O113" s="144"/>
      <c r="P113" s="144"/>
      <c r="Q113" s="144"/>
      <c r="R113" s="144"/>
      <c r="S113" s="144"/>
      <c r="T113" s="144"/>
      <c r="U113" s="144"/>
      <c r="V113" s="44">
        <v>20</v>
      </c>
      <c r="W113" s="47"/>
      <c r="X113" s="44" t="s">
        <v>1</v>
      </c>
      <c r="Y113" s="163"/>
      <c r="Z113" s="163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20"/>
    </row>
    <row r="114" spans="2:39" ht="15" customHeight="1">
      <c r="B114" s="13"/>
      <c r="C114" s="132" t="s">
        <v>79</v>
      </c>
      <c r="D114" s="132"/>
      <c r="E114" s="132"/>
      <c r="F114" s="132"/>
      <c r="G114" s="132"/>
      <c r="H114" s="132"/>
      <c r="I114" s="132"/>
      <c r="J114" s="132"/>
      <c r="K114" s="132"/>
      <c r="L114" s="132"/>
      <c r="M114" s="135" t="s">
        <v>2</v>
      </c>
      <c r="N114" s="136"/>
      <c r="O114" s="135" t="s">
        <v>80</v>
      </c>
      <c r="P114" s="141"/>
      <c r="Q114" s="136"/>
      <c r="R114" s="135" t="s">
        <v>81</v>
      </c>
      <c r="S114" s="141"/>
      <c r="T114" s="136"/>
      <c r="U114" s="132" t="s">
        <v>97</v>
      </c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5" t="s">
        <v>2</v>
      </c>
      <c r="AF114" s="136"/>
      <c r="AG114" s="135" t="s">
        <v>80</v>
      </c>
      <c r="AH114" s="141"/>
      <c r="AI114" s="136"/>
      <c r="AJ114" s="135" t="s">
        <v>81</v>
      </c>
      <c r="AK114" s="141"/>
      <c r="AL114" s="136"/>
      <c r="AM114" s="20"/>
    </row>
    <row r="115" spans="2:39" ht="15" customHeight="1">
      <c r="B115" s="1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7"/>
      <c r="N115" s="138"/>
      <c r="O115" s="137"/>
      <c r="P115" s="142"/>
      <c r="Q115" s="138"/>
      <c r="R115" s="137"/>
      <c r="S115" s="142"/>
      <c r="T115" s="138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7"/>
      <c r="AF115" s="138"/>
      <c r="AG115" s="137"/>
      <c r="AH115" s="142"/>
      <c r="AI115" s="138"/>
      <c r="AJ115" s="137"/>
      <c r="AK115" s="142"/>
      <c r="AL115" s="138"/>
      <c r="AM115" s="20"/>
    </row>
    <row r="116" spans="2:39" ht="7.5" customHeight="1">
      <c r="B116" s="13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9"/>
      <c r="N116" s="140"/>
      <c r="O116" s="139"/>
      <c r="P116" s="143"/>
      <c r="Q116" s="140"/>
      <c r="R116" s="139"/>
      <c r="S116" s="143"/>
      <c r="T116" s="140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9"/>
      <c r="AF116" s="140"/>
      <c r="AG116" s="139"/>
      <c r="AH116" s="143"/>
      <c r="AI116" s="140"/>
      <c r="AJ116" s="139"/>
      <c r="AK116" s="143"/>
      <c r="AL116" s="140"/>
      <c r="AM116" s="20"/>
    </row>
    <row r="117" spans="2:39" ht="8.25" customHeight="1">
      <c r="B117" s="13"/>
      <c r="C117" s="130">
        <v>1</v>
      </c>
      <c r="D117" s="130"/>
      <c r="E117" s="130"/>
      <c r="F117" s="130"/>
      <c r="G117" s="130"/>
      <c r="H117" s="130"/>
      <c r="I117" s="130"/>
      <c r="J117" s="130"/>
      <c r="K117" s="130"/>
      <c r="L117" s="130"/>
      <c r="M117" s="131">
        <v>2</v>
      </c>
      <c r="N117" s="131"/>
      <c r="O117" s="131">
        <v>3</v>
      </c>
      <c r="P117" s="131"/>
      <c r="Q117" s="131"/>
      <c r="R117" s="131">
        <v>4</v>
      </c>
      <c r="S117" s="131"/>
      <c r="T117" s="131"/>
      <c r="U117" s="128">
        <v>1</v>
      </c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9">
        <v>2</v>
      </c>
      <c r="AF117" s="129"/>
      <c r="AG117" s="129">
        <v>3</v>
      </c>
      <c r="AH117" s="129"/>
      <c r="AI117" s="129"/>
      <c r="AJ117" s="129">
        <v>4</v>
      </c>
      <c r="AK117" s="129"/>
      <c r="AL117" s="129"/>
      <c r="AM117" s="20"/>
    </row>
    <row r="118" spans="2:39" s="3" customFormat="1" ht="32.25" customHeight="1">
      <c r="B118" s="16"/>
      <c r="C118" s="125" t="s">
        <v>82</v>
      </c>
      <c r="D118" s="126"/>
      <c r="E118" s="126"/>
      <c r="F118" s="126"/>
      <c r="G118" s="126"/>
      <c r="H118" s="126"/>
      <c r="I118" s="126"/>
      <c r="J118" s="126"/>
      <c r="K118" s="126"/>
      <c r="L118" s="127"/>
      <c r="M118" s="116">
        <v>110</v>
      </c>
      <c r="N118" s="116"/>
      <c r="O118" s="111"/>
      <c r="P118" s="111"/>
      <c r="Q118" s="111"/>
      <c r="R118" s="111"/>
      <c r="S118" s="111"/>
      <c r="T118" s="111"/>
      <c r="U118" s="112" t="s">
        <v>10</v>
      </c>
      <c r="V118" s="113"/>
      <c r="W118" s="113"/>
      <c r="X118" s="113"/>
      <c r="Y118" s="113"/>
      <c r="Z118" s="113"/>
      <c r="AA118" s="113"/>
      <c r="AB118" s="113"/>
      <c r="AC118" s="113"/>
      <c r="AD118" s="114"/>
      <c r="AE118" s="116">
        <v>510</v>
      </c>
      <c r="AF118" s="116"/>
      <c r="AG118" s="111"/>
      <c r="AH118" s="111"/>
      <c r="AI118" s="111"/>
      <c r="AJ118" s="111"/>
      <c r="AK118" s="111"/>
      <c r="AL118" s="111"/>
      <c r="AM118" s="20"/>
    </row>
    <row r="119" spans="2:39" s="3" customFormat="1" ht="31.5" customHeight="1">
      <c r="B119" s="16"/>
      <c r="C119" s="121" t="s">
        <v>83</v>
      </c>
      <c r="D119" s="122"/>
      <c r="E119" s="122"/>
      <c r="F119" s="122"/>
      <c r="G119" s="122"/>
      <c r="H119" s="122"/>
      <c r="I119" s="122"/>
      <c r="J119" s="122"/>
      <c r="K119" s="122"/>
      <c r="L119" s="123"/>
      <c r="M119" s="124">
        <v>120</v>
      </c>
      <c r="N119" s="117"/>
      <c r="O119" s="110"/>
      <c r="P119" s="110"/>
      <c r="Q119" s="110"/>
      <c r="R119" s="110"/>
      <c r="S119" s="110"/>
      <c r="T119" s="110"/>
      <c r="U119" s="107" t="s">
        <v>132</v>
      </c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17">
        <v>515</v>
      </c>
      <c r="AF119" s="117"/>
      <c r="AG119" s="110"/>
      <c r="AH119" s="110"/>
      <c r="AI119" s="110"/>
      <c r="AJ119" s="110"/>
      <c r="AK119" s="110"/>
      <c r="AL119" s="110"/>
      <c r="AM119" s="15"/>
    </row>
    <row r="120" spans="2:39" s="3" customFormat="1" ht="21" customHeight="1">
      <c r="B120" s="16"/>
      <c r="C120" s="121" t="s">
        <v>133</v>
      </c>
      <c r="D120" s="122"/>
      <c r="E120" s="122"/>
      <c r="F120" s="122"/>
      <c r="G120" s="122"/>
      <c r="H120" s="122"/>
      <c r="I120" s="122"/>
      <c r="J120" s="122"/>
      <c r="K120" s="122"/>
      <c r="L120" s="123"/>
      <c r="M120" s="115">
        <v>130</v>
      </c>
      <c r="N120" s="116"/>
      <c r="O120" s="111"/>
      <c r="P120" s="111"/>
      <c r="Q120" s="111"/>
      <c r="R120" s="110"/>
      <c r="S120" s="110"/>
      <c r="T120" s="110"/>
      <c r="U120" s="107" t="s">
        <v>98</v>
      </c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17">
        <v>520</v>
      </c>
      <c r="AF120" s="117"/>
      <c r="AG120" s="110"/>
      <c r="AH120" s="110"/>
      <c r="AI120" s="110"/>
      <c r="AJ120" s="110"/>
      <c r="AK120" s="110"/>
      <c r="AL120" s="110"/>
      <c r="AM120" s="15"/>
    </row>
    <row r="121" spans="2:39" ht="20.25" customHeight="1">
      <c r="B121" s="13"/>
      <c r="C121" s="121" t="s">
        <v>84</v>
      </c>
      <c r="D121" s="122"/>
      <c r="E121" s="122"/>
      <c r="F121" s="122"/>
      <c r="G121" s="122"/>
      <c r="H121" s="122"/>
      <c r="I121" s="122"/>
      <c r="J121" s="122"/>
      <c r="K121" s="122"/>
      <c r="L121" s="123"/>
      <c r="M121" s="115">
        <v>140</v>
      </c>
      <c r="N121" s="116"/>
      <c r="O121" s="111"/>
      <c r="P121" s="111"/>
      <c r="Q121" s="111"/>
      <c r="R121" s="110"/>
      <c r="S121" s="110"/>
      <c r="T121" s="110"/>
      <c r="U121" s="107" t="s">
        <v>99</v>
      </c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17">
        <v>530</v>
      </c>
      <c r="AF121" s="117"/>
      <c r="AG121" s="110"/>
      <c r="AH121" s="110"/>
      <c r="AI121" s="110"/>
      <c r="AJ121" s="110"/>
      <c r="AK121" s="110"/>
      <c r="AL121" s="110"/>
      <c r="AM121" s="15"/>
    </row>
    <row r="122" spans="2:39" ht="12" customHeight="1">
      <c r="B122" s="13"/>
      <c r="C122" s="121" t="s">
        <v>85</v>
      </c>
      <c r="D122" s="122"/>
      <c r="E122" s="122"/>
      <c r="F122" s="122"/>
      <c r="G122" s="122"/>
      <c r="H122" s="122"/>
      <c r="I122" s="122"/>
      <c r="J122" s="122"/>
      <c r="K122" s="122"/>
      <c r="L122" s="123"/>
      <c r="M122" s="115">
        <v>150</v>
      </c>
      <c r="N122" s="116"/>
      <c r="O122" s="111"/>
      <c r="P122" s="111"/>
      <c r="Q122" s="111"/>
      <c r="R122" s="110"/>
      <c r="S122" s="110"/>
      <c r="T122" s="110"/>
      <c r="U122" s="107" t="s">
        <v>100</v>
      </c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17">
        <v>540</v>
      </c>
      <c r="AF122" s="117"/>
      <c r="AG122" s="110"/>
      <c r="AH122" s="110"/>
      <c r="AI122" s="110"/>
      <c r="AJ122" s="110"/>
      <c r="AK122" s="110"/>
      <c r="AL122" s="110"/>
      <c r="AM122" s="15"/>
    </row>
    <row r="123" spans="2:39" ht="11.25" customHeight="1">
      <c r="B123" s="13"/>
      <c r="C123" s="125" t="s">
        <v>95</v>
      </c>
      <c r="D123" s="126"/>
      <c r="E123" s="126"/>
      <c r="F123" s="126"/>
      <c r="G123" s="126"/>
      <c r="H123" s="126"/>
      <c r="I123" s="126"/>
      <c r="J123" s="126"/>
      <c r="K123" s="126"/>
      <c r="L123" s="127"/>
      <c r="M123" s="115">
        <v>190</v>
      </c>
      <c r="N123" s="116"/>
      <c r="O123" s="111"/>
      <c r="P123" s="111"/>
      <c r="Q123" s="111"/>
      <c r="R123" s="110"/>
      <c r="S123" s="110"/>
      <c r="T123" s="110"/>
      <c r="U123" s="107" t="s">
        <v>101</v>
      </c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17">
        <v>550</v>
      </c>
      <c r="AF123" s="117"/>
      <c r="AG123" s="110"/>
      <c r="AH123" s="110"/>
      <c r="AI123" s="110"/>
      <c r="AJ123" s="110"/>
      <c r="AK123" s="110"/>
      <c r="AL123" s="110"/>
      <c r="AM123" s="15"/>
    </row>
    <row r="124" spans="2:39" ht="20.25" customHeight="1">
      <c r="B124" s="13"/>
      <c r="C124" s="125" t="s">
        <v>210</v>
      </c>
      <c r="D124" s="126"/>
      <c r="E124" s="126"/>
      <c r="F124" s="126"/>
      <c r="G124" s="126"/>
      <c r="H124" s="126"/>
      <c r="I124" s="126"/>
      <c r="J124" s="126"/>
      <c r="K124" s="126"/>
      <c r="L124" s="127"/>
      <c r="M124" s="115">
        <v>210</v>
      </c>
      <c r="N124" s="116"/>
      <c r="O124" s="111"/>
      <c r="P124" s="111"/>
      <c r="Q124" s="111"/>
      <c r="R124" s="110"/>
      <c r="S124" s="110"/>
      <c r="T124" s="110"/>
      <c r="U124" s="107" t="s">
        <v>102</v>
      </c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17">
        <v>560</v>
      </c>
      <c r="AF124" s="117"/>
      <c r="AG124" s="110"/>
      <c r="AH124" s="110"/>
      <c r="AI124" s="110"/>
      <c r="AJ124" s="110"/>
      <c r="AK124" s="110"/>
      <c r="AL124" s="110"/>
      <c r="AM124" s="15"/>
    </row>
    <row r="125" spans="2:39" ht="20.25" customHeight="1">
      <c r="B125" s="13"/>
      <c r="C125" s="121" t="s">
        <v>134</v>
      </c>
      <c r="D125" s="122"/>
      <c r="E125" s="122"/>
      <c r="F125" s="122"/>
      <c r="G125" s="122"/>
      <c r="H125" s="122"/>
      <c r="I125" s="122"/>
      <c r="J125" s="122"/>
      <c r="K125" s="122"/>
      <c r="L125" s="123"/>
      <c r="M125" s="115">
        <v>211</v>
      </c>
      <c r="N125" s="116"/>
      <c r="O125" s="111"/>
      <c r="P125" s="111"/>
      <c r="Q125" s="111"/>
      <c r="R125" s="110"/>
      <c r="S125" s="110"/>
      <c r="T125" s="110"/>
      <c r="U125" s="109" t="s">
        <v>103</v>
      </c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17">
        <v>590</v>
      </c>
      <c r="AF125" s="117"/>
      <c r="AG125" s="110"/>
      <c r="AH125" s="110"/>
      <c r="AI125" s="110"/>
      <c r="AJ125" s="110"/>
      <c r="AK125" s="110"/>
      <c r="AL125" s="110"/>
      <c r="AM125" s="15"/>
    </row>
    <row r="126" spans="2:39" ht="20.25" customHeight="1">
      <c r="B126" s="13"/>
      <c r="C126" s="121" t="s">
        <v>86</v>
      </c>
      <c r="D126" s="122"/>
      <c r="E126" s="122"/>
      <c r="F126" s="122"/>
      <c r="G126" s="122"/>
      <c r="H126" s="122"/>
      <c r="I126" s="122"/>
      <c r="J126" s="122"/>
      <c r="K126" s="122"/>
      <c r="L126" s="123"/>
      <c r="M126" s="115">
        <v>212</v>
      </c>
      <c r="N126" s="116"/>
      <c r="O126" s="111"/>
      <c r="P126" s="111"/>
      <c r="Q126" s="111"/>
      <c r="R126" s="110"/>
      <c r="S126" s="110"/>
      <c r="T126" s="110"/>
      <c r="U126" s="108" t="s">
        <v>119</v>
      </c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17">
        <v>610</v>
      </c>
      <c r="AF126" s="117"/>
      <c r="AG126" s="110"/>
      <c r="AH126" s="110"/>
      <c r="AI126" s="110"/>
      <c r="AJ126" s="110"/>
      <c r="AK126" s="110"/>
      <c r="AL126" s="110"/>
      <c r="AM126" s="15"/>
    </row>
    <row r="127" spans="2:39" ht="20.25" customHeight="1">
      <c r="B127" s="13"/>
      <c r="C127" s="121" t="s">
        <v>7</v>
      </c>
      <c r="D127" s="122"/>
      <c r="E127" s="122"/>
      <c r="F127" s="122"/>
      <c r="G127" s="122"/>
      <c r="H127" s="122"/>
      <c r="I127" s="122"/>
      <c r="J127" s="122"/>
      <c r="K127" s="122"/>
      <c r="L127" s="123"/>
      <c r="M127" s="115">
        <v>213</v>
      </c>
      <c r="N127" s="116"/>
      <c r="O127" s="111"/>
      <c r="P127" s="111"/>
      <c r="Q127" s="111"/>
      <c r="R127" s="110"/>
      <c r="S127" s="110"/>
      <c r="T127" s="110"/>
      <c r="U127" s="107" t="s">
        <v>104</v>
      </c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17">
        <v>620</v>
      </c>
      <c r="AF127" s="117"/>
      <c r="AG127" s="110"/>
      <c r="AH127" s="110"/>
      <c r="AI127" s="110"/>
      <c r="AJ127" s="110"/>
      <c r="AK127" s="110"/>
      <c r="AL127" s="110"/>
      <c r="AM127" s="15"/>
    </row>
    <row r="128" spans="2:39" ht="12.75" customHeight="1">
      <c r="B128" s="13"/>
      <c r="C128" s="121" t="s">
        <v>87</v>
      </c>
      <c r="D128" s="122"/>
      <c r="E128" s="122"/>
      <c r="F128" s="122"/>
      <c r="G128" s="122"/>
      <c r="H128" s="122"/>
      <c r="I128" s="122"/>
      <c r="J128" s="122"/>
      <c r="K128" s="122"/>
      <c r="L128" s="123"/>
      <c r="M128" s="115">
        <v>214</v>
      </c>
      <c r="N128" s="116"/>
      <c r="O128" s="111"/>
      <c r="P128" s="111"/>
      <c r="Q128" s="111"/>
      <c r="R128" s="110"/>
      <c r="S128" s="110"/>
      <c r="T128" s="110"/>
      <c r="U128" s="107" t="s">
        <v>105</v>
      </c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17">
        <v>630</v>
      </c>
      <c r="AF128" s="117"/>
      <c r="AG128" s="110"/>
      <c r="AH128" s="110"/>
      <c r="AI128" s="110"/>
      <c r="AJ128" s="110"/>
      <c r="AK128" s="110"/>
      <c r="AL128" s="110"/>
      <c r="AM128" s="15"/>
    </row>
    <row r="129" spans="2:39" ht="21" customHeight="1">
      <c r="B129" s="13"/>
      <c r="C129" s="121" t="s">
        <v>8</v>
      </c>
      <c r="D129" s="122"/>
      <c r="E129" s="122"/>
      <c r="F129" s="122"/>
      <c r="G129" s="122"/>
      <c r="H129" s="122"/>
      <c r="I129" s="122"/>
      <c r="J129" s="122"/>
      <c r="K129" s="122"/>
      <c r="L129" s="123"/>
      <c r="M129" s="115">
        <v>220</v>
      </c>
      <c r="N129" s="116"/>
      <c r="O129" s="111"/>
      <c r="P129" s="111"/>
      <c r="Q129" s="111"/>
      <c r="R129" s="110"/>
      <c r="S129" s="110"/>
      <c r="T129" s="110"/>
      <c r="U129" s="107" t="s">
        <v>106</v>
      </c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17">
        <v>640</v>
      </c>
      <c r="AF129" s="117"/>
      <c r="AG129" s="110"/>
      <c r="AH129" s="110"/>
      <c r="AI129" s="110"/>
      <c r="AJ129" s="110"/>
      <c r="AK129" s="110"/>
      <c r="AL129" s="110"/>
      <c r="AM129" s="15"/>
    </row>
    <row r="130" spans="2:39" ht="19.5" customHeight="1">
      <c r="B130" s="13"/>
      <c r="C130" s="121" t="s">
        <v>5</v>
      </c>
      <c r="D130" s="122"/>
      <c r="E130" s="122"/>
      <c r="F130" s="122"/>
      <c r="G130" s="122"/>
      <c r="H130" s="122"/>
      <c r="I130" s="122"/>
      <c r="J130" s="122"/>
      <c r="K130" s="122"/>
      <c r="L130" s="123"/>
      <c r="M130" s="115">
        <v>230</v>
      </c>
      <c r="N130" s="116"/>
      <c r="O130" s="111"/>
      <c r="P130" s="111"/>
      <c r="Q130" s="111"/>
      <c r="R130" s="110"/>
      <c r="S130" s="110"/>
      <c r="T130" s="110"/>
      <c r="U130" s="107" t="s">
        <v>107</v>
      </c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17">
        <v>650</v>
      </c>
      <c r="AF130" s="117"/>
      <c r="AG130" s="110"/>
      <c r="AH130" s="110"/>
      <c r="AI130" s="110"/>
      <c r="AJ130" s="110"/>
      <c r="AK130" s="110"/>
      <c r="AL130" s="110"/>
      <c r="AM130" s="15"/>
    </row>
    <row r="131" spans="2:39" ht="20.25" customHeight="1">
      <c r="B131" s="13"/>
      <c r="C131" s="121" t="s">
        <v>6</v>
      </c>
      <c r="D131" s="122"/>
      <c r="E131" s="122"/>
      <c r="F131" s="122"/>
      <c r="G131" s="122"/>
      <c r="H131" s="122"/>
      <c r="I131" s="122"/>
      <c r="J131" s="122"/>
      <c r="K131" s="122"/>
      <c r="L131" s="123"/>
      <c r="M131" s="115">
        <v>240</v>
      </c>
      <c r="N131" s="116"/>
      <c r="O131" s="111"/>
      <c r="P131" s="111"/>
      <c r="Q131" s="111"/>
      <c r="R131" s="110"/>
      <c r="S131" s="110"/>
      <c r="T131" s="110"/>
      <c r="U131" s="107" t="s">
        <v>108</v>
      </c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17">
        <v>660</v>
      </c>
      <c r="AF131" s="117"/>
      <c r="AG131" s="110"/>
      <c r="AH131" s="110"/>
      <c r="AI131" s="110"/>
      <c r="AJ131" s="110"/>
      <c r="AK131" s="110"/>
      <c r="AL131" s="110"/>
      <c r="AM131" s="15"/>
    </row>
    <row r="132" spans="2:39" ht="12.75" customHeight="1">
      <c r="B132" s="13"/>
      <c r="C132" s="121" t="s">
        <v>88</v>
      </c>
      <c r="D132" s="122"/>
      <c r="E132" s="122"/>
      <c r="F132" s="122"/>
      <c r="G132" s="122"/>
      <c r="H132" s="122"/>
      <c r="I132" s="122"/>
      <c r="J132" s="122"/>
      <c r="K132" s="122"/>
      <c r="L132" s="123"/>
      <c r="M132" s="115">
        <v>250</v>
      </c>
      <c r="N132" s="116"/>
      <c r="O132" s="111"/>
      <c r="P132" s="111"/>
      <c r="Q132" s="111"/>
      <c r="R132" s="110"/>
      <c r="S132" s="110"/>
      <c r="T132" s="110"/>
      <c r="U132" s="109" t="s">
        <v>109</v>
      </c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17">
        <v>690</v>
      </c>
      <c r="AF132" s="117"/>
      <c r="AG132" s="110"/>
      <c r="AH132" s="110"/>
      <c r="AI132" s="110"/>
      <c r="AJ132" s="110"/>
      <c r="AK132" s="110"/>
      <c r="AL132" s="110"/>
      <c r="AM132" s="15"/>
    </row>
    <row r="133" spans="2:39" ht="21" customHeight="1">
      <c r="B133" s="13"/>
      <c r="C133" s="121" t="s">
        <v>9</v>
      </c>
      <c r="D133" s="122"/>
      <c r="E133" s="122"/>
      <c r="F133" s="122"/>
      <c r="G133" s="122"/>
      <c r="H133" s="122"/>
      <c r="I133" s="122"/>
      <c r="J133" s="122"/>
      <c r="K133" s="122"/>
      <c r="L133" s="123"/>
      <c r="M133" s="115">
        <v>251</v>
      </c>
      <c r="N133" s="116"/>
      <c r="O133" s="111"/>
      <c r="P133" s="111"/>
      <c r="Q133" s="111"/>
      <c r="R133" s="110"/>
      <c r="S133" s="110"/>
      <c r="T133" s="110"/>
      <c r="U133" s="107" t="s">
        <v>110</v>
      </c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17">
        <v>710</v>
      </c>
      <c r="AF133" s="117"/>
      <c r="AG133" s="110"/>
      <c r="AH133" s="110"/>
      <c r="AI133" s="110"/>
      <c r="AJ133" s="110"/>
      <c r="AK133" s="110"/>
      <c r="AL133" s="110"/>
      <c r="AM133" s="15"/>
    </row>
    <row r="134" spans="2:39" ht="21" customHeight="1">
      <c r="B134" s="13"/>
      <c r="C134" s="121" t="s">
        <v>89</v>
      </c>
      <c r="D134" s="122"/>
      <c r="E134" s="122"/>
      <c r="F134" s="122"/>
      <c r="G134" s="122"/>
      <c r="H134" s="122"/>
      <c r="I134" s="122"/>
      <c r="J134" s="122"/>
      <c r="K134" s="122"/>
      <c r="L134" s="123"/>
      <c r="M134" s="115">
        <v>252</v>
      </c>
      <c r="N134" s="116"/>
      <c r="O134" s="111"/>
      <c r="P134" s="111"/>
      <c r="Q134" s="111"/>
      <c r="R134" s="110"/>
      <c r="S134" s="110"/>
      <c r="T134" s="110"/>
      <c r="U134" s="107" t="s">
        <v>111</v>
      </c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17">
        <v>720</v>
      </c>
      <c r="AF134" s="117"/>
      <c r="AG134" s="110"/>
      <c r="AH134" s="110"/>
      <c r="AI134" s="110"/>
      <c r="AJ134" s="110"/>
      <c r="AK134" s="110"/>
      <c r="AL134" s="110"/>
      <c r="AM134" s="15"/>
    </row>
    <row r="135" spans="2:39" ht="20.25" customHeight="1">
      <c r="B135" s="13"/>
      <c r="C135" s="121" t="s">
        <v>90</v>
      </c>
      <c r="D135" s="122"/>
      <c r="E135" s="122"/>
      <c r="F135" s="122"/>
      <c r="G135" s="122"/>
      <c r="H135" s="122"/>
      <c r="I135" s="122"/>
      <c r="J135" s="122"/>
      <c r="K135" s="122"/>
      <c r="L135" s="123"/>
      <c r="M135" s="115">
        <v>253</v>
      </c>
      <c r="N135" s="116"/>
      <c r="O135" s="111"/>
      <c r="P135" s="111"/>
      <c r="Q135" s="111"/>
      <c r="R135" s="110"/>
      <c r="S135" s="110"/>
      <c r="T135" s="110"/>
      <c r="U135" s="107" t="s">
        <v>112</v>
      </c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17">
        <v>730</v>
      </c>
      <c r="AF135" s="117"/>
      <c r="AG135" s="110"/>
      <c r="AH135" s="110"/>
      <c r="AI135" s="110"/>
      <c r="AJ135" s="110"/>
      <c r="AK135" s="110"/>
      <c r="AL135" s="110"/>
      <c r="AM135" s="15"/>
    </row>
    <row r="136" spans="2:39" ht="20.25" customHeight="1">
      <c r="B136" s="13"/>
      <c r="C136" s="121" t="s">
        <v>91</v>
      </c>
      <c r="D136" s="122"/>
      <c r="E136" s="122"/>
      <c r="F136" s="122"/>
      <c r="G136" s="122"/>
      <c r="H136" s="122"/>
      <c r="I136" s="122"/>
      <c r="J136" s="122"/>
      <c r="K136" s="122"/>
      <c r="L136" s="123"/>
      <c r="M136" s="115">
        <v>254</v>
      </c>
      <c r="N136" s="116"/>
      <c r="O136" s="111"/>
      <c r="P136" s="111"/>
      <c r="Q136" s="111"/>
      <c r="R136" s="110"/>
      <c r="S136" s="110"/>
      <c r="T136" s="110"/>
      <c r="U136" s="107" t="s">
        <v>113</v>
      </c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17">
        <v>731</v>
      </c>
      <c r="AF136" s="117"/>
      <c r="AG136" s="110"/>
      <c r="AH136" s="110"/>
      <c r="AI136" s="110"/>
      <c r="AJ136" s="110"/>
      <c r="AK136" s="110"/>
      <c r="AL136" s="110"/>
      <c r="AM136" s="15"/>
    </row>
    <row r="137" spans="2:39" ht="13.5" customHeight="1">
      <c r="B137" s="13"/>
      <c r="C137" s="121" t="s">
        <v>92</v>
      </c>
      <c r="D137" s="122"/>
      <c r="E137" s="122"/>
      <c r="F137" s="122"/>
      <c r="G137" s="122"/>
      <c r="H137" s="122"/>
      <c r="I137" s="122"/>
      <c r="J137" s="122"/>
      <c r="K137" s="122"/>
      <c r="L137" s="123"/>
      <c r="M137" s="115">
        <v>260</v>
      </c>
      <c r="N137" s="116"/>
      <c r="O137" s="111"/>
      <c r="P137" s="111"/>
      <c r="Q137" s="111"/>
      <c r="R137" s="110"/>
      <c r="S137" s="110"/>
      <c r="T137" s="110"/>
      <c r="U137" s="107" t="s">
        <v>114</v>
      </c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17">
        <v>732</v>
      </c>
      <c r="AF137" s="117"/>
      <c r="AG137" s="110"/>
      <c r="AH137" s="110"/>
      <c r="AI137" s="110"/>
      <c r="AJ137" s="110"/>
      <c r="AK137" s="110"/>
      <c r="AL137" s="110"/>
      <c r="AM137" s="15"/>
    </row>
    <row r="138" spans="2:39" ht="20.25" customHeight="1">
      <c r="B138" s="13"/>
      <c r="C138" s="121" t="s">
        <v>93</v>
      </c>
      <c r="D138" s="122"/>
      <c r="E138" s="122"/>
      <c r="F138" s="122"/>
      <c r="G138" s="122"/>
      <c r="H138" s="122"/>
      <c r="I138" s="122"/>
      <c r="J138" s="122"/>
      <c r="K138" s="122"/>
      <c r="L138" s="123"/>
      <c r="M138" s="115">
        <v>270</v>
      </c>
      <c r="N138" s="116"/>
      <c r="O138" s="111"/>
      <c r="P138" s="111"/>
      <c r="Q138" s="111"/>
      <c r="R138" s="110"/>
      <c r="S138" s="110"/>
      <c r="T138" s="110"/>
      <c r="U138" s="107" t="s">
        <v>120</v>
      </c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17">
        <v>733</v>
      </c>
      <c r="AF138" s="117"/>
      <c r="AG138" s="110"/>
      <c r="AH138" s="110"/>
      <c r="AI138" s="110"/>
      <c r="AJ138" s="110"/>
      <c r="AK138" s="110"/>
      <c r="AL138" s="110"/>
      <c r="AM138" s="15"/>
    </row>
    <row r="139" spans="2:39" ht="12" customHeight="1">
      <c r="B139" s="13"/>
      <c r="C139" s="121" t="s">
        <v>94</v>
      </c>
      <c r="D139" s="122"/>
      <c r="E139" s="122"/>
      <c r="F139" s="122"/>
      <c r="G139" s="122"/>
      <c r="H139" s="122"/>
      <c r="I139" s="122"/>
      <c r="J139" s="122"/>
      <c r="K139" s="122"/>
      <c r="L139" s="123"/>
      <c r="M139" s="115">
        <v>280</v>
      </c>
      <c r="N139" s="116"/>
      <c r="O139" s="111"/>
      <c r="P139" s="111"/>
      <c r="Q139" s="111"/>
      <c r="R139" s="110"/>
      <c r="S139" s="110"/>
      <c r="T139" s="110"/>
      <c r="U139" s="107" t="s">
        <v>115</v>
      </c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17">
        <v>734</v>
      </c>
      <c r="AF139" s="117"/>
      <c r="AG139" s="110"/>
      <c r="AH139" s="110"/>
      <c r="AI139" s="110"/>
      <c r="AJ139" s="110"/>
      <c r="AK139" s="110"/>
      <c r="AL139" s="110"/>
      <c r="AM139" s="15"/>
    </row>
    <row r="140" spans="2:39" ht="20.25" customHeight="1">
      <c r="B140" s="13"/>
      <c r="C140" s="125" t="s">
        <v>96</v>
      </c>
      <c r="D140" s="126"/>
      <c r="E140" s="126"/>
      <c r="F140" s="126"/>
      <c r="G140" s="126"/>
      <c r="H140" s="126"/>
      <c r="I140" s="126"/>
      <c r="J140" s="126"/>
      <c r="K140" s="126"/>
      <c r="L140" s="127"/>
      <c r="M140" s="115">
        <v>290</v>
      </c>
      <c r="N140" s="116"/>
      <c r="O140" s="111"/>
      <c r="P140" s="111"/>
      <c r="Q140" s="111"/>
      <c r="R140" s="110"/>
      <c r="S140" s="110"/>
      <c r="T140" s="110"/>
      <c r="U140" s="107" t="s">
        <v>135</v>
      </c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17">
        <v>735</v>
      </c>
      <c r="AF140" s="117"/>
      <c r="AG140" s="110"/>
      <c r="AH140" s="110"/>
      <c r="AI140" s="110"/>
      <c r="AJ140" s="110"/>
      <c r="AK140" s="110"/>
      <c r="AL140" s="110"/>
      <c r="AM140" s="15"/>
    </row>
    <row r="141" spans="2:39" ht="30.75" customHeight="1">
      <c r="B141" s="13"/>
      <c r="C141" s="125" t="s">
        <v>0</v>
      </c>
      <c r="D141" s="126"/>
      <c r="E141" s="126"/>
      <c r="F141" s="126"/>
      <c r="G141" s="126"/>
      <c r="H141" s="126"/>
      <c r="I141" s="126"/>
      <c r="J141" s="126"/>
      <c r="K141" s="126"/>
      <c r="L141" s="127"/>
      <c r="M141" s="115">
        <v>390</v>
      </c>
      <c r="N141" s="116"/>
      <c r="O141" s="111"/>
      <c r="P141" s="111"/>
      <c r="Q141" s="111"/>
      <c r="R141" s="110"/>
      <c r="S141" s="110"/>
      <c r="T141" s="110"/>
      <c r="U141" s="107" t="s">
        <v>212</v>
      </c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17">
        <v>736</v>
      </c>
      <c r="AF141" s="117"/>
      <c r="AG141" s="110"/>
      <c r="AH141" s="110"/>
      <c r="AI141" s="110"/>
      <c r="AJ141" s="110"/>
      <c r="AK141" s="110"/>
      <c r="AL141" s="110"/>
      <c r="AM141" s="15"/>
    </row>
    <row r="142" spans="2:39" ht="20.25" customHeight="1">
      <c r="B142" s="13"/>
      <c r="C142" s="118"/>
      <c r="D142" s="119"/>
      <c r="E142" s="119"/>
      <c r="F142" s="119"/>
      <c r="G142" s="119"/>
      <c r="H142" s="119"/>
      <c r="I142" s="119"/>
      <c r="J142" s="119"/>
      <c r="K142" s="119"/>
      <c r="L142" s="120"/>
      <c r="M142" s="115"/>
      <c r="N142" s="116"/>
      <c r="O142" s="111"/>
      <c r="P142" s="111"/>
      <c r="Q142" s="111"/>
      <c r="R142" s="110"/>
      <c r="S142" s="110"/>
      <c r="T142" s="110"/>
      <c r="U142" s="107" t="s">
        <v>116</v>
      </c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17">
        <v>737</v>
      </c>
      <c r="AF142" s="117"/>
      <c r="AG142" s="110"/>
      <c r="AH142" s="110"/>
      <c r="AI142" s="110"/>
      <c r="AJ142" s="110"/>
      <c r="AK142" s="110"/>
      <c r="AL142" s="110"/>
      <c r="AM142" s="15"/>
    </row>
    <row r="143" spans="2:39" ht="12.75" customHeight="1">
      <c r="B143" s="13"/>
      <c r="C143" s="118"/>
      <c r="D143" s="119"/>
      <c r="E143" s="119"/>
      <c r="F143" s="119"/>
      <c r="G143" s="119"/>
      <c r="H143" s="119"/>
      <c r="I143" s="119"/>
      <c r="J143" s="119"/>
      <c r="K143" s="119"/>
      <c r="L143" s="120"/>
      <c r="M143" s="115"/>
      <c r="N143" s="116"/>
      <c r="O143" s="111"/>
      <c r="P143" s="111"/>
      <c r="Q143" s="111"/>
      <c r="R143" s="110"/>
      <c r="S143" s="110"/>
      <c r="T143" s="110"/>
      <c r="U143" s="107" t="s">
        <v>117</v>
      </c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17">
        <v>740</v>
      </c>
      <c r="AF143" s="117"/>
      <c r="AG143" s="110"/>
      <c r="AH143" s="110"/>
      <c r="AI143" s="110"/>
      <c r="AJ143" s="111"/>
      <c r="AK143" s="111"/>
      <c r="AL143" s="111"/>
      <c r="AM143" s="15"/>
    </row>
    <row r="144" spans="2:39" ht="12" customHeight="1">
      <c r="B144" s="13"/>
      <c r="C144" s="118"/>
      <c r="D144" s="119"/>
      <c r="E144" s="119"/>
      <c r="F144" s="119"/>
      <c r="G144" s="119"/>
      <c r="H144" s="119"/>
      <c r="I144" s="119"/>
      <c r="J144" s="119"/>
      <c r="K144" s="119"/>
      <c r="L144" s="120"/>
      <c r="M144" s="115"/>
      <c r="N144" s="116"/>
      <c r="O144" s="111"/>
      <c r="P144" s="111"/>
      <c r="Q144" s="111"/>
      <c r="R144" s="110"/>
      <c r="S144" s="110"/>
      <c r="T144" s="110"/>
      <c r="U144" s="108" t="s">
        <v>118</v>
      </c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17">
        <v>790</v>
      </c>
      <c r="AF144" s="117"/>
      <c r="AG144" s="110"/>
      <c r="AH144" s="110"/>
      <c r="AI144" s="110"/>
      <c r="AJ144" s="111"/>
      <c r="AK144" s="111"/>
      <c r="AL144" s="111"/>
      <c r="AM144" s="15"/>
    </row>
    <row r="145" spans="2:39" ht="12" customHeight="1">
      <c r="B145" s="13"/>
      <c r="C145" s="118"/>
      <c r="D145" s="119"/>
      <c r="E145" s="119"/>
      <c r="F145" s="119"/>
      <c r="G145" s="119"/>
      <c r="H145" s="119"/>
      <c r="I145" s="119"/>
      <c r="J145" s="119"/>
      <c r="K145" s="119"/>
      <c r="L145" s="120"/>
      <c r="M145" s="115"/>
      <c r="N145" s="116"/>
      <c r="O145" s="111"/>
      <c r="P145" s="111"/>
      <c r="Q145" s="111"/>
      <c r="R145" s="110"/>
      <c r="S145" s="110"/>
      <c r="T145" s="110"/>
      <c r="U145" s="109" t="s">
        <v>0</v>
      </c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17">
        <v>890</v>
      </c>
      <c r="AF145" s="117"/>
      <c r="AG145" s="110"/>
      <c r="AH145" s="110"/>
      <c r="AI145" s="110"/>
      <c r="AJ145" s="111"/>
      <c r="AK145" s="111"/>
      <c r="AL145" s="111"/>
      <c r="AM145" s="21"/>
    </row>
    <row r="146" spans="2:39" ht="14.25" customHeight="1">
      <c r="B146" s="13"/>
      <c r="C146" s="102" t="s">
        <v>121</v>
      </c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3"/>
      <c r="AM146" s="21"/>
    </row>
    <row r="147" spans="2:39" ht="19.5" customHeight="1">
      <c r="B147" s="13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5" t="s">
        <v>2</v>
      </c>
      <c r="AF147" s="105"/>
      <c r="AG147" s="104" t="s">
        <v>122</v>
      </c>
      <c r="AH147" s="104"/>
      <c r="AI147" s="104"/>
      <c r="AJ147" s="104"/>
      <c r="AK147" s="104"/>
      <c r="AL147" s="104"/>
      <c r="AM147" s="21"/>
    </row>
    <row r="148" spans="2:39" ht="12" customHeight="1">
      <c r="B148" s="13"/>
      <c r="C148" s="101" t="s">
        <v>123</v>
      </c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249">
        <v>1</v>
      </c>
      <c r="AF148" s="249"/>
      <c r="AG148" s="250"/>
      <c r="AH148" s="250"/>
      <c r="AI148" s="250"/>
      <c r="AJ148" s="250"/>
      <c r="AK148" s="250"/>
      <c r="AL148" s="250"/>
      <c r="AM148" s="21"/>
    </row>
    <row r="149" spans="2:39" ht="11.25" customHeight="1">
      <c r="B149" s="13"/>
      <c r="C149" s="100" t="s">
        <v>124</v>
      </c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98">
        <v>2</v>
      </c>
      <c r="AF149" s="98"/>
      <c r="AG149" s="99"/>
      <c r="AH149" s="99"/>
      <c r="AI149" s="99"/>
      <c r="AJ149" s="99"/>
      <c r="AK149" s="99"/>
      <c r="AL149" s="99"/>
      <c r="AM149" s="21"/>
    </row>
    <row r="150" spans="2:39" ht="12" customHeight="1">
      <c r="B150" s="13"/>
      <c r="C150" s="100" t="s">
        <v>125</v>
      </c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98">
        <v>3</v>
      </c>
      <c r="AF150" s="98"/>
      <c r="AG150" s="99"/>
      <c r="AH150" s="99"/>
      <c r="AI150" s="99"/>
      <c r="AJ150" s="99"/>
      <c r="AK150" s="99"/>
      <c r="AL150" s="99"/>
      <c r="AM150" s="21"/>
    </row>
    <row r="151" spans="2:39" ht="12" customHeight="1">
      <c r="B151" s="13"/>
      <c r="C151" s="100" t="s">
        <v>126</v>
      </c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98">
        <v>4</v>
      </c>
      <c r="AF151" s="98"/>
      <c r="AG151" s="99"/>
      <c r="AH151" s="99"/>
      <c r="AI151" s="99"/>
      <c r="AJ151" s="99"/>
      <c r="AK151" s="99"/>
      <c r="AL151" s="99"/>
      <c r="AM151" s="21"/>
    </row>
    <row r="152" spans="2:39" ht="11.25" customHeight="1">
      <c r="B152" s="13"/>
      <c r="C152" s="100" t="s">
        <v>127</v>
      </c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98">
        <v>5</v>
      </c>
      <c r="AF152" s="98"/>
      <c r="AG152" s="99"/>
      <c r="AH152" s="99"/>
      <c r="AI152" s="99"/>
      <c r="AJ152" s="99"/>
      <c r="AK152" s="99"/>
      <c r="AL152" s="99"/>
      <c r="AM152" s="21"/>
    </row>
    <row r="153" spans="2:39" ht="12" customHeight="1">
      <c r="B153" s="13"/>
      <c r="C153" s="100" t="s">
        <v>128</v>
      </c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98">
        <v>6</v>
      </c>
      <c r="AF153" s="98"/>
      <c r="AG153" s="99"/>
      <c r="AH153" s="99"/>
      <c r="AI153" s="99"/>
      <c r="AJ153" s="99"/>
      <c r="AK153" s="99"/>
      <c r="AL153" s="99"/>
      <c r="AM153" s="21"/>
    </row>
    <row r="154" spans="2:39" ht="12" customHeight="1">
      <c r="B154" s="13"/>
      <c r="C154" s="100" t="s">
        <v>129</v>
      </c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98">
        <v>7</v>
      </c>
      <c r="AF154" s="98"/>
      <c r="AG154" s="99"/>
      <c r="AH154" s="99"/>
      <c r="AI154" s="99"/>
      <c r="AJ154" s="99"/>
      <c r="AK154" s="99"/>
      <c r="AL154" s="99"/>
      <c r="AM154" s="21"/>
    </row>
    <row r="155" spans="2:39" ht="11.25" customHeight="1">
      <c r="B155" s="13"/>
      <c r="C155" s="100" t="s">
        <v>130</v>
      </c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98">
        <v>8</v>
      </c>
      <c r="AF155" s="98"/>
      <c r="AG155" s="99"/>
      <c r="AH155" s="99"/>
      <c r="AI155" s="99"/>
      <c r="AJ155" s="99"/>
      <c r="AK155" s="99"/>
      <c r="AL155" s="99"/>
      <c r="AM155" s="21"/>
    </row>
    <row r="156" spans="2:39" ht="11.25" customHeight="1">
      <c r="B156" s="13"/>
      <c r="C156" s="100" t="s">
        <v>131</v>
      </c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98">
        <v>9</v>
      </c>
      <c r="AF156" s="98"/>
      <c r="AG156" s="99"/>
      <c r="AH156" s="99"/>
      <c r="AI156" s="99"/>
      <c r="AJ156" s="99"/>
      <c r="AK156" s="99"/>
      <c r="AL156" s="99"/>
      <c r="AM156" s="21"/>
    </row>
    <row r="157" spans="2:39" ht="10.5" customHeight="1">
      <c r="B157" s="1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8">
        <v>10</v>
      </c>
      <c r="AF157" s="98"/>
      <c r="AG157" s="99"/>
      <c r="AH157" s="99"/>
      <c r="AI157" s="99"/>
      <c r="AJ157" s="99"/>
      <c r="AK157" s="99"/>
      <c r="AL157" s="99"/>
      <c r="AM157" s="21"/>
    </row>
    <row r="158" spans="2:39" ht="11.25" customHeight="1">
      <c r="B158" s="1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8">
        <v>11</v>
      </c>
      <c r="AF158" s="98"/>
      <c r="AG158" s="99"/>
      <c r="AH158" s="99"/>
      <c r="AI158" s="99"/>
      <c r="AJ158" s="99"/>
      <c r="AK158" s="99"/>
      <c r="AL158" s="99"/>
      <c r="AM158" s="21"/>
    </row>
    <row r="159" spans="2:39" ht="11.25" customHeight="1">
      <c r="B159" s="1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8">
        <v>12</v>
      </c>
      <c r="AF159" s="98"/>
      <c r="AG159" s="99"/>
      <c r="AH159" s="99"/>
      <c r="AI159" s="99"/>
      <c r="AJ159" s="99"/>
      <c r="AK159" s="99"/>
      <c r="AL159" s="99"/>
      <c r="AM159" s="21"/>
    </row>
    <row r="160" spans="2:39" ht="12" customHeight="1">
      <c r="B160" s="1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8">
        <v>13</v>
      </c>
      <c r="AF160" s="98"/>
      <c r="AG160" s="99"/>
      <c r="AH160" s="99"/>
      <c r="AI160" s="99"/>
      <c r="AJ160" s="99"/>
      <c r="AK160" s="99"/>
      <c r="AL160" s="99"/>
      <c r="AM160" s="21"/>
    </row>
    <row r="161" spans="2:39" ht="11.25" customHeight="1">
      <c r="B161" s="1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8">
        <v>14</v>
      </c>
      <c r="AF161" s="98"/>
      <c r="AG161" s="99"/>
      <c r="AH161" s="99"/>
      <c r="AI161" s="99"/>
      <c r="AJ161" s="99"/>
      <c r="AK161" s="99"/>
      <c r="AL161" s="99"/>
      <c r="AM161" s="21"/>
    </row>
    <row r="162" spans="2:39" ht="12" customHeight="1">
      <c r="B162" s="13"/>
      <c r="C162" s="97" t="s">
        <v>3</v>
      </c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5"/>
      <c r="AF162" s="95"/>
      <c r="AG162" s="96"/>
      <c r="AH162" s="96"/>
      <c r="AI162" s="96"/>
      <c r="AJ162" s="96"/>
      <c r="AK162" s="96"/>
      <c r="AL162" s="96"/>
      <c r="AM162" s="21"/>
    </row>
    <row r="163" spans="2:39" ht="12" customHeight="1" thickBot="1">
      <c r="B163" s="22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4"/>
    </row>
    <row r="164" spans="2:39" s="28" customFormat="1" ht="15" customHeight="1">
      <c r="B164" s="92" t="s">
        <v>188</v>
      </c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</row>
    <row r="165" spans="2:39" ht="12" customHeight="1"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</row>
    <row r="166" spans="2:39" ht="12" customHeight="1"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</row>
  </sheetData>
  <sheetProtection/>
  <mergeCells count="686">
    <mergeCell ref="AH27:AL28"/>
    <mergeCell ref="AC25:AG26"/>
    <mergeCell ref="AH25:AL26"/>
    <mergeCell ref="C19:AL19"/>
    <mergeCell ref="C20:AL20"/>
    <mergeCell ref="C22:G24"/>
    <mergeCell ref="U32:Y33"/>
    <mergeCell ref="Z32:AB33"/>
    <mergeCell ref="C34:G34"/>
    <mergeCell ref="H34:J34"/>
    <mergeCell ref="AC32:AG33"/>
    <mergeCell ref="AH32:AL33"/>
    <mergeCell ref="U34:Y34"/>
    <mergeCell ref="Z34:AB34"/>
    <mergeCell ref="AG44:AL44"/>
    <mergeCell ref="AA40:AF41"/>
    <mergeCell ref="AG40:AL41"/>
    <mergeCell ref="Y40:Z41"/>
    <mergeCell ref="Y42:Z42"/>
    <mergeCell ref="AA42:AF42"/>
    <mergeCell ref="C38:AL38"/>
    <mergeCell ref="AG50:AL50"/>
    <mergeCell ref="AA49:AF49"/>
    <mergeCell ref="AG49:AL49"/>
    <mergeCell ref="F42:M42"/>
    <mergeCell ref="F43:X43"/>
    <mergeCell ref="F44:X44"/>
    <mergeCell ref="Q42:X42"/>
    <mergeCell ref="Y43:Z43"/>
    <mergeCell ref="F52:X52"/>
    <mergeCell ref="C51:E51"/>
    <mergeCell ref="F51:X51"/>
    <mergeCell ref="F50:X50"/>
    <mergeCell ref="C42:E50"/>
    <mergeCell ref="C52:E58"/>
    <mergeCell ref="F45:X45"/>
    <mergeCell ref="F46:X46"/>
    <mergeCell ref="F47:X47"/>
    <mergeCell ref="F48:X48"/>
    <mergeCell ref="C124:L124"/>
    <mergeCell ref="M124:N124"/>
    <mergeCell ref="O124:Q124"/>
    <mergeCell ref="R124:T124"/>
    <mergeCell ref="C123:L123"/>
    <mergeCell ref="M123:N123"/>
    <mergeCell ref="O123:Q123"/>
    <mergeCell ref="R123:T123"/>
    <mergeCell ref="AG128:AI128"/>
    <mergeCell ref="AJ128:AL128"/>
    <mergeCell ref="C125:L125"/>
    <mergeCell ref="M125:N125"/>
    <mergeCell ref="O125:Q125"/>
    <mergeCell ref="R125:T125"/>
    <mergeCell ref="M126:N126"/>
    <mergeCell ref="M128:N128"/>
    <mergeCell ref="O128:Q128"/>
    <mergeCell ref="R128:T128"/>
    <mergeCell ref="AE128:AF128"/>
    <mergeCell ref="AG130:AI130"/>
    <mergeCell ref="AJ130:AL130"/>
    <mergeCell ref="M129:N129"/>
    <mergeCell ref="O129:Q129"/>
    <mergeCell ref="R129:T129"/>
    <mergeCell ref="AE129:AF129"/>
    <mergeCell ref="AG129:AI129"/>
    <mergeCell ref="AJ129:AL129"/>
    <mergeCell ref="M130:N130"/>
    <mergeCell ref="R130:T130"/>
    <mergeCell ref="AE130:AF130"/>
    <mergeCell ref="AJ132:AL132"/>
    <mergeCell ref="AG131:AI131"/>
    <mergeCell ref="AJ131:AL131"/>
    <mergeCell ref="O132:Q132"/>
    <mergeCell ref="R132:T132"/>
    <mergeCell ref="AE132:AF132"/>
    <mergeCell ref="AG132:AI132"/>
    <mergeCell ref="R135:T135"/>
    <mergeCell ref="C134:L134"/>
    <mergeCell ref="AE134:AF134"/>
    <mergeCell ref="AG134:AI134"/>
    <mergeCell ref="M133:N133"/>
    <mergeCell ref="O133:Q133"/>
    <mergeCell ref="R133:T133"/>
    <mergeCell ref="AE133:AF133"/>
    <mergeCell ref="AG133:AI133"/>
    <mergeCell ref="M134:N134"/>
    <mergeCell ref="O142:Q142"/>
    <mergeCell ref="R142:T142"/>
    <mergeCell ref="C139:L139"/>
    <mergeCell ref="C140:L140"/>
    <mergeCell ref="AE140:AF140"/>
    <mergeCell ref="M135:N135"/>
    <mergeCell ref="O135:Q135"/>
    <mergeCell ref="M138:N138"/>
    <mergeCell ref="M137:N137"/>
    <mergeCell ref="O137:Q137"/>
    <mergeCell ref="AG152:AL152"/>
    <mergeCell ref="AE157:AF157"/>
    <mergeCell ref="C143:L143"/>
    <mergeCell ref="C144:L144"/>
    <mergeCell ref="AE144:AF144"/>
    <mergeCell ref="C141:L141"/>
    <mergeCell ref="C142:L142"/>
    <mergeCell ref="AE142:AF142"/>
    <mergeCell ref="R141:T141"/>
    <mergeCell ref="M142:N142"/>
    <mergeCell ref="AE149:AF149"/>
    <mergeCell ref="AG149:AL149"/>
    <mergeCell ref="AE148:AF148"/>
    <mergeCell ref="AG148:AL148"/>
    <mergeCell ref="AC27:AG28"/>
    <mergeCell ref="AE158:AF158"/>
    <mergeCell ref="AG158:AL158"/>
    <mergeCell ref="AE151:AF151"/>
    <mergeCell ref="AG151:AL151"/>
    <mergeCell ref="AE152:AF152"/>
    <mergeCell ref="C40:E41"/>
    <mergeCell ref="F40:X41"/>
    <mergeCell ref="B1:AM1"/>
    <mergeCell ref="K34:O34"/>
    <mergeCell ref="P34:T34"/>
    <mergeCell ref="C32:G33"/>
    <mergeCell ref="H32:J33"/>
    <mergeCell ref="K32:O33"/>
    <mergeCell ref="P32:T33"/>
    <mergeCell ref="X5:AL5"/>
    <mergeCell ref="AJ133:AL133"/>
    <mergeCell ref="M132:N132"/>
    <mergeCell ref="AE125:AF125"/>
    <mergeCell ref="AG125:AI125"/>
    <mergeCell ref="AJ125:AL125"/>
    <mergeCell ref="M131:N131"/>
    <mergeCell ref="O131:Q131"/>
    <mergeCell ref="R131:T131"/>
    <mergeCell ref="AE131:AF131"/>
    <mergeCell ref="O130:Q130"/>
    <mergeCell ref="C122:L122"/>
    <mergeCell ref="M122:N122"/>
    <mergeCell ref="O122:Q122"/>
    <mergeCell ref="R122:T122"/>
    <mergeCell ref="M120:N120"/>
    <mergeCell ref="O120:Q120"/>
    <mergeCell ref="R120:T120"/>
    <mergeCell ref="M121:N121"/>
    <mergeCell ref="O121:Q121"/>
    <mergeCell ref="R121:T121"/>
    <mergeCell ref="X9:AC9"/>
    <mergeCell ref="AD9:AL9"/>
    <mergeCell ref="C13:AK13"/>
    <mergeCell ref="C15:AL15"/>
    <mergeCell ref="X4:AL4"/>
    <mergeCell ref="X8:AC8"/>
    <mergeCell ref="AD8:AL8"/>
    <mergeCell ref="X7:AL7"/>
    <mergeCell ref="X6:AL6"/>
    <mergeCell ref="C12:AL12"/>
    <mergeCell ref="AH22:AL23"/>
    <mergeCell ref="Z22:AB24"/>
    <mergeCell ref="U22:Y24"/>
    <mergeCell ref="AC24:AG24"/>
    <mergeCell ref="AH24:AL24"/>
    <mergeCell ref="C16:AL16"/>
    <mergeCell ref="D17:I17"/>
    <mergeCell ref="J17:P17"/>
    <mergeCell ref="R17:AL17"/>
    <mergeCell ref="AC22:AG23"/>
    <mergeCell ref="C25:G26"/>
    <mergeCell ref="C27:G28"/>
    <mergeCell ref="H25:J26"/>
    <mergeCell ref="H27:J28"/>
    <mergeCell ref="K22:O23"/>
    <mergeCell ref="P22:T23"/>
    <mergeCell ref="H22:J24"/>
    <mergeCell ref="K24:O24"/>
    <mergeCell ref="P24:T24"/>
    <mergeCell ref="K27:O28"/>
    <mergeCell ref="P27:T28"/>
    <mergeCell ref="U27:Y28"/>
    <mergeCell ref="Z27:AB28"/>
    <mergeCell ref="K25:O26"/>
    <mergeCell ref="P25:T26"/>
    <mergeCell ref="U25:Y26"/>
    <mergeCell ref="Z25:AB26"/>
    <mergeCell ref="U29:Y29"/>
    <mergeCell ref="Z29:AB29"/>
    <mergeCell ref="AC29:AG29"/>
    <mergeCell ref="AH29:AL29"/>
    <mergeCell ref="C29:G29"/>
    <mergeCell ref="H29:J29"/>
    <mergeCell ref="K29:O29"/>
    <mergeCell ref="P29:T29"/>
    <mergeCell ref="U30:Y30"/>
    <mergeCell ref="Z30:AB30"/>
    <mergeCell ref="AC30:AG30"/>
    <mergeCell ref="AH30:AL30"/>
    <mergeCell ref="C30:G30"/>
    <mergeCell ref="H30:J30"/>
    <mergeCell ref="K30:O30"/>
    <mergeCell ref="P30:T30"/>
    <mergeCell ref="U31:Y31"/>
    <mergeCell ref="Z31:AB31"/>
    <mergeCell ref="AC31:AG31"/>
    <mergeCell ref="AH31:AL31"/>
    <mergeCell ref="C31:G31"/>
    <mergeCell ref="H31:J31"/>
    <mergeCell ref="K31:O31"/>
    <mergeCell ref="P31:T31"/>
    <mergeCell ref="AH34:AL34"/>
    <mergeCell ref="C35:G36"/>
    <mergeCell ref="H35:J36"/>
    <mergeCell ref="K35:O36"/>
    <mergeCell ref="P35:T36"/>
    <mergeCell ref="U35:Y36"/>
    <mergeCell ref="Z35:AB36"/>
    <mergeCell ref="AC35:AG36"/>
    <mergeCell ref="AH35:AL36"/>
    <mergeCell ref="AC34:AG34"/>
    <mergeCell ref="F49:X49"/>
    <mergeCell ref="Y44:Z44"/>
    <mergeCell ref="Y45:Z45"/>
    <mergeCell ref="Y46:Z46"/>
    <mergeCell ref="Y47:Z47"/>
    <mergeCell ref="Y48:Z48"/>
    <mergeCell ref="Y49:Z49"/>
    <mergeCell ref="AG42:AL42"/>
    <mergeCell ref="AA43:AF43"/>
    <mergeCell ref="AG43:AL43"/>
    <mergeCell ref="AA45:AF45"/>
    <mergeCell ref="AG45:AL45"/>
    <mergeCell ref="AA44:AF44"/>
    <mergeCell ref="AG51:AL51"/>
    <mergeCell ref="Y52:Z52"/>
    <mergeCell ref="AA52:AF52"/>
    <mergeCell ref="AG52:AL52"/>
    <mergeCell ref="AA46:AF46"/>
    <mergeCell ref="AG46:AL46"/>
    <mergeCell ref="AA47:AF47"/>
    <mergeCell ref="AG47:AL47"/>
    <mergeCell ref="Y50:Z50"/>
    <mergeCell ref="AA50:AF50"/>
    <mergeCell ref="F55:X55"/>
    <mergeCell ref="F57:X57"/>
    <mergeCell ref="F56:X56"/>
    <mergeCell ref="F58:X58"/>
    <mergeCell ref="AA48:AF48"/>
    <mergeCell ref="AG48:AL48"/>
    <mergeCell ref="F53:X53"/>
    <mergeCell ref="F54:X54"/>
    <mergeCell ref="Y51:Z51"/>
    <mergeCell ref="AA51:AF51"/>
    <mergeCell ref="Y53:Z53"/>
    <mergeCell ref="AA53:AF53"/>
    <mergeCell ref="AG53:AL53"/>
    <mergeCell ref="Y54:Z54"/>
    <mergeCell ref="AA54:AF54"/>
    <mergeCell ref="AG54:AL54"/>
    <mergeCell ref="Y55:Z55"/>
    <mergeCell ref="AA55:AF55"/>
    <mergeCell ref="AG55:AL55"/>
    <mergeCell ref="Y56:Z56"/>
    <mergeCell ref="AA56:AF56"/>
    <mergeCell ref="AG56:AL56"/>
    <mergeCell ref="Y57:Z57"/>
    <mergeCell ref="AA57:AF57"/>
    <mergeCell ref="AG57:AL57"/>
    <mergeCell ref="C60:E61"/>
    <mergeCell ref="F60:X61"/>
    <mergeCell ref="Y60:Z61"/>
    <mergeCell ref="AA60:AF61"/>
    <mergeCell ref="Y62:Z62"/>
    <mergeCell ref="AA62:AF62"/>
    <mergeCell ref="AG62:AL62"/>
    <mergeCell ref="Y58:Z58"/>
    <mergeCell ref="AA58:AF58"/>
    <mergeCell ref="AG58:AL58"/>
    <mergeCell ref="AG60:AL61"/>
    <mergeCell ref="Y63:Z63"/>
    <mergeCell ref="AA63:AF63"/>
    <mergeCell ref="AG63:AL63"/>
    <mergeCell ref="Y64:Z64"/>
    <mergeCell ref="AA64:AF64"/>
    <mergeCell ref="AG64:AL64"/>
    <mergeCell ref="Y65:Z65"/>
    <mergeCell ref="AA65:AF65"/>
    <mergeCell ref="AG65:AL65"/>
    <mergeCell ref="Y66:Z66"/>
    <mergeCell ref="AA66:AF66"/>
    <mergeCell ref="AG66:AL66"/>
    <mergeCell ref="Y67:Z67"/>
    <mergeCell ref="AA67:AF67"/>
    <mergeCell ref="AG67:AL67"/>
    <mergeCell ref="Y68:Z68"/>
    <mergeCell ref="AA68:AF68"/>
    <mergeCell ref="AG68:AL68"/>
    <mergeCell ref="Y69:Z69"/>
    <mergeCell ref="AA69:AF69"/>
    <mergeCell ref="AG69:AL69"/>
    <mergeCell ref="Y70:Z70"/>
    <mergeCell ref="AA70:AF70"/>
    <mergeCell ref="AG70:AL70"/>
    <mergeCell ref="Y71:Z71"/>
    <mergeCell ref="AA71:AF71"/>
    <mergeCell ref="AG71:AL71"/>
    <mergeCell ref="Y72:Z72"/>
    <mergeCell ref="AA72:AF72"/>
    <mergeCell ref="AG72:AL72"/>
    <mergeCell ref="Y73:Z73"/>
    <mergeCell ref="AA73:AF73"/>
    <mergeCell ref="AG73:AL73"/>
    <mergeCell ref="Y74:Z74"/>
    <mergeCell ref="AA74:AF74"/>
    <mergeCell ref="AG74:AL74"/>
    <mergeCell ref="Y75:Z75"/>
    <mergeCell ref="AA75:AF75"/>
    <mergeCell ref="AG75:AL75"/>
    <mergeCell ref="Y76:Z76"/>
    <mergeCell ref="AA76:AF76"/>
    <mergeCell ref="AG76:AL76"/>
    <mergeCell ref="AG77:AL77"/>
    <mergeCell ref="Y78:Z78"/>
    <mergeCell ref="AA78:AF78"/>
    <mergeCell ref="AG78:AL78"/>
    <mergeCell ref="Y77:Z77"/>
    <mergeCell ref="AA77:AF77"/>
    <mergeCell ref="AG79:AL79"/>
    <mergeCell ref="Y80:Z80"/>
    <mergeCell ref="AA80:AF80"/>
    <mergeCell ref="AG80:AL80"/>
    <mergeCell ref="Y79:Z79"/>
    <mergeCell ref="AA79:AF79"/>
    <mergeCell ref="AG81:AL81"/>
    <mergeCell ref="Y82:Z82"/>
    <mergeCell ref="AA82:AF82"/>
    <mergeCell ref="AG82:AL82"/>
    <mergeCell ref="Y81:Z81"/>
    <mergeCell ref="AA81:AF81"/>
    <mergeCell ref="AG83:AL83"/>
    <mergeCell ref="Y84:Z84"/>
    <mergeCell ref="AA84:AF84"/>
    <mergeCell ref="AG84:AL84"/>
    <mergeCell ref="Y83:Z83"/>
    <mergeCell ref="AA83:AF83"/>
    <mergeCell ref="C62:E72"/>
    <mergeCell ref="F67:X67"/>
    <mergeCell ref="F68:X68"/>
    <mergeCell ref="F69:X69"/>
    <mergeCell ref="F70:X70"/>
    <mergeCell ref="F63:X63"/>
    <mergeCell ref="F64:X64"/>
    <mergeCell ref="F65:X65"/>
    <mergeCell ref="F66:X66"/>
    <mergeCell ref="F74:X74"/>
    <mergeCell ref="F75:X75"/>
    <mergeCell ref="F76:X76"/>
    <mergeCell ref="F71:X71"/>
    <mergeCell ref="F72:X72"/>
    <mergeCell ref="F62:X62"/>
    <mergeCell ref="F81:X81"/>
    <mergeCell ref="C73:E81"/>
    <mergeCell ref="F82:X82"/>
    <mergeCell ref="F83:X83"/>
    <mergeCell ref="C82:E91"/>
    <mergeCell ref="F77:X77"/>
    <mergeCell ref="F78:X78"/>
    <mergeCell ref="F79:X79"/>
    <mergeCell ref="F80:X80"/>
    <mergeCell ref="F73:X73"/>
    <mergeCell ref="F88:X88"/>
    <mergeCell ref="F89:X89"/>
    <mergeCell ref="F90:X90"/>
    <mergeCell ref="F91:X91"/>
    <mergeCell ref="F84:X84"/>
    <mergeCell ref="F85:X85"/>
    <mergeCell ref="F86:X86"/>
    <mergeCell ref="F87:X87"/>
    <mergeCell ref="Y85:Z85"/>
    <mergeCell ref="AA85:AF85"/>
    <mergeCell ref="AG85:AL85"/>
    <mergeCell ref="Y86:Z86"/>
    <mergeCell ref="AA86:AF86"/>
    <mergeCell ref="AG86:AL86"/>
    <mergeCell ref="Y87:Z87"/>
    <mergeCell ref="AA87:AF87"/>
    <mergeCell ref="AG87:AL87"/>
    <mergeCell ref="Y88:Z88"/>
    <mergeCell ref="AA88:AF88"/>
    <mergeCell ref="AG88:AL88"/>
    <mergeCell ref="Y89:Z89"/>
    <mergeCell ref="AA89:AF89"/>
    <mergeCell ref="AG89:AL89"/>
    <mergeCell ref="Y90:Z90"/>
    <mergeCell ref="AA90:AF90"/>
    <mergeCell ref="AG90:AL90"/>
    <mergeCell ref="Y91:Z91"/>
    <mergeCell ref="AA91:AF91"/>
    <mergeCell ref="AG91:AL91"/>
    <mergeCell ref="Y92:Z92"/>
    <mergeCell ref="AA92:AF92"/>
    <mergeCell ref="AG92:AL92"/>
    <mergeCell ref="AG96:AL96"/>
    <mergeCell ref="Y93:Z93"/>
    <mergeCell ref="AA93:AF93"/>
    <mergeCell ref="AG93:AL93"/>
    <mergeCell ref="Y94:Z94"/>
    <mergeCell ref="AA94:AF94"/>
    <mergeCell ref="AG94:AL94"/>
    <mergeCell ref="AA97:AF97"/>
    <mergeCell ref="AG97:AL97"/>
    <mergeCell ref="Y98:Z98"/>
    <mergeCell ref="AA98:AF98"/>
    <mergeCell ref="AG98:AL98"/>
    <mergeCell ref="Y95:Z95"/>
    <mergeCell ref="AA95:AF95"/>
    <mergeCell ref="AG95:AL95"/>
    <mergeCell ref="Y96:Z96"/>
    <mergeCell ref="AA96:AF96"/>
    <mergeCell ref="AG102:AL102"/>
    <mergeCell ref="Y99:Z99"/>
    <mergeCell ref="AA99:AF99"/>
    <mergeCell ref="AG99:AL99"/>
    <mergeCell ref="Y100:Z100"/>
    <mergeCell ref="AA100:AF100"/>
    <mergeCell ref="AG100:AL100"/>
    <mergeCell ref="AA103:AF103"/>
    <mergeCell ref="AG103:AL103"/>
    <mergeCell ref="Y104:Z104"/>
    <mergeCell ref="AA104:AF104"/>
    <mergeCell ref="AG104:AL104"/>
    <mergeCell ref="Y101:Z101"/>
    <mergeCell ref="AA101:AF101"/>
    <mergeCell ref="AG101:AL101"/>
    <mergeCell ref="Y102:Z102"/>
    <mergeCell ref="AA102:AF102"/>
    <mergeCell ref="AG108:AL108"/>
    <mergeCell ref="Y105:Z105"/>
    <mergeCell ref="AA105:AF105"/>
    <mergeCell ref="AG105:AL105"/>
    <mergeCell ref="Y106:Z106"/>
    <mergeCell ref="AA106:AF106"/>
    <mergeCell ref="AG106:AL106"/>
    <mergeCell ref="AA109:AF109"/>
    <mergeCell ref="AG109:AL109"/>
    <mergeCell ref="Y110:Z110"/>
    <mergeCell ref="AA110:AF110"/>
    <mergeCell ref="AG110:AL110"/>
    <mergeCell ref="Y107:Z107"/>
    <mergeCell ref="AA107:AF107"/>
    <mergeCell ref="AG107:AL107"/>
    <mergeCell ref="Y108:Z108"/>
    <mergeCell ref="AA108:AF108"/>
    <mergeCell ref="AA113:AF113"/>
    <mergeCell ref="AG113:AL113"/>
    <mergeCell ref="Y111:Z111"/>
    <mergeCell ref="AA111:AF111"/>
    <mergeCell ref="AG111:AL111"/>
    <mergeCell ref="Y112:Z112"/>
    <mergeCell ref="AA112:AF112"/>
    <mergeCell ref="AG112:AL112"/>
    <mergeCell ref="F94:X94"/>
    <mergeCell ref="F95:X95"/>
    <mergeCell ref="F96:X96"/>
    <mergeCell ref="F97:X97"/>
    <mergeCell ref="F98:X98"/>
    <mergeCell ref="Y113:Z113"/>
    <mergeCell ref="Y109:Z109"/>
    <mergeCell ref="Y103:Z103"/>
    <mergeCell ref="Y97:Z97"/>
    <mergeCell ref="F103:X103"/>
    <mergeCell ref="C92:E103"/>
    <mergeCell ref="C104:E104"/>
    <mergeCell ref="F104:X104"/>
    <mergeCell ref="F99:X99"/>
    <mergeCell ref="F100:X100"/>
    <mergeCell ref="F101:X101"/>
    <mergeCell ref="F102:X102"/>
    <mergeCell ref="F92:X92"/>
    <mergeCell ref="F93:X93"/>
    <mergeCell ref="F111:X111"/>
    <mergeCell ref="F112:X112"/>
    <mergeCell ref="F105:X105"/>
    <mergeCell ref="F106:X106"/>
    <mergeCell ref="F107:X107"/>
    <mergeCell ref="F108:X108"/>
    <mergeCell ref="AJ114:AL116"/>
    <mergeCell ref="U114:AD116"/>
    <mergeCell ref="L113:M113"/>
    <mergeCell ref="O113:U113"/>
    <mergeCell ref="C105:E110"/>
    <mergeCell ref="C111:E111"/>
    <mergeCell ref="C112:E112"/>
    <mergeCell ref="C113:J113"/>
    <mergeCell ref="F109:X109"/>
    <mergeCell ref="F110:X110"/>
    <mergeCell ref="C114:L116"/>
    <mergeCell ref="M114:N116"/>
    <mergeCell ref="O114:Q116"/>
    <mergeCell ref="R114:T116"/>
    <mergeCell ref="AE114:AF116"/>
    <mergeCell ref="AG114:AI116"/>
    <mergeCell ref="AG117:AI117"/>
    <mergeCell ref="AJ117:AL117"/>
    <mergeCell ref="C117:L117"/>
    <mergeCell ref="M117:N117"/>
    <mergeCell ref="O117:Q117"/>
    <mergeCell ref="R117:T117"/>
    <mergeCell ref="C118:L118"/>
    <mergeCell ref="C119:L119"/>
    <mergeCell ref="C120:L120"/>
    <mergeCell ref="C121:L121"/>
    <mergeCell ref="U117:AD117"/>
    <mergeCell ref="AE117:AF117"/>
    <mergeCell ref="M118:N118"/>
    <mergeCell ref="O118:Q118"/>
    <mergeCell ref="R118:T118"/>
    <mergeCell ref="M119:N119"/>
    <mergeCell ref="O119:Q119"/>
    <mergeCell ref="R119:T119"/>
    <mergeCell ref="R136:T136"/>
    <mergeCell ref="O138:Q138"/>
    <mergeCell ref="R138:T138"/>
    <mergeCell ref="O126:Q126"/>
    <mergeCell ref="R126:T126"/>
    <mergeCell ref="M127:N127"/>
    <mergeCell ref="O127:Q127"/>
    <mergeCell ref="R127:T127"/>
    <mergeCell ref="R134:T134"/>
    <mergeCell ref="R137:T137"/>
    <mergeCell ref="C126:L126"/>
    <mergeCell ref="C127:L127"/>
    <mergeCell ref="C128:L128"/>
    <mergeCell ref="C129:L129"/>
    <mergeCell ref="M136:N136"/>
    <mergeCell ref="O136:Q136"/>
    <mergeCell ref="O134:Q134"/>
    <mergeCell ref="C135:L135"/>
    <mergeCell ref="C136:L136"/>
    <mergeCell ref="C137:L137"/>
    <mergeCell ref="C138:L138"/>
    <mergeCell ref="C130:L130"/>
    <mergeCell ref="C131:L131"/>
    <mergeCell ref="C132:L132"/>
    <mergeCell ref="C133:L133"/>
    <mergeCell ref="C145:L145"/>
    <mergeCell ref="AE118:AF118"/>
    <mergeCell ref="AG118:AI118"/>
    <mergeCell ref="AJ118:AL118"/>
    <mergeCell ref="AE119:AF119"/>
    <mergeCell ref="AG119:AI119"/>
    <mergeCell ref="AJ119:AL119"/>
    <mergeCell ref="AE120:AF120"/>
    <mergeCell ref="AG120:AI120"/>
    <mergeCell ref="AJ120:AL120"/>
    <mergeCell ref="AE121:AF121"/>
    <mergeCell ref="AG121:AI121"/>
    <mergeCell ref="AJ121:AL121"/>
    <mergeCell ref="AE122:AF122"/>
    <mergeCell ref="AG122:AI122"/>
    <mergeCell ref="AJ122:AL122"/>
    <mergeCell ref="AJ123:AL123"/>
    <mergeCell ref="AE124:AF124"/>
    <mergeCell ref="AG124:AI124"/>
    <mergeCell ref="AJ124:AL124"/>
    <mergeCell ref="AE123:AF123"/>
    <mergeCell ref="AG123:AI123"/>
    <mergeCell ref="AJ134:AL134"/>
    <mergeCell ref="AE135:AF135"/>
    <mergeCell ref="AG135:AI135"/>
    <mergeCell ref="AJ135:AL135"/>
    <mergeCell ref="AJ126:AL126"/>
    <mergeCell ref="AE127:AF127"/>
    <mergeCell ref="AG127:AI127"/>
    <mergeCell ref="AJ127:AL127"/>
    <mergeCell ref="AE126:AF126"/>
    <mergeCell ref="AG126:AI126"/>
    <mergeCell ref="AJ138:AL138"/>
    <mergeCell ref="AE139:AF139"/>
    <mergeCell ref="AG139:AI139"/>
    <mergeCell ref="AJ139:AL139"/>
    <mergeCell ref="AE136:AF136"/>
    <mergeCell ref="AG136:AI136"/>
    <mergeCell ref="AJ136:AL136"/>
    <mergeCell ref="AE137:AF137"/>
    <mergeCell ref="AG137:AI137"/>
    <mergeCell ref="AJ137:AL137"/>
    <mergeCell ref="M141:N141"/>
    <mergeCell ref="O141:Q141"/>
    <mergeCell ref="AG142:AI142"/>
    <mergeCell ref="AJ142:AL142"/>
    <mergeCell ref="AE143:AF143"/>
    <mergeCell ref="AG143:AI143"/>
    <mergeCell ref="AJ143:AL143"/>
    <mergeCell ref="AE141:AF141"/>
    <mergeCell ref="AG141:AI141"/>
    <mergeCell ref="AJ141:AL141"/>
    <mergeCell ref="O144:Q144"/>
    <mergeCell ref="R144:T144"/>
    <mergeCell ref="AG144:AI144"/>
    <mergeCell ref="AJ144:AL144"/>
    <mergeCell ref="M139:N139"/>
    <mergeCell ref="O139:Q139"/>
    <mergeCell ref="R139:T139"/>
    <mergeCell ref="M140:N140"/>
    <mergeCell ref="O140:Q140"/>
    <mergeCell ref="R140:T140"/>
    <mergeCell ref="U124:AD124"/>
    <mergeCell ref="U125:AD125"/>
    <mergeCell ref="M145:N145"/>
    <mergeCell ref="O145:Q145"/>
    <mergeCell ref="R145:T145"/>
    <mergeCell ref="AE145:AF145"/>
    <mergeCell ref="M143:N143"/>
    <mergeCell ref="O143:Q143"/>
    <mergeCell ref="R143:T143"/>
    <mergeCell ref="M144:N144"/>
    <mergeCell ref="U118:AD118"/>
    <mergeCell ref="U119:AD119"/>
    <mergeCell ref="U120:AD120"/>
    <mergeCell ref="U121:AD121"/>
    <mergeCell ref="U122:AD122"/>
    <mergeCell ref="U123:AD123"/>
    <mergeCell ref="U126:AD126"/>
    <mergeCell ref="U127:AD127"/>
    <mergeCell ref="U128:AD128"/>
    <mergeCell ref="U129:AD129"/>
    <mergeCell ref="AG145:AI145"/>
    <mergeCell ref="AJ145:AL145"/>
    <mergeCell ref="AG140:AI140"/>
    <mergeCell ref="AJ140:AL140"/>
    <mergeCell ref="AE138:AF138"/>
    <mergeCell ref="AG138:AI138"/>
    <mergeCell ref="U134:AD134"/>
    <mergeCell ref="U135:AD135"/>
    <mergeCell ref="U136:AD136"/>
    <mergeCell ref="U137:AD137"/>
    <mergeCell ref="U130:AD130"/>
    <mergeCell ref="U131:AD131"/>
    <mergeCell ref="U132:AD132"/>
    <mergeCell ref="U133:AD133"/>
    <mergeCell ref="U142:AD142"/>
    <mergeCell ref="U143:AD143"/>
    <mergeCell ref="U144:AD144"/>
    <mergeCell ref="U145:AD145"/>
    <mergeCell ref="U138:AD138"/>
    <mergeCell ref="U139:AD139"/>
    <mergeCell ref="U140:AD140"/>
    <mergeCell ref="U141:AD141"/>
    <mergeCell ref="AE153:AF153"/>
    <mergeCell ref="AG153:AL153"/>
    <mergeCell ref="AE154:AF154"/>
    <mergeCell ref="AG154:AL154"/>
    <mergeCell ref="C146:AL146"/>
    <mergeCell ref="AG147:AL147"/>
    <mergeCell ref="AE147:AF147"/>
    <mergeCell ref="C147:AD147"/>
    <mergeCell ref="AE150:AF150"/>
    <mergeCell ref="AG150:AL150"/>
    <mergeCell ref="C155:AD155"/>
    <mergeCell ref="AE159:AF159"/>
    <mergeCell ref="AG159:AL159"/>
    <mergeCell ref="AE160:AF160"/>
    <mergeCell ref="AG160:AL160"/>
    <mergeCell ref="AE156:AF156"/>
    <mergeCell ref="AG156:AL156"/>
    <mergeCell ref="AG157:AL157"/>
    <mergeCell ref="AE155:AF155"/>
    <mergeCell ref="AG155:AL155"/>
    <mergeCell ref="C157:AD157"/>
    <mergeCell ref="C158:AD158"/>
    <mergeCell ref="C159:AD159"/>
    <mergeCell ref="C148:AD148"/>
    <mergeCell ref="C149:AD149"/>
    <mergeCell ref="C150:AD150"/>
    <mergeCell ref="C151:AD151"/>
    <mergeCell ref="C152:AD152"/>
    <mergeCell ref="C153:AD153"/>
    <mergeCell ref="C154:AD154"/>
    <mergeCell ref="B164:AM164"/>
    <mergeCell ref="B2:AM2"/>
    <mergeCell ref="C160:AD160"/>
    <mergeCell ref="C161:AD161"/>
    <mergeCell ref="AE162:AF162"/>
    <mergeCell ref="AG162:AL162"/>
    <mergeCell ref="C162:AD162"/>
    <mergeCell ref="AE161:AF161"/>
    <mergeCell ref="AG161:AL161"/>
    <mergeCell ref="C156:AD156"/>
  </mergeCells>
  <hyperlinks>
    <hyperlink ref="B164:C164" location="Бух.баланс!A1" display="Перейти к заполнению формы"/>
    <hyperlink ref="B164:AM164" location="'Финансовый отчет прод.'!A1" display="Перейти к продолжению формы"/>
    <hyperlink ref="B2:AM2" location="'Финансовый отчет прод.'!A1" display="Перейти к продолжению формы 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112" min="2" max="3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BF11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9" width="2.75390625" style="1" customWidth="1"/>
    <col min="10" max="10" width="3.00390625" style="1" bestFit="1" customWidth="1"/>
    <col min="11" max="15" width="2.75390625" style="1" customWidth="1"/>
    <col min="16" max="16" width="3.125" style="1" customWidth="1"/>
    <col min="17" max="17" width="2.75390625" style="1" customWidth="1"/>
    <col min="18" max="18" width="3.125" style="1" customWidth="1"/>
    <col min="19" max="20" width="2.75390625" style="1" customWidth="1"/>
    <col min="21" max="21" width="3.00390625" style="1" customWidth="1"/>
    <col min="22" max="32" width="2.75390625" style="1" customWidth="1"/>
    <col min="33" max="33" width="3.25390625" style="1" bestFit="1" customWidth="1"/>
    <col min="34" max="47" width="2.75390625" style="1" customWidth="1"/>
    <col min="48" max="48" width="2.875" style="1" bestFit="1" customWidth="1"/>
    <col min="49" max="54" width="2.75390625" style="1" customWidth="1"/>
    <col min="55" max="60" width="0" style="1" hidden="1" customWidth="1"/>
    <col min="61" max="16384" width="2.75390625" style="1" customWidth="1"/>
  </cols>
  <sheetData>
    <row r="1" spans="2:58" ht="15" customHeight="1">
      <c r="B1" s="326" t="s">
        <v>11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  <c r="AS1" s="326"/>
      <c r="AT1" s="326"/>
      <c r="AU1" s="326"/>
      <c r="AV1" s="326"/>
      <c r="AW1" s="326"/>
      <c r="AX1" s="326"/>
      <c r="AY1" s="326"/>
      <c r="AZ1" s="326"/>
      <c r="BA1" s="326"/>
      <c r="BB1" s="49"/>
      <c r="BC1" s="49"/>
      <c r="BD1" s="49"/>
      <c r="BE1" s="49"/>
      <c r="BF1" s="49"/>
    </row>
    <row r="2" spans="2:58" ht="15" customHeight="1" thickBot="1">
      <c r="B2" s="327" t="s">
        <v>189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48"/>
      <c r="AZ2" s="48"/>
      <c r="BA2" s="48"/>
      <c r="BB2" s="49"/>
      <c r="BC2" s="49"/>
      <c r="BD2" s="49"/>
      <c r="BE2" s="49"/>
      <c r="BF2" s="49"/>
    </row>
    <row r="3" spans="2:53" ht="12" customHeight="1"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2"/>
    </row>
    <row r="4" spans="2:53" ht="14.25" customHeight="1"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55"/>
    </row>
    <row r="5" spans="2:53" ht="15" customHeight="1">
      <c r="B5" s="53"/>
      <c r="C5" s="281" t="s">
        <v>148</v>
      </c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70"/>
      <c r="AV5" s="70"/>
      <c r="AW5" s="70"/>
      <c r="AX5" s="70"/>
      <c r="AY5" s="70"/>
      <c r="AZ5" s="70"/>
      <c r="BA5" s="55"/>
    </row>
    <row r="6" spans="2:53" ht="21.75" customHeight="1">
      <c r="B6" s="53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3" t="s">
        <v>34</v>
      </c>
      <c r="N6" s="283"/>
      <c r="O6" s="284" t="s">
        <v>149</v>
      </c>
      <c r="P6" s="284"/>
      <c r="Q6" s="284"/>
      <c r="R6" s="284"/>
      <c r="S6" s="284" t="s">
        <v>150</v>
      </c>
      <c r="T6" s="284"/>
      <c r="U6" s="284"/>
      <c r="V6" s="284"/>
      <c r="W6" s="284" t="s">
        <v>155</v>
      </c>
      <c r="X6" s="284"/>
      <c r="Y6" s="284"/>
      <c r="Z6" s="284"/>
      <c r="AA6" s="284" t="s">
        <v>151</v>
      </c>
      <c r="AB6" s="284"/>
      <c r="AC6" s="284"/>
      <c r="AD6" s="284"/>
      <c r="AE6" s="284" t="s">
        <v>152</v>
      </c>
      <c r="AF6" s="284"/>
      <c r="AG6" s="284"/>
      <c r="AH6" s="284"/>
      <c r="AI6" s="284"/>
      <c r="AJ6" s="284"/>
      <c r="AK6" s="284"/>
      <c r="AL6" s="284"/>
      <c r="AM6" s="284" t="s">
        <v>153</v>
      </c>
      <c r="AN6" s="284"/>
      <c r="AO6" s="284"/>
      <c r="AP6" s="284"/>
      <c r="AQ6" s="284" t="s">
        <v>154</v>
      </c>
      <c r="AR6" s="284"/>
      <c r="AS6" s="284"/>
      <c r="AT6" s="284"/>
      <c r="AU6" s="70"/>
      <c r="AV6" s="86"/>
      <c r="AW6" s="86"/>
      <c r="AX6" s="275"/>
      <c r="AY6" s="275"/>
      <c r="AZ6" s="70"/>
      <c r="BA6" s="55"/>
    </row>
    <row r="7" spans="2:53" ht="21.75" customHeight="1">
      <c r="B7" s="53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3"/>
      <c r="N7" s="283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70"/>
      <c r="AV7" s="86"/>
      <c r="AW7" s="86"/>
      <c r="AX7" s="275"/>
      <c r="AY7" s="275"/>
      <c r="AZ7" s="70"/>
      <c r="BA7" s="55"/>
    </row>
    <row r="8" spans="2:53" ht="15" customHeight="1">
      <c r="B8" s="53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132" t="s">
        <v>156</v>
      </c>
      <c r="AF8" s="132"/>
      <c r="AG8" s="132"/>
      <c r="AH8" s="132"/>
      <c r="AI8" s="285" t="s">
        <v>211</v>
      </c>
      <c r="AJ8" s="286"/>
      <c r="AK8" s="286"/>
      <c r="AL8" s="287"/>
      <c r="AM8" s="237"/>
      <c r="AN8" s="237"/>
      <c r="AO8" s="237"/>
      <c r="AP8" s="237"/>
      <c r="AQ8" s="237"/>
      <c r="AR8" s="237"/>
      <c r="AS8" s="237"/>
      <c r="AT8" s="237"/>
      <c r="AU8" s="54"/>
      <c r="AV8" s="57"/>
      <c r="AW8" s="57"/>
      <c r="AX8" s="275"/>
      <c r="AY8" s="275"/>
      <c r="AZ8" s="54"/>
      <c r="BA8" s="55"/>
    </row>
    <row r="9" spans="2:53" ht="16.5" customHeight="1">
      <c r="B9" s="53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134"/>
      <c r="AF9" s="134"/>
      <c r="AG9" s="134"/>
      <c r="AH9" s="134"/>
      <c r="AI9" s="288"/>
      <c r="AJ9" s="289"/>
      <c r="AK9" s="289"/>
      <c r="AL9" s="290"/>
      <c r="AM9" s="237"/>
      <c r="AN9" s="237"/>
      <c r="AO9" s="237"/>
      <c r="AP9" s="237"/>
      <c r="AQ9" s="237"/>
      <c r="AR9" s="237"/>
      <c r="AS9" s="237"/>
      <c r="AT9" s="237"/>
      <c r="AU9" s="54"/>
      <c r="AV9" s="57"/>
      <c r="AW9" s="57"/>
      <c r="AX9" s="275"/>
      <c r="AY9" s="275"/>
      <c r="AZ9" s="54"/>
      <c r="BA9" s="55"/>
    </row>
    <row r="10" spans="2:53" ht="10.5" customHeight="1">
      <c r="B10" s="53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>
        <v>1</v>
      </c>
      <c r="P10" s="291"/>
      <c r="Q10" s="291"/>
      <c r="R10" s="291"/>
      <c r="S10" s="291">
        <v>2</v>
      </c>
      <c r="T10" s="291"/>
      <c r="U10" s="291"/>
      <c r="V10" s="291"/>
      <c r="W10" s="291">
        <v>3</v>
      </c>
      <c r="X10" s="291"/>
      <c r="Y10" s="291"/>
      <c r="Z10" s="291"/>
      <c r="AA10" s="291">
        <v>4</v>
      </c>
      <c r="AB10" s="291"/>
      <c r="AC10" s="291"/>
      <c r="AD10" s="291"/>
      <c r="AE10" s="291">
        <v>5</v>
      </c>
      <c r="AF10" s="291"/>
      <c r="AG10" s="291"/>
      <c r="AH10" s="291"/>
      <c r="AI10" s="291">
        <v>6</v>
      </c>
      <c r="AJ10" s="291"/>
      <c r="AK10" s="291"/>
      <c r="AL10" s="291"/>
      <c r="AM10" s="291">
        <v>7</v>
      </c>
      <c r="AN10" s="291"/>
      <c r="AO10" s="291"/>
      <c r="AP10" s="291"/>
      <c r="AQ10" s="291">
        <v>8</v>
      </c>
      <c r="AR10" s="291"/>
      <c r="AS10" s="291"/>
      <c r="AT10" s="291"/>
      <c r="AU10" s="54"/>
      <c r="AV10" s="83" t="s">
        <v>1</v>
      </c>
      <c r="AW10" s="57"/>
      <c r="AX10" s="275"/>
      <c r="AY10" s="275"/>
      <c r="AZ10" s="54"/>
      <c r="BA10" s="55"/>
    </row>
    <row r="11" spans="2:53" ht="15" customHeight="1">
      <c r="B11" s="53"/>
      <c r="C11" s="292" t="s">
        <v>157</v>
      </c>
      <c r="D11" s="293"/>
      <c r="E11" s="293"/>
      <c r="F11" s="293"/>
      <c r="G11" s="293"/>
      <c r="H11" s="293"/>
      <c r="I11" s="293"/>
      <c r="J11" s="77"/>
      <c r="K11" s="77" t="s">
        <v>158</v>
      </c>
      <c r="L11" s="78"/>
      <c r="M11" s="294">
        <v>1</v>
      </c>
      <c r="N11" s="294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54"/>
      <c r="AV11" s="87"/>
      <c r="AW11" s="57"/>
      <c r="AX11" s="275"/>
      <c r="AY11" s="275"/>
      <c r="AZ11" s="54"/>
      <c r="BA11" s="55"/>
    </row>
    <row r="12" spans="2:53" ht="13.5" customHeight="1">
      <c r="B12" s="53"/>
      <c r="C12" s="296" t="s">
        <v>159</v>
      </c>
      <c r="D12" s="297"/>
      <c r="E12" s="297"/>
      <c r="F12" s="297"/>
      <c r="G12" s="297"/>
      <c r="H12" s="297"/>
      <c r="I12" s="297"/>
      <c r="J12" s="297"/>
      <c r="K12" s="297"/>
      <c r="L12" s="298"/>
      <c r="M12" s="305">
        <v>2</v>
      </c>
      <c r="N12" s="305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54"/>
      <c r="AV12" s="83">
        <v>20</v>
      </c>
      <c r="AW12" s="57"/>
      <c r="AX12" s="275"/>
      <c r="AY12" s="275"/>
      <c r="AZ12" s="54"/>
      <c r="BA12" s="55"/>
    </row>
    <row r="13" spans="2:53" ht="12.75" customHeight="1">
      <c r="B13" s="53"/>
      <c r="C13" s="299"/>
      <c r="D13" s="300"/>
      <c r="E13" s="300"/>
      <c r="F13" s="300"/>
      <c r="G13" s="300"/>
      <c r="H13" s="300"/>
      <c r="I13" s="300"/>
      <c r="J13" s="56" t="s">
        <v>156</v>
      </c>
      <c r="K13" s="79"/>
      <c r="L13" s="80"/>
      <c r="M13" s="306"/>
      <c r="N13" s="306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54"/>
      <c r="AV13" s="278"/>
      <c r="AW13" s="57"/>
      <c r="AX13" s="276" t="s">
        <v>185</v>
      </c>
      <c r="AY13" s="275"/>
      <c r="AZ13" s="54"/>
      <c r="BA13" s="55"/>
    </row>
    <row r="14" spans="2:53" ht="12.75" customHeight="1">
      <c r="B14" s="53"/>
      <c r="C14" s="301" t="s">
        <v>160</v>
      </c>
      <c r="D14" s="160"/>
      <c r="E14" s="160"/>
      <c r="F14" s="160"/>
      <c r="G14" s="160"/>
      <c r="H14" s="160"/>
      <c r="I14" s="160"/>
      <c r="J14" s="160"/>
      <c r="K14" s="160"/>
      <c r="L14" s="161"/>
      <c r="M14" s="294"/>
      <c r="N14" s="294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54"/>
      <c r="AV14" s="278"/>
      <c r="AW14" s="57"/>
      <c r="AX14" s="276"/>
      <c r="AY14" s="275"/>
      <c r="AZ14" s="54"/>
      <c r="BA14" s="55"/>
    </row>
    <row r="15" spans="2:53" ht="13.5" customHeight="1">
      <c r="B15" s="53"/>
      <c r="C15" s="301" t="s">
        <v>161</v>
      </c>
      <c r="D15" s="160"/>
      <c r="E15" s="160"/>
      <c r="F15" s="160"/>
      <c r="G15" s="160"/>
      <c r="H15" s="160"/>
      <c r="I15" s="160"/>
      <c r="J15" s="160"/>
      <c r="K15" s="160"/>
      <c r="L15" s="161"/>
      <c r="M15" s="294">
        <v>3</v>
      </c>
      <c r="N15" s="294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54"/>
      <c r="AV15" s="278"/>
      <c r="AW15" s="57"/>
      <c r="AX15" s="276"/>
      <c r="AY15" s="275"/>
      <c r="AZ15" s="54"/>
      <c r="BA15" s="55"/>
    </row>
    <row r="16" spans="2:53" ht="15" customHeight="1">
      <c r="B16" s="53"/>
      <c r="C16" s="301" t="s">
        <v>163</v>
      </c>
      <c r="D16" s="160"/>
      <c r="E16" s="160"/>
      <c r="F16" s="160"/>
      <c r="G16" s="160"/>
      <c r="H16" s="160"/>
      <c r="I16" s="160"/>
      <c r="J16" s="160"/>
      <c r="K16" s="160"/>
      <c r="L16" s="161"/>
      <c r="M16" s="294">
        <v>4</v>
      </c>
      <c r="N16" s="294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54"/>
      <c r="AV16" s="278"/>
      <c r="AW16" s="83" t="s">
        <v>1</v>
      </c>
      <c r="AX16" s="276"/>
      <c r="AY16" s="275"/>
      <c r="AZ16" s="54"/>
      <c r="BA16" s="55"/>
    </row>
    <row r="17" spans="2:53" ht="11.25" customHeight="1">
      <c r="B17" s="53"/>
      <c r="C17" s="296" t="s">
        <v>162</v>
      </c>
      <c r="D17" s="297"/>
      <c r="E17" s="297"/>
      <c r="F17" s="297"/>
      <c r="G17" s="297"/>
      <c r="H17" s="297"/>
      <c r="I17" s="297"/>
      <c r="J17" s="297"/>
      <c r="K17" s="297"/>
      <c r="L17" s="298"/>
      <c r="M17" s="305">
        <v>5</v>
      </c>
      <c r="N17" s="305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54"/>
      <c r="AV17" s="278"/>
      <c r="AW17" s="87"/>
      <c r="AX17" s="276"/>
      <c r="AY17" s="276" t="s">
        <v>187</v>
      </c>
      <c r="AZ17" s="54"/>
      <c r="BA17" s="55"/>
    </row>
    <row r="18" spans="2:53" ht="13.5" customHeight="1">
      <c r="B18" s="53"/>
      <c r="C18" s="299"/>
      <c r="D18" s="300"/>
      <c r="E18" s="300"/>
      <c r="F18" s="300"/>
      <c r="G18" s="300"/>
      <c r="H18" s="300"/>
      <c r="I18" s="300"/>
      <c r="J18" s="56" t="s">
        <v>156</v>
      </c>
      <c r="K18" s="79"/>
      <c r="L18" s="80"/>
      <c r="M18" s="306"/>
      <c r="N18" s="306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54"/>
      <c r="AV18" s="278"/>
      <c r="AW18" s="83">
        <v>20</v>
      </c>
      <c r="AX18" s="276"/>
      <c r="AY18" s="276"/>
      <c r="AZ18" s="54"/>
      <c r="BA18" s="55"/>
    </row>
    <row r="19" spans="2:53" ht="16.5" customHeight="1">
      <c r="B19" s="53"/>
      <c r="C19" s="302" t="s">
        <v>164</v>
      </c>
      <c r="D19" s="303"/>
      <c r="E19" s="303"/>
      <c r="F19" s="303"/>
      <c r="G19" s="303"/>
      <c r="H19" s="303"/>
      <c r="I19" s="303"/>
      <c r="J19" s="303"/>
      <c r="K19" s="303"/>
      <c r="L19" s="304"/>
      <c r="M19" s="294">
        <v>6</v>
      </c>
      <c r="N19" s="294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57"/>
      <c r="AV19" s="278"/>
      <c r="AW19" s="278"/>
      <c r="AX19" s="276"/>
      <c r="AY19" s="276"/>
      <c r="AZ19" s="54"/>
      <c r="BA19" s="55"/>
    </row>
    <row r="20" spans="2:53" ht="13.5" customHeight="1">
      <c r="B20" s="53"/>
      <c r="C20" s="292" t="s">
        <v>157</v>
      </c>
      <c r="D20" s="293"/>
      <c r="E20" s="293"/>
      <c r="F20" s="293"/>
      <c r="G20" s="293"/>
      <c r="H20" s="293"/>
      <c r="I20" s="293"/>
      <c r="J20" s="77"/>
      <c r="K20" s="77" t="s">
        <v>158</v>
      </c>
      <c r="L20" s="78"/>
      <c r="M20" s="294">
        <v>7</v>
      </c>
      <c r="N20" s="294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57"/>
      <c r="AV20" s="83" t="s">
        <v>4</v>
      </c>
      <c r="AW20" s="278"/>
      <c r="AX20" s="276"/>
      <c r="AY20" s="276"/>
      <c r="AZ20" s="54"/>
      <c r="BA20" s="55"/>
    </row>
    <row r="21" spans="2:53" ht="7.5" customHeight="1">
      <c r="B21" s="53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278"/>
      <c r="AW21" s="278"/>
      <c r="AX21" s="276"/>
      <c r="AY21" s="276"/>
      <c r="AZ21" s="54"/>
      <c r="BA21" s="55"/>
    </row>
    <row r="22" spans="2:53" ht="15" customHeight="1">
      <c r="B22" s="53"/>
      <c r="C22" s="312" t="s">
        <v>165</v>
      </c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57"/>
      <c r="Y22" s="57"/>
      <c r="Z22" s="312" t="s">
        <v>168</v>
      </c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54"/>
      <c r="AV22" s="278"/>
      <c r="AW22" s="278"/>
      <c r="AX22" s="57"/>
      <c r="AY22" s="57"/>
      <c r="AZ22" s="54"/>
      <c r="BA22" s="55"/>
    </row>
    <row r="23" spans="2:53" ht="10.5" customHeight="1">
      <c r="B23" s="53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71"/>
      <c r="AV23" s="83" t="s">
        <v>4</v>
      </c>
      <c r="AW23" s="278"/>
      <c r="AX23" s="71"/>
      <c r="AY23" s="71"/>
      <c r="AZ23" s="71"/>
      <c r="BA23" s="55"/>
    </row>
    <row r="24" spans="2:53" ht="14.25" customHeight="1">
      <c r="B24" s="53"/>
      <c r="C24" s="309" t="s">
        <v>166</v>
      </c>
      <c r="D24" s="309"/>
      <c r="E24" s="309" t="s">
        <v>167</v>
      </c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 t="s">
        <v>34</v>
      </c>
      <c r="R24" s="309"/>
      <c r="S24" s="309" t="s">
        <v>122</v>
      </c>
      <c r="T24" s="309"/>
      <c r="U24" s="309"/>
      <c r="V24" s="309"/>
      <c r="W24" s="309"/>
      <c r="X24" s="76"/>
      <c r="Y24" s="76"/>
      <c r="Z24" s="309" t="s">
        <v>169</v>
      </c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 t="s">
        <v>34</v>
      </c>
      <c r="AO24" s="309"/>
      <c r="AP24" s="309" t="s">
        <v>122</v>
      </c>
      <c r="AQ24" s="309"/>
      <c r="AR24" s="309"/>
      <c r="AS24" s="309"/>
      <c r="AT24" s="309"/>
      <c r="AU24" s="54"/>
      <c r="AV24" s="280" t="s">
        <v>183</v>
      </c>
      <c r="AW24" s="278"/>
      <c r="AX24" s="57"/>
      <c r="AY24" s="88"/>
      <c r="AZ24" s="72"/>
      <c r="BA24" s="55"/>
    </row>
    <row r="25" spans="2:53" ht="11.25" customHeight="1">
      <c r="B25" s="53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76"/>
      <c r="Y25" s="76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  <c r="AT25" s="310"/>
      <c r="AU25" s="54"/>
      <c r="AV25" s="280"/>
      <c r="AW25" s="278"/>
      <c r="AX25" s="57"/>
      <c r="AY25" s="88"/>
      <c r="AZ25" s="72"/>
      <c r="BA25" s="55"/>
    </row>
    <row r="26" spans="2:53" ht="16.5" customHeight="1">
      <c r="B26" s="53"/>
      <c r="C26" s="316">
        <v>1</v>
      </c>
      <c r="D26" s="316"/>
      <c r="E26" s="107" t="s">
        <v>170</v>
      </c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311">
        <v>1</v>
      </c>
      <c r="R26" s="311"/>
      <c r="S26" s="313"/>
      <c r="T26" s="314"/>
      <c r="U26" s="314"/>
      <c r="V26" s="314"/>
      <c r="W26" s="315"/>
      <c r="X26" s="76"/>
      <c r="Y26" s="76"/>
      <c r="Z26" s="121" t="s">
        <v>175</v>
      </c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3"/>
      <c r="AN26" s="321">
        <v>1</v>
      </c>
      <c r="AO26" s="322"/>
      <c r="AP26" s="313"/>
      <c r="AQ26" s="314"/>
      <c r="AR26" s="314"/>
      <c r="AS26" s="314"/>
      <c r="AT26" s="315"/>
      <c r="AU26" s="58"/>
      <c r="AV26" s="280"/>
      <c r="AW26" s="83" t="s">
        <v>4</v>
      </c>
      <c r="AX26" s="89"/>
      <c r="AY26" s="277"/>
      <c r="AZ26" s="59"/>
      <c r="BA26" s="55"/>
    </row>
    <row r="27" spans="2:53" ht="13.5" customHeight="1">
      <c r="B27" s="53"/>
      <c r="C27" s="316">
        <v>2</v>
      </c>
      <c r="D27" s="316"/>
      <c r="E27" s="107" t="s">
        <v>171</v>
      </c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311">
        <v>2</v>
      </c>
      <c r="R27" s="311"/>
      <c r="S27" s="313"/>
      <c r="T27" s="314"/>
      <c r="U27" s="314"/>
      <c r="V27" s="314"/>
      <c r="W27" s="315"/>
      <c r="X27" s="76"/>
      <c r="Y27" s="76"/>
      <c r="Z27" s="121" t="s">
        <v>176</v>
      </c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3"/>
      <c r="AN27" s="321">
        <v>2</v>
      </c>
      <c r="AO27" s="322"/>
      <c r="AP27" s="313"/>
      <c r="AQ27" s="314"/>
      <c r="AR27" s="314"/>
      <c r="AS27" s="314"/>
      <c r="AT27" s="315"/>
      <c r="AU27" s="54"/>
      <c r="AV27" s="280"/>
      <c r="AW27" s="278"/>
      <c r="AX27" s="57"/>
      <c r="AY27" s="277"/>
      <c r="AZ27" s="54"/>
      <c r="BA27" s="55"/>
    </row>
    <row r="28" spans="2:53" ht="14.25" customHeight="1">
      <c r="B28" s="53"/>
      <c r="C28" s="316">
        <v>6</v>
      </c>
      <c r="D28" s="316"/>
      <c r="E28" s="107" t="s">
        <v>172</v>
      </c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311">
        <v>3</v>
      </c>
      <c r="R28" s="311"/>
      <c r="S28" s="313"/>
      <c r="T28" s="314"/>
      <c r="U28" s="314"/>
      <c r="V28" s="314"/>
      <c r="W28" s="315"/>
      <c r="X28" s="76"/>
      <c r="Y28" s="76"/>
      <c r="Z28" s="121" t="s">
        <v>177</v>
      </c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3"/>
      <c r="AN28" s="321">
        <v>3</v>
      </c>
      <c r="AO28" s="322"/>
      <c r="AP28" s="313"/>
      <c r="AQ28" s="314"/>
      <c r="AR28" s="314"/>
      <c r="AS28" s="314"/>
      <c r="AT28" s="315"/>
      <c r="AU28" s="54"/>
      <c r="AV28" s="280"/>
      <c r="AW28" s="278"/>
      <c r="AX28" s="83" t="s">
        <v>158</v>
      </c>
      <c r="AY28" s="277"/>
      <c r="AZ28" s="54"/>
      <c r="BA28" s="55"/>
    </row>
    <row r="29" spans="2:53" ht="35.25" customHeight="1">
      <c r="B29" s="53"/>
      <c r="C29" s="316">
        <v>7</v>
      </c>
      <c r="D29" s="316"/>
      <c r="E29" s="107" t="s">
        <v>173</v>
      </c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311">
        <v>4</v>
      </c>
      <c r="R29" s="311"/>
      <c r="S29" s="313"/>
      <c r="T29" s="314"/>
      <c r="U29" s="314"/>
      <c r="V29" s="314"/>
      <c r="W29" s="315"/>
      <c r="X29" s="76"/>
      <c r="Y29" s="76"/>
      <c r="Z29" s="121" t="s">
        <v>178</v>
      </c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3"/>
      <c r="AN29" s="321">
        <v>4</v>
      </c>
      <c r="AO29" s="322"/>
      <c r="AP29" s="313"/>
      <c r="AQ29" s="314"/>
      <c r="AR29" s="314"/>
      <c r="AS29" s="314"/>
      <c r="AT29" s="315"/>
      <c r="AU29" s="54"/>
      <c r="AV29" s="280"/>
      <c r="AW29" s="85" t="s">
        <v>4</v>
      </c>
      <c r="AX29" s="278"/>
      <c r="AY29" s="277"/>
      <c r="AZ29" s="54"/>
      <c r="BA29" s="55"/>
    </row>
    <row r="30" spans="2:53" ht="11.25" customHeight="1">
      <c r="B30" s="53"/>
      <c r="C30" s="316"/>
      <c r="D30" s="316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1">
        <v>5</v>
      </c>
      <c r="R30" s="311"/>
      <c r="S30" s="313"/>
      <c r="T30" s="314"/>
      <c r="U30" s="314"/>
      <c r="V30" s="314"/>
      <c r="W30" s="315"/>
      <c r="X30" s="76"/>
      <c r="Y30" s="76"/>
      <c r="Z30" s="121" t="s">
        <v>179</v>
      </c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3"/>
      <c r="AN30" s="321">
        <v>5</v>
      </c>
      <c r="AO30" s="322"/>
      <c r="AP30" s="313"/>
      <c r="AQ30" s="314"/>
      <c r="AR30" s="314"/>
      <c r="AS30" s="314"/>
      <c r="AT30" s="315"/>
      <c r="AU30" s="54"/>
      <c r="AV30" s="280"/>
      <c r="AW30" s="279" t="s">
        <v>184</v>
      </c>
      <c r="AX30" s="278"/>
      <c r="AY30" s="277"/>
      <c r="AZ30" s="54"/>
      <c r="BA30" s="55"/>
    </row>
    <row r="31" spans="2:53" ht="11.25" customHeight="1">
      <c r="B31" s="53"/>
      <c r="C31" s="316"/>
      <c r="D31" s="316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1">
        <v>6</v>
      </c>
      <c r="R31" s="311"/>
      <c r="S31" s="313"/>
      <c r="T31" s="314"/>
      <c r="U31" s="314"/>
      <c r="V31" s="314"/>
      <c r="W31" s="315"/>
      <c r="X31" s="76"/>
      <c r="Y31" s="76"/>
      <c r="Z31" s="121" t="s">
        <v>180</v>
      </c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3"/>
      <c r="AN31" s="321">
        <v>6</v>
      </c>
      <c r="AO31" s="322"/>
      <c r="AP31" s="313"/>
      <c r="AQ31" s="314"/>
      <c r="AR31" s="314"/>
      <c r="AS31" s="314"/>
      <c r="AT31" s="315"/>
      <c r="AU31" s="54"/>
      <c r="AV31" s="280"/>
      <c r="AW31" s="279"/>
      <c r="AX31" s="278"/>
      <c r="AY31" s="277"/>
      <c r="AZ31" s="54"/>
      <c r="BA31" s="55"/>
    </row>
    <row r="32" spans="2:53" ht="11.25" customHeight="1">
      <c r="B32" s="53"/>
      <c r="C32" s="316"/>
      <c r="D32" s="316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1">
        <v>7</v>
      </c>
      <c r="R32" s="311"/>
      <c r="S32" s="313"/>
      <c r="T32" s="314"/>
      <c r="U32" s="314"/>
      <c r="V32" s="314"/>
      <c r="W32" s="315"/>
      <c r="X32" s="76"/>
      <c r="Y32" s="76"/>
      <c r="Z32" s="121" t="s">
        <v>181</v>
      </c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3"/>
      <c r="AN32" s="321">
        <v>7</v>
      </c>
      <c r="AO32" s="322"/>
      <c r="AP32" s="313"/>
      <c r="AQ32" s="314"/>
      <c r="AR32" s="314"/>
      <c r="AS32" s="314"/>
      <c r="AT32" s="315"/>
      <c r="AU32" s="54"/>
      <c r="AV32" s="280"/>
      <c r="AW32" s="279"/>
      <c r="AX32" s="278"/>
      <c r="AY32" s="277"/>
      <c r="AZ32" s="54"/>
      <c r="BA32" s="55"/>
    </row>
    <row r="33" spans="2:53" ht="12" customHeight="1">
      <c r="B33" s="53"/>
      <c r="C33" s="320"/>
      <c r="D33" s="320"/>
      <c r="E33" s="318" t="s">
        <v>174</v>
      </c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1">
        <v>8</v>
      </c>
      <c r="R33" s="311"/>
      <c r="S33" s="313">
        <f>SUM(S26-S32)</f>
        <v>0</v>
      </c>
      <c r="T33" s="314"/>
      <c r="U33" s="314"/>
      <c r="V33" s="314"/>
      <c r="W33" s="315"/>
      <c r="X33" s="60"/>
      <c r="Y33" s="60"/>
      <c r="Z33" s="121" t="s">
        <v>182</v>
      </c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3"/>
      <c r="AN33" s="321">
        <v>8</v>
      </c>
      <c r="AO33" s="322"/>
      <c r="AP33" s="313"/>
      <c r="AQ33" s="314"/>
      <c r="AR33" s="314"/>
      <c r="AS33" s="314"/>
      <c r="AT33" s="315"/>
      <c r="AU33" s="58"/>
      <c r="AV33" s="280"/>
      <c r="AW33" s="279"/>
      <c r="AX33" s="278"/>
      <c r="AY33" s="276" t="s">
        <v>186</v>
      </c>
      <c r="AZ33" s="58"/>
      <c r="BA33" s="55"/>
    </row>
    <row r="34" spans="2:53" ht="12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323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5"/>
      <c r="AN34" s="321">
        <v>9</v>
      </c>
      <c r="AO34" s="322"/>
      <c r="AP34" s="313"/>
      <c r="AQ34" s="314"/>
      <c r="AR34" s="314"/>
      <c r="AS34" s="314"/>
      <c r="AT34" s="315"/>
      <c r="AU34" s="54"/>
      <c r="AV34" s="280"/>
      <c r="AW34" s="279"/>
      <c r="AX34" s="278"/>
      <c r="AY34" s="276"/>
      <c r="AZ34" s="54"/>
      <c r="BA34" s="61"/>
    </row>
    <row r="35" spans="2:53" ht="12" customHeight="1"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62"/>
      <c r="N35" s="62"/>
      <c r="O35" s="62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323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5"/>
      <c r="AN35" s="321">
        <v>10</v>
      </c>
      <c r="AO35" s="322"/>
      <c r="AP35" s="313"/>
      <c r="AQ35" s="314"/>
      <c r="AR35" s="314"/>
      <c r="AS35" s="314"/>
      <c r="AT35" s="315"/>
      <c r="AU35" s="63"/>
      <c r="AV35" s="280"/>
      <c r="AW35" s="279"/>
      <c r="AX35" s="278"/>
      <c r="AY35" s="276"/>
      <c r="AZ35" s="63"/>
      <c r="BA35" s="61"/>
    </row>
    <row r="36" spans="2:53" ht="15" customHeight="1">
      <c r="B36" s="53"/>
      <c r="C36" s="73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329" t="s">
        <v>3</v>
      </c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1"/>
      <c r="AN36" s="321"/>
      <c r="AO36" s="322"/>
      <c r="AP36" s="313">
        <f>SUM(AP26:AT35)</f>
        <v>0</v>
      </c>
      <c r="AQ36" s="314"/>
      <c r="AR36" s="314"/>
      <c r="AS36" s="314"/>
      <c r="AT36" s="315"/>
      <c r="AU36" s="74"/>
      <c r="AV36" s="280"/>
      <c r="AW36" s="279"/>
      <c r="AX36" s="278"/>
      <c r="AY36" s="276"/>
      <c r="AZ36" s="74"/>
      <c r="BA36" s="61"/>
    </row>
    <row r="37" spans="2:53" ht="12" customHeight="1">
      <c r="B37" s="53"/>
      <c r="C37" s="73"/>
      <c r="D37" s="54"/>
      <c r="E37" s="54"/>
      <c r="F37" s="54"/>
      <c r="G37" s="54"/>
      <c r="H37" s="54"/>
      <c r="I37" s="54"/>
      <c r="J37" s="54"/>
      <c r="K37" s="54"/>
      <c r="L37" s="54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280"/>
      <c r="AW37" s="279"/>
      <c r="AX37" s="90" t="s">
        <v>4</v>
      </c>
      <c r="AY37" s="276"/>
      <c r="AZ37" s="65"/>
      <c r="BA37" s="61"/>
    </row>
    <row r="38" spans="2:53" s="64" customFormat="1" ht="12" customHeight="1">
      <c r="B38" s="53"/>
      <c r="C38" s="7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280"/>
      <c r="AW38" s="279"/>
      <c r="AX38" s="278"/>
      <c r="AY38" s="276"/>
      <c r="AZ38" s="54"/>
      <c r="BA38" s="55"/>
    </row>
    <row r="39" spans="2:53" s="64" customFormat="1" ht="15" customHeight="1">
      <c r="B39" s="53"/>
      <c r="C39" s="73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280"/>
      <c r="AW39" s="279"/>
      <c r="AX39" s="278"/>
      <c r="AY39" s="276"/>
      <c r="AZ39" s="74"/>
      <c r="BA39" s="55"/>
    </row>
    <row r="40" spans="2:53" s="64" customFormat="1" ht="12" customHeight="1">
      <c r="B40" s="53"/>
      <c r="C40" s="73"/>
      <c r="D40" s="54"/>
      <c r="E40" s="54"/>
      <c r="F40" s="54"/>
      <c r="G40" s="54"/>
      <c r="H40" s="54"/>
      <c r="I40" s="54"/>
      <c r="J40" s="54"/>
      <c r="K40" s="54"/>
      <c r="L40" s="54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54"/>
      <c r="AP40" s="54"/>
      <c r="AQ40" s="54"/>
      <c r="AR40" s="54"/>
      <c r="AS40" s="54"/>
      <c r="AT40" s="54"/>
      <c r="AU40" s="54"/>
      <c r="AV40" s="280"/>
      <c r="AW40" s="279"/>
      <c r="AX40" s="83" t="s">
        <v>4</v>
      </c>
      <c r="AY40" s="276"/>
      <c r="AZ40" s="54"/>
      <c r="BA40" s="55"/>
    </row>
    <row r="41" spans="2:53" ht="12" customHeight="1">
      <c r="B41" s="53"/>
      <c r="C41" s="54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82"/>
      <c r="AW41" s="62"/>
      <c r="AX41" s="62"/>
      <c r="AY41" s="62"/>
      <c r="AZ41" s="62"/>
      <c r="BA41" s="61"/>
    </row>
    <row r="42" spans="2:53" s="64" customFormat="1" ht="12" customHeight="1">
      <c r="B42" s="53"/>
      <c r="C42" s="73"/>
      <c r="D42" s="54"/>
      <c r="E42" s="54"/>
      <c r="F42" s="54"/>
      <c r="G42" s="54"/>
      <c r="H42" s="54"/>
      <c r="I42" s="54"/>
      <c r="J42" s="54"/>
      <c r="K42" s="54"/>
      <c r="L42" s="54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5"/>
    </row>
    <row r="43" spans="2:53" ht="12" customHeight="1">
      <c r="B43" s="53"/>
      <c r="C43" s="54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1"/>
    </row>
    <row r="44" spans="2:53" s="64" customFormat="1" ht="12" customHeight="1">
      <c r="B44" s="53"/>
      <c r="C44" s="73"/>
      <c r="D44" s="54"/>
      <c r="E44" s="54"/>
      <c r="F44" s="54"/>
      <c r="G44" s="54"/>
      <c r="H44" s="54"/>
      <c r="I44" s="54"/>
      <c r="J44" s="54"/>
      <c r="K44" s="54"/>
      <c r="L44" s="54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5"/>
    </row>
    <row r="45" spans="2:53" ht="12" customHeight="1">
      <c r="B45" s="53"/>
      <c r="C45" s="54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1"/>
    </row>
    <row r="46" spans="2:53" ht="12" customHeight="1" thickBo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4"/>
    </row>
    <row r="48" spans="2:36" ht="12" customHeight="1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</row>
    <row r="49" spans="2:36" ht="12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</row>
    <row r="50" spans="2:36" ht="12.75" customHeight="1">
      <c r="B50" s="66"/>
      <c r="C50" s="66"/>
      <c r="D50" s="66"/>
      <c r="I50" s="67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</row>
    <row r="51" spans="2:36" ht="12" customHeight="1">
      <c r="B51" s="66"/>
      <c r="C51" s="66"/>
      <c r="D51" s="66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</row>
    <row r="52" spans="2:36" ht="15" customHeight="1">
      <c r="B52" s="66"/>
      <c r="C52" s="66"/>
      <c r="D52" s="66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</row>
    <row r="53" spans="2:6" ht="12" customHeight="1">
      <c r="B53" s="66"/>
      <c r="C53" s="66"/>
      <c r="D53" s="66"/>
      <c r="E53" s="64"/>
      <c r="F53" s="64"/>
    </row>
    <row r="54" spans="2:6" ht="12" customHeight="1">
      <c r="B54" s="66"/>
      <c r="C54" s="66"/>
      <c r="D54" s="66"/>
      <c r="E54" s="64"/>
      <c r="F54" s="64"/>
    </row>
    <row r="55" spans="2:6" ht="12" customHeight="1">
      <c r="B55" s="66"/>
      <c r="C55" s="66"/>
      <c r="D55" s="66"/>
      <c r="E55" s="64"/>
      <c r="F55" s="64"/>
    </row>
    <row r="56" spans="2:6" ht="12" customHeight="1">
      <c r="B56" s="66"/>
      <c r="C56" s="66"/>
      <c r="D56" s="66"/>
      <c r="E56" s="64"/>
      <c r="F56" s="64"/>
    </row>
    <row r="57" spans="2:6" ht="12" customHeight="1">
      <c r="B57" s="66"/>
      <c r="C57" s="66"/>
      <c r="D57" s="66"/>
      <c r="E57" s="64"/>
      <c r="F57" s="64"/>
    </row>
    <row r="58" spans="2:6" ht="12" customHeight="1">
      <c r="B58" s="66"/>
      <c r="C58" s="66"/>
      <c r="D58" s="66"/>
      <c r="E58" s="64"/>
      <c r="F58" s="64"/>
    </row>
    <row r="59" spans="2:6" ht="12" customHeight="1">
      <c r="B59" s="66"/>
      <c r="C59" s="66"/>
      <c r="D59" s="66"/>
      <c r="E59" s="64"/>
      <c r="F59" s="64"/>
    </row>
    <row r="60" spans="2:6" ht="12" customHeight="1">
      <c r="B60" s="66"/>
      <c r="C60" s="66"/>
      <c r="D60" s="66"/>
      <c r="E60" s="64"/>
      <c r="F60" s="64"/>
    </row>
    <row r="61" spans="2:6" ht="12" customHeight="1">
      <c r="B61" s="66"/>
      <c r="C61" s="66"/>
      <c r="D61" s="66"/>
      <c r="E61" s="64"/>
      <c r="F61" s="64"/>
    </row>
    <row r="62" spans="2:6" ht="12" customHeight="1">
      <c r="B62" s="66"/>
      <c r="C62" s="66"/>
      <c r="D62" s="66"/>
      <c r="E62" s="64"/>
      <c r="F62" s="64"/>
    </row>
    <row r="63" spans="2:6" ht="12" customHeight="1">
      <c r="B63" s="64"/>
      <c r="C63" s="64"/>
      <c r="D63" s="64"/>
      <c r="E63" s="64"/>
      <c r="F63" s="64"/>
    </row>
    <row r="64" spans="2:6" ht="12" customHeight="1">
      <c r="B64" s="64"/>
      <c r="C64" s="64"/>
      <c r="D64" s="64"/>
      <c r="E64" s="64"/>
      <c r="F64" s="64"/>
    </row>
    <row r="65" spans="2:6" ht="12" customHeight="1">
      <c r="B65" s="64"/>
      <c r="C65" s="64"/>
      <c r="D65" s="64"/>
      <c r="E65" s="64"/>
      <c r="F65" s="64"/>
    </row>
    <row r="66" spans="2:36" ht="12" customHeight="1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</row>
    <row r="67" spans="2:36" ht="12" customHeight="1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</row>
    <row r="68" spans="2:36" ht="12" customHeight="1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</row>
    <row r="69" spans="2:36" ht="12" customHeight="1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</row>
    <row r="70" spans="2:36" ht="12" customHeight="1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</row>
    <row r="71" spans="2:36" ht="12" customHeight="1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</row>
    <row r="72" spans="2:36" ht="12" customHeight="1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</row>
    <row r="73" spans="2:36" ht="12" customHeight="1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</row>
    <row r="74" spans="2:36" ht="12" customHeight="1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</row>
    <row r="75" spans="2:36" ht="12" customHeight="1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</row>
    <row r="106" ht="12" customHeight="1">
      <c r="B106" s="69" t="s">
        <v>136</v>
      </c>
    </row>
    <row r="107" ht="12" customHeight="1">
      <c r="B107" s="69" t="s">
        <v>137</v>
      </c>
    </row>
    <row r="108" ht="12" customHeight="1">
      <c r="B108" s="69" t="s">
        <v>138</v>
      </c>
    </row>
    <row r="109" ht="12" customHeight="1">
      <c r="B109" s="69" t="s">
        <v>139</v>
      </c>
    </row>
    <row r="110" ht="12" customHeight="1">
      <c r="B110" s="69" t="s">
        <v>140</v>
      </c>
    </row>
    <row r="111" ht="12" customHeight="1">
      <c r="B111" s="69" t="s">
        <v>141</v>
      </c>
    </row>
    <row r="112" ht="12" customHeight="1">
      <c r="B112" s="69" t="s">
        <v>142</v>
      </c>
    </row>
    <row r="113" ht="12" customHeight="1">
      <c r="B113" s="69" t="s">
        <v>143</v>
      </c>
    </row>
    <row r="114" ht="12" customHeight="1">
      <c r="B114" s="69" t="s">
        <v>144</v>
      </c>
    </row>
    <row r="115" ht="12" customHeight="1">
      <c r="B115" s="69" t="s">
        <v>145</v>
      </c>
    </row>
    <row r="116" ht="12" customHeight="1">
      <c r="B116" s="69" t="s">
        <v>146</v>
      </c>
    </row>
    <row r="117" ht="12" customHeight="1">
      <c r="B117" s="69" t="s">
        <v>147</v>
      </c>
    </row>
  </sheetData>
  <sheetProtection/>
  <mergeCells count="202">
    <mergeCell ref="AN36:AO36"/>
    <mergeCell ref="AP36:AT36"/>
    <mergeCell ref="Z32:AM32"/>
    <mergeCell ref="Z34:AM34"/>
    <mergeCell ref="Z35:AM35"/>
    <mergeCell ref="AN32:AO32"/>
    <mergeCell ref="B1:BA1"/>
    <mergeCell ref="B2:AX2"/>
    <mergeCell ref="Z36:AM36"/>
    <mergeCell ref="AN34:AO34"/>
    <mergeCell ref="AP34:AT34"/>
    <mergeCell ref="AN35:AO35"/>
    <mergeCell ref="AP35:AT35"/>
    <mergeCell ref="Z26:AM26"/>
    <mergeCell ref="AN30:AO30"/>
    <mergeCell ref="AP30:AT30"/>
    <mergeCell ref="AN31:AO31"/>
    <mergeCell ref="AP31:AT31"/>
    <mergeCell ref="Z27:AM27"/>
    <mergeCell ref="Z28:AM28"/>
    <mergeCell ref="Z29:AM29"/>
    <mergeCell ref="Z30:AM30"/>
    <mergeCell ref="Z31:AM31"/>
    <mergeCell ref="AN28:AO28"/>
    <mergeCell ref="AP32:AT32"/>
    <mergeCell ref="AN33:AO33"/>
    <mergeCell ref="AP33:AT33"/>
    <mergeCell ref="Z33:AM33"/>
    <mergeCell ref="AP28:AT28"/>
    <mergeCell ref="AN29:AO29"/>
    <mergeCell ref="AP29:AT29"/>
    <mergeCell ref="AN26:AO26"/>
    <mergeCell ref="AP26:AT26"/>
    <mergeCell ref="AN27:AO27"/>
    <mergeCell ref="AP27:AT27"/>
    <mergeCell ref="Q30:R30"/>
    <mergeCell ref="Q31:R31"/>
    <mergeCell ref="Q32:R32"/>
    <mergeCell ref="Q33:R33"/>
    <mergeCell ref="S30:W30"/>
    <mergeCell ref="S31:W31"/>
    <mergeCell ref="S32:W32"/>
    <mergeCell ref="S33:W33"/>
    <mergeCell ref="E32:P32"/>
    <mergeCell ref="E33:P33"/>
    <mergeCell ref="C30:D30"/>
    <mergeCell ref="C31:D31"/>
    <mergeCell ref="C32:D32"/>
    <mergeCell ref="C33:D33"/>
    <mergeCell ref="C26:D26"/>
    <mergeCell ref="C27:D27"/>
    <mergeCell ref="C28:D28"/>
    <mergeCell ref="C29:D29"/>
    <mergeCell ref="E30:P30"/>
    <mergeCell ref="E31:P31"/>
    <mergeCell ref="S26:W26"/>
    <mergeCell ref="S27:W27"/>
    <mergeCell ref="S28:W28"/>
    <mergeCell ref="E29:P29"/>
    <mergeCell ref="Q29:R29"/>
    <mergeCell ref="S29:W29"/>
    <mergeCell ref="E26:P26"/>
    <mergeCell ref="E27:P27"/>
    <mergeCell ref="E28:P28"/>
    <mergeCell ref="Q26:R26"/>
    <mergeCell ref="Q27:R27"/>
    <mergeCell ref="Q28:R28"/>
    <mergeCell ref="AQ20:AT20"/>
    <mergeCell ref="C22:W22"/>
    <mergeCell ref="C24:D25"/>
    <mergeCell ref="E24:P25"/>
    <mergeCell ref="Q24:R25"/>
    <mergeCell ref="S24:W25"/>
    <mergeCell ref="Z22:AT22"/>
    <mergeCell ref="AN24:AO25"/>
    <mergeCell ref="M20:N20"/>
    <mergeCell ref="O20:R20"/>
    <mergeCell ref="S20:V20"/>
    <mergeCell ref="W20:Z20"/>
    <mergeCell ref="AP24:AT25"/>
    <mergeCell ref="Z24:AM25"/>
    <mergeCell ref="AA20:AD20"/>
    <mergeCell ref="AE20:AH20"/>
    <mergeCell ref="AI20:AL20"/>
    <mergeCell ref="AM20:AP20"/>
    <mergeCell ref="AQ17:AT18"/>
    <mergeCell ref="M19:N19"/>
    <mergeCell ref="O19:R19"/>
    <mergeCell ref="S19:V19"/>
    <mergeCell ref="W19:Z19"/>
    <mergeCell ref="AA19:AD19"/>
    <mergeCell ref="AE19:AH19"/>
    <mergeCell ref="AI19:AL19"/>
    <mergeCell ref="AM19:AP19"/>
    <mergeCell ref="AQ19:AT19"/>
    <mergeCell ref="AM12:AP13"/>
    <mergeCell ref="AQ12:AT13"/>
    <mergeCell ref="M17:N18"/>
    <mergeCell ref="O17:R18"/>
    <mergeCell ref="S17:V18"/>
    <mergeCell ref="W17:Z18"/>
    <mergeCell ref="AA17:AD18"/>
    <mergeCell ref="AE17:AH18"/>
    <mergeCell ref="AI17:AL18"/>
    <mergeCell ref="AM17:AP18"/>
    <mergeCell ref="AI16:AL16"/>
    <mergeCell ref="AM16:AP16"/>
    <mergeCell ref="AQ16:AT16"/>
    <mergeCell ref="M12:N13"/>
    <mergeCell ref="O12:R13"/>
    <mergeCell ref="S12:V13"/>
    <mergeCell ref="W12:Z13"/>
    <mergeCell ref="AA12:AD13"/>
    <mergeCell ref="AE12:AH13"/>
    <mergeCell ref="AI12:AL13"/>
    <mergeCell ref="AE15:AH15"/>
    <mergeCell ref="AI15:AL15"/>
    <mergeCell ref="AM15:AP15"/>
    <mergeCell ref="AQ15:AT15"/>
    <mergeCell ref="M16:N16"/>
    <mergeCell ref="O16:R16"/>
    <mergeCell ref="S16:V16"/>
    <mergeCell ref="W16:Z16"/>
    <mergeCell ref="AA16:AD16"/>
    <mergeCell ref="AE16:AH16"/>
    <mergeCell ref="AA14:AD14"/>
    <mergeCell ref="AE14:AH14"/>
    <mergeCell ref="AI14:AL14"/>
    <mergeCell ref="AM14:AP14"/>
    <mergeCell ref="AQ14:AT14"/>
    <mergeCell ref="M15:N15"/>
    <mergeCell ref="O15:R15"/>
    <mergeCell ref="S15:V15"/>
    <mergeCell ref="W15:Z15"/>
    <mergeCell ref="AA15:AD15"/>
    <mergeCell ref="C18:I18"/>
    <mergeCell ref="C19:L19"/>
    <mergeCell ref="C20:I20"/>
    <mergeCell ref="AI11:AL11"/>
    <mergeCell ref="AM11:AP11"/>
    <mergeCell ref="AQ11:AT11"/>
    <mergeCell ref="M14:N14"/>
    <mergeCell ref="O14:R14"/>
    <mergeCell ref="S14:V14"/>
    <mergeCell ref="W14:Z14"/>
    <mergeCell ref="C12:L12"/>
    <mergeCell ref="C13:I13"/>
    <mergeCell ref="C14:L14"/>
    <mergeCell ref="C15:L15"/>
    <mergeCell ref="C16:L16"/>
    <mergeCell ref="C17:L17"/>
    <mergeCell ref="AI10:AL10"/>
    <mergeCell ref="AM10:AP10"/>
    <mergeCell ref="AQ10:AT10"/>
    <mergeCell ref="C11:I11"/>
    <mergeCell ref="M11:N11"/>
    <mergeCell ref="O11:R11"/>
    <mergeCell ref="S11:V11"/>
    <mergeCell ref="W11:Z11"/>
    <mergeCell ref="AA11:AD11"/>
    <mergeCell ref="AE11:AH11"/>
    <mergeCell ref="AM6:AP7"/>
    <mergeCell ref="AQ6:AT7"/>
    <mergeCell ref="AI8:AL9"/>
    <mergeCell ref="C10:L10"/>
    <mergeCell ref="M10:N10"/>
    <mergeCell ref="O10:R10"/>
    <mergeCell ref="S10:V10"/>
    <mergeCell ref="W10:Z10"/>
    <mergeCell ref="AA10:AD10"/>
    <mergeCell ref="AE10:AH10"/>
    <mergeCell ref="M6:N7"/>
    <mergeCell ref="O6:R7"/>
    <mergeCell ref="AE8:AH9"/>
    <mergeCell ref="S6:V7"/>
    <mergeCell ref="W6:Z7"/>
    <mergeCell ref="AA6:AD7"/>
    <mergeCell ref="AE6:AL7"/>
    <mergeCell ref="C5:AT5"/>
    <mergeCell ref="C8:L9"/>
    <mergeCell ref="M8:N9"/>
    <mergeCell ref="O8:R9"/>
    <mergeCell ref="S8:V9"/>
    <mergeCell ref="W8:Z9"/>
    <mergeCell ref="AA8:AD9"/>
    <mergeCell ref="AM8:AP9"/>
    <mergeCell ref="AQ8:AT9"/>
    <mergeCell ref="C6:L7"/>
    <mergeCell ref="AV13:AV19"/>
    <mergeCell ref="AW30:AW40"/>
    <mergeCell ref="AW19:AW25"/>
    <mergeCell ref="AW27:AW28"/>
    <mergeCell ref="AV24:AV40"/>
    <mergeCell ref="AV21:AV22"/>
    <mergeCell ref="AX6:AX12"/>
    <mergeCell ref="AY33:AY40"/>
    <mergeCell ref="AY26:AY32"/>
    <mergeCell ref="AY17:AY21"/>
    <mergeCell ref="AY6:AY16"/>
    <mergeCell ref="AX38:AX39"/>
    <mergeCell ref="AX29:AX36"/>
    <mergeCell ref="AX13:AX21"/>
  </mergeCells>
  <hyperlinks>
    <hyperlink ref="B2:AX2" location="'Финансовый отчет'!A1" display="Перейти к  заполнению формы"/>
  </hyperlinks>
  <printOptions/>
  <pageMargins left="0.3937007874015748" right="0.3937007874015748" top="0.3937007874015748" bottom="0.3937007874015748" header="0.1968503937007874" footer="0.1968503937007874"/>
  <pageSetup horizontalDpi="200" verticalDpi="2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2010-06-24T14:02:58Z</cp:lastPrinted>
  <dcterms:created xsi:type="dcterms:W3CDTF">2003-10-18T11:05:50Z</dcterms:created>
  <dcterms:modified xsi:type="dcterms:W3CDTF">2021-03-17T09:20:45Z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