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06" windowWidth="24885" windowHeight="6180" tabRatio="941" activeTab="0"/>
  </bookViews>
  <sheets>
    <sheet name="4-ис (инвестиции)" sheetId="1" r:id="rId1"/>
    <sheet name="Указания" sheetId="2" r:id="rId2"/>
    <sheet name="Приложение" sheetId="3" r:id="rId3"/>
  </sheets>
  <definedNames>
    <definedName name="_xlnm.Print_Titles" localSheetId="2">'Приложение'!$18:$19</definedName>
    <definedName name="_xlnm.Print_Area" localSheetId="0">'4-ис (инвестиции)'!$C$4:$AN$325</definedName>
    <definedName name="_xlnm.Print_Area" localSheetId="2">'Приложение'!$C$4:$E$283</definedName>
    <definedName name="_xlnm.Print_Area" localSheetId="1">'Указания'!$C$4:$C$228</definedName>
  </definedNames>
  <calcPr fullCalcOnLoad="1"/>
</workbook>
</file>

<file path=xl/comments1.xml><?xml version="1.0" encoding="utf-8"?>
<comments xmlns="http://schemas.openxmlformats.org/spreadsheetml/2006/main">
  <authors>
    <author>SH</author>
  </authors>
  <commentList>
    <comment ref="AN4" authorId="0">
      <text>
        <r>
          <rPr>
            <b/>
            <sz val="8"/>
            <rFont val="Tahoma"/>
            <family val="2"/>
          </rPr>
          <t>с изм. и доп., внес. пост. Нац. стат. комитет РБ от 09.10.2014 № 178, 01.12.2014 № 211, 21.10.2015 № 153, 30.11.2015 № 205, 16.03.2016 № 8, 28.04.2016 № 25, 11.11.2016 № 181, 07.04.2017 № 16, 27.06.2017 № 51, 28.06.2018 № 47, 12.07.2019 № 46, 14.02.2020 № 9, 10.07.2020 № 57, 13.11.2020 № 112</t>
        </r>
      </text>
    </comment>
  </commentList>
</comments>
</file>

<file path=xl/sharedStrings.xml><?xml version="1.0" encoding="utf-8"?>
<sst xmlns="http://schemas.openxmlformats.org/spreadsheetml/2006/main" count="1406" uniqueCount="958">
  <si>
    <t>По строке 0570 отражается количество коек во введенных в эксплуатацию организациях здравоохранения, оказывающих медицинскую помощь в стационарных условиях. К ним относятся: больницы, госпитали, медико-санитарные части, диспансеры, центры, родильные дома и другие больничные организации, имеющие больничные койки.</t>
  </si>
  <si>
    <t>По строке 0572 отражается число посещений в смену во введенных в эксплуатацию организациях здравоохранения, оказывающих медицинскую помощь в амбулаторных условиях и (или) проводящих медицинскую экспертизу. К ним относятся: амбулатории, поликлиники, диспансеры, центры, медико-санитарные части и другие амбулаторно-поликлинические организации.</t>
  </si>
  <si>
    <t>66. По строке 0621 таблицы 9 формы 4-ис (инвестиции) отражаются данные о строительстве спортивных залов универсальных и специализированных, предназначенных для проведения учебно-тренировочных занятий и физкультурно-массовых мероприятий по видам спорта, размещаемых в отдельно стоящих зданиях, во встроенных и пристроенных помещениях.</t>
  </si>
  <si>
    <t>Ввод в эксплуатацию основных средств и технологическая структура инвестиций в основной капитал по видам экономической деятельности</t>
  </si>
  <si>
    <t>за соответствующий период прошлого года</t>
  </si>
  <si>
    <t>45. Данные об инвестициях в основной капитал отражаются в размере фактически использованного объема независимо от момента оплаты без учета авансовых платежей и налога на добавленную стоимость, если иное не предусмотрено законодательством.</t>
  </si>
  <si>
    <t>46. Из строки 0202 таблицы 2 формы 4-ис (инвестиции) выделяются данные об использовании инвестиций в основной капитал за счет различных источников финансирования:</t>
  </si>
  <si>
    <t>46.2. по строке 0204 – заемных средств других организаций – резидентов Республики Беларусь (кроме банков);</t>
  </si>
  <si>
    <t>46.3. по строке 0206 – средств местных бюджетов всех уровней;</t>
  </si>
  <si>
    <t>46.4. по строке 0207 – средств внебюджетных фондов, образуемых ежегодно в соответствии с законодательными актами вне республиканского бюджета и местных бюджетов;</t>
  </si>
  <si>
    <t>46.5. по строке 0208 – иностранных инвестиций (без кредитов (займов) иностранных банков).</t>
  </si>
  <si>
    <t>машины, оборудование, транспортные средства, полученные по договорам лизинга из-за рубежа на условиях выкупа предмета лизинга;</t>
  </si>
  <si>
    <t>46.6. по строке 0209 – кредитов (займов) отечественных и иностранных банков.</t>
  </si>
  <si>
    <t>по строке 0211 – данные об использовании инвестиций в основной капитал за счет кредитов (займов) иностранных банков (кредитов (займов) по прямым договорам под гарантии Правительства Республики Беларусь, под гарантии банков, под залог имущества, поручительство и иной способ обеспечения исполнения обязательства, полученных не от прямых инвесторов (кредитов (займов), по которым обязательства перед нерезидентом Республики Беларусь учитываются на балансе организации));</t>
  </si>
  <si>
    <t>27. Данные о вводе мощностей на птицефабриках яичного и мясного направлений (коды мощностей 7161 и 7163) отражаются только по основным производственным цехам за счет возведения и реконструкции действующих птицефабрик. Мощности введенных в эксплуатацию вспомогательных цехов на птицефабриках (цехи для выращивания молодняка и другие) по этим кодам не отражаются. При реконструкции действующих птицефабрик яичного направления (код мощности 7161) отражаются только данные о птичниках промышленного стада кур, которые дают товарное яйцо и увеличивают мощность действующей птицефабрики. Данные о других сооружаемых объектах (птичниках-репродукторах для маточного поголовья, акклиматизаторах для выращивания молодняка и других) по этому коду не отражаются.</t>
  </si>
  <si>
    <t>29. По хранилищам для картофеля, овощей и фруктов для организаций сельского хозяйства (код мощности 7220) отражаются только данные о помещениях, используемых для продовольственных и семенных целей. По этому коду не отражаются данные об овощекартофелехранилищах, строящихся в составе животноводческих комплексов, предназначенных для хранения овощей и картофеля на корм скоту, о корнеплодохранилищах (для кормов), а также хранилищах организаций торговли и холодильниках для длительного хранения овощей и плодов.</t>
  </si>
  <si>
    <t>30. К силосным и сенажным сооружениям (код мощности 7250) относятся башни, облицованные ямы, траншеи и другие силосные сооружения (включая силосные и сенажные сооружения, строящиеся в составе животноводческих комплексов), сенажные сооружения башенного и траншейного типов. При этом отражаются данные только о сооружениях, позволяющих обеспечивать длительное герметическое хранение заложенного сенажа. Данные о необлицованных ямах и траншеях для хранения силоса по этому коду не отражаются.</t>
  </si>
  <si>
    <t>37. К реконструкции и восстановлению орошаемых земель (код мощности 7525) относятся введенные площади, на которых осуществлена реконструкция оросительной сети или реконструкция оросительной сети одновременно с работами по строительству и реконструкции коллекторно-дренажной сети, повышению водообеспеченности оросительной системы и других видов работ в необходимых объемах.</t>
  </si>
  <si>
    <t>Данные о кафетериях и буфетах, открытых при магазинах, столовых при больничных и оздоровительных организациях (больницах, домах отдыха, санаториях), а также временно (сезонно) работающих объектах, по этим кодам не отражаются.</t>
  </si>
  <si>
    <t>42. По коду мощности 8191 отражается количество вновь созданных организаций для осуществления промышленной деятельности в сфере горнодобывающей и обрабатывающей промышленности, производства и распределения электроэнергии, газа и воды. По этому коду данные о введенных в эксплуатацию объектах в действующих организациях не отражаются.</t>
  </si>
  <si>
    <t>43. В разделе I формы 6-ис (инвестиции) и разделе II формы 4-ис (инвестиции) отражаются инвестиции в основной капитал: затраты на возведение, реконструкцию, модернизацию, реставрацию объектов, которые приводят к увеличению первоначальной стоимости объекта; приобретение машин, оборудования (включая затраты на реконструкцию и модернизацию), транспортных средств, инструмента и инвентаря (включаемых в сметы на строительство), а также инструмента и инвентаря, принятых в бухгалтерском учете в качестве основных средств; затраты на посадку и выращивание многолетних насаждений; затраты по формированию основного стада (выращивание молодняка животных и рабочего скота, переводимого в основное стадо, стоимость приобретенных и поступивших безвозмездно животных основного стада и рабочего скота, включая расходы по доставке). Данные приводятся за счет всех источников финансирования, включая средства бюджетов на возмездной и безвозмездной основе, кредиты, техническую и гуманитарную помощь.</t>
  </si>
  <si>
    <t>Производства тротуарной плитки из бетона</t>
  </si>
  <si>
    <t>ГЛАВА 3</t>
  </si>
  <si>
    <t>машины, оборудование, транспортные средства, приобретенные за счет средств, поступивших от иностранного инвестора в уставный фонд;</t>
  </si>
  <si>
    <t>нераспределенная часть чистой прибыли иностранного инвестора, реинвестированная в объекты инвестиционной деятельности (на приобретение, воспроизводство и создание новых основных средств);</t>
  </si>
  <si>
    <t>02.12.2013 № 254</t>
  </si>
  <si>
    <t>о вводе в эксплуатацию объектов, основных средств
и использовании инвестиций в основной капитал</t>
  </si>
  <si>
    <t>7-го числа после отчетного периода,
за январь–декабрь – 10 января</t>
  </si>
  <si>
    <t>в виде электронного документа с использованием специализированного программного обеспечения, размещенного на сайте http://www.belstat.gov.by,</t>
  </si>
  <si>
    <t>Производства керамических труб</t>
  </si>
  <si>
    <t>Производства изоляционных труб</t>
  </si>
  <si>
    <t>Производства керамической плитки</t>
  </si>
  <si>
    <t>Добыча пеcчано-гравийной смеси</t>
  </si>
  <si>
    <t>Производства оконного стекла (в 2 мм исчислении)</t>
  </si>
  <si>
    <t>Производства асбестоцементных изделий</t>
  </si>
  <si>
    <t>Производства сборных железобетонных конструкций и изделий</t>
  </si>
  <si>
    <t>Производства столярных изделий</t>
  </si>
  <si>
    <t>Заводского изготовления комплектов усадебных деревянных домов</t>
  </si>
  <si>
    <t>Производства рулонных кровельных материалов</t>
  </si>
  <si>
    <t>Добыча щебня</t>
  </si>
  <si>
    <t>Производства обуви</t>
  </si>
  <si>
    <t>Производства гардинного полотна</t>
  </si>
  <si>
    <t>Производства готовых тканей</t>
  </si>
  <si>
    <t>Производства чулочно-носочных изделий</t>
  </si>
  <si>
    <t>4713*</t>
  </si>
  <si>
    <t>тыс пар</t>
  </si>
  <si>
    <t>Производства трикотажных изделий</t>
  </si>
  <si>
    <t>4714*</t>
  </si>
  <si>
    <t>Производства швейных изделий</t>
  </si>
  <si>
    <t>Производства пряжи</t>
  </si>
  <si>
    <t>Производства меховых изделий</t>
  </si>
  <si>
    <t>из них из картофеля</t>
  </si>
  <si>
    <t>Производства хлебобулочных изделий</t>
  </si>
  <si>
    <t>Производства кондитерских изделий</t>
  </si>
  <si>
    <t>Производства мяса</t>
  </si>
  <si>
    <t>Производства колбасных изделий</t>
  </si>
  <si>
    <t>из них для детей раннего возраста</t>
  </si>
  <si>
    <t>Производства масла растительного методом экстракции</t>
  </si>
  <si>
    <t>5364*</t>
  </si>
  <si>
    <t>т перераб. /сут</t>
  </si>
  <si>
    <t>Рыбы товарной</t>
  </si>
  <si>
    <t>Пруды нагульные, товарной рыбы</t>
  </si>
  <si>
    <t>Пруды-питомники, молоди</t>
  </si>
  <si>
    <t>Производства сыворотки</t>
  </si>
  <si>
    <t>Производства готовых лекарственных средств</t>
  </si>
  <si>
    <t>Производства комбикормов</t>
  </si>
  <si>
    <t>Комплексы дорожного сервиса</t>
  </si>
  <si>
    <t>Нефтепродуктопроводы магистральные и отводы от них</t>
  </si>
  <si>
    <t>Благоустроенные стоянки и гаражи, количество автомобилей</t>
  </si>
  <si>
    <t>Электрификация железных дорог</t>
  </si>
  <si>
    <t>Новые железнодорожные линии</t>
  </si>
  <si>
    <t>Вторые пути</t>
  </si>
  <si>
    <t>Метрополитен</t>
  </si>
  <si>
    <t>Станции для очистки сточных вод</t>
  </si>
  <si>
    <t>Сооружения для очистки сточных вод</t>
  </si>
  <si>
    <t>Установки для улавливания и обезвреживания вредных веществ из отходящих газов</t>
  </si>
  <si>
    <t>Установки по утилизации, обезвреживанию и переработке отходов производства</t>
  </si>
  <si>
    <t>Монтированная емкость портов широкополосного доступа</t>
  </si>
  <si>
    <t>порт</t>
  </si>
  <si>
    <t>Монтированная емкость портов соединительных линий</t>
  </si>
  <si>
    <t>Монтированная емкость портов абонентских линий</t>
  </si>
  <si>
    <t>Кабельные линии связи</t>
  </si>
  <si>
    <t>Птицефабрики яичного направления</t>
  </si>
  <si>
    <t>Птицефабрики мясного направления</t>
  </si>
  <si>
    <t>7163*</t>
  </si>
  <si>
    <t>Кормоцехи для животноводства</t>
  </si>
  <si>
    <t>Зерносеменохранилища</t>
  </si>
  <si>
    <t>Корнеплодохранилища (для кормов)</t>
  </si>
  <si>
    <t>Хранилища для травяной муки</t>
  </si>
  <si>
    <t>Хранилища для брикетированных и гранулированных кормосмесей</t>
  </si>
  <si>
    <t>Сенохранилища</t>
  </si>
  <si>
    <t>Зерноочистительные и зерноочистительно-сушильные комплексы</t>
  </si>
  <si>
    <t>Комплексные пункты по хранению и обработке семян</t>
  </si>
  <si>
    <t>Силосные и сенажные сооружения</t>
  </si>
  <si>
    <t>Тепличные комбинаты</t>
  </si>
  <si>
    <t>Теплицы под стеклом</t>
  </si>
  <si>
    <t>Навозохранилища</t>
  </si>
  <si>
    <t>Мельницы по переработке зерна</t>
  </si>
  <si>
    <t>Водопроводы магистральные сельскохозяйственного назначения</t>
  </si>
  <si>
    <t>Хлебопекарни</t>
  </si>
  <si>
    <t>Аптеки, торговой площади</t>
  </si>
  <si>
    <t>Общетоварные склады</t>
  </si>
  <si>
    <t>Торговые объекты</t>
  </si>
  <si>
    <t>Объекты общественного питания</t>
  </si>
  <si>
    <t>Рынки</t>
  </si>
  <si>
    <t>*Данные заполняются с одним знаком после запятой.</t>
  </si>
  <si>
    <t>Сведения о некоторых показателях жилищного строительства</t>
  </si>
  <si>
    <t>0207</t>
  </si>
  <si>
    <t>0209</t>
  </si>
  <si>
    <t>0210</t>
  </si>
  <si>
    <t>0211</t>
  </si>
  <si>
    <t>0212</t>
  </si>
  <si>
    <t>0213</t>
  </si>
  <si>
    <t>0214</t>
  </si>
  <si>
    <t>средств населения</t>
  </si>
  <si>
    <t>машины, оборудование, транспортные средства, инструмент, инвентарь</t>
  </si>
  <si>
    <t>в сельских населенных пунктах</t>
  </si>
  <si>
    <t>в малых городских поселениях</t>
  </si>
  <si>
    <t>0502</t>
  </si>
  <si>
    <t>из них льготных кредитов</t>
  </si>
  <si>
    <t>0510</t>
  </si>
  <si>
    <t>0511</t>
  </si>
  <si>
    <t>0512</t>
  </si>
  <si>
    <t>малые организации, за исключением организаций, подчиненных (входящих в состав) государственным органам (организациям), а также организаций, акции (доли в уставных фондах) которых находятся в государственной собственности и переданы в управление государственным органам (организациям).</t>
  </si>
  <si>
    <t>3. Отчет по форме 4-ис (инвестиции) представляется также организациями, на балансе которых на начало отчетного года числились объекты незавершенного строительства, но в отчетном году вложений инвестиций в основной капитал не осуществлялось.</t>
  </si>
  <si>
    <t>ПОРЯДОК ЗАПОЛНЕНИЯ РАЗДЕЛА I «МОЩНОСТЬ ВВЕДЕННЫХ В ЭКСПЛУАТАЦИЮ ОБЪЕКТОВ» ФОРМЫ 4-ИС (ИНВЕСТИЦИИ)</t>
  </si>
  <si>
    <t>средства, полученные организацией из-за рубежа непосредственно от иностранного инвестора и использованные на реализацию инвестиционных проектов, включая поступившие в качестве иностранной безвозмездной помощи от нерезидентов Республики Беларусь;</t>
  </si>
  <si>
    <t>взносы в уставный фонд организации, осуществляемые иностранным инвестором в виде машин, оборудования, транспортных средств;</t>
  </si>
  <si>
    <t>Из строки 0209 выделяются:</t>
  </si>
  <si>
    <t>Данные о безвозмездно поступивших машинах, оборудовании, транспортных средствах, инструменте и инвентаре, о технической и гуманитарной помощи отражаются в данных об инвестициях по первоначальной стоимости, включая фактические затраты по доставке, установке, монтажу и иные затраты, непосредственно связанные с безвозмездным получением объектов основных средств и доведением их до состояния, пригодного к использованию.</t>
  </si>
  <si>
    <t>Введено в эксплуатацию общей площади, квадратных метров</t>
  </si>
  <si>
    <t>в результате реконструкции</t>
  </si>
  <si>
    <t>заемных средств других организаций</t>
  </si>
  <si>
    <t>средств местных бюджетов</t>
  </si>
  <si>
    <t>средств внебюджетных фондов</t>
  </si>
  <si>
    <t>0503</t>
  </si>
  <si>
    <t>0505</t>
  </si>
  <si>
    <t>0506</t>
  </si>
  <si>
    <t>Ввод в эксплуатацию жилых домов, квартир</t>
  </si>
  <si>
    <t>19. К данным о монтированной емкости портов широкополосного доступа (код мощности 6721) относятся данные о вновь построенных и реконструированных узлах широкополосного доступа, реализованных по технологии GPON, xDSL.</t>
  </si>
  <si>
    <t>К данным о монтированной емкости портов соединительных линий (код мощности 6722) относятся данные об организации медиашлюзов, соединяющих несколько различных сетей связи для конвертации между различными вариантами передачи данных.</t>
  </si>
  <si>
    <t>К данным о монтированной емкости портов абонентских линий (код мощности 6723) относятся данные о вновь построенных и реконструированных автоматических телефонных станциях и абонентских линиях по технологии MSAN.</t>
  </si>
  <si>
    <t>20. К данным о кабельных линиях связи (код мощности 6724) относятся данные о построенных магистральных, внутризоновых и местных кабельных линиях связи.</t>
  </si>
  <si>
    <t>44. По строке 0202 в графе 1 раздела I формы 6-ис (инвестиции) и таблицы 2 формы 4-ис (инвестиции) отражаются данные об использовании инвестиций в основной капитал по вводным объектам и объектам, строительство которых будет продолжаться в последующие годы. Данные об использовании инвестиций в основной капитал отражаются независимо от способа организации строительства (подрядного или хозяйственного).</t>
  </si>
  <si>
    <t>По строке 1010 не отражается общая площадь жилых помещений в домах-интернатах и в специальных домах для инвалидов, ветеранов, престарелых, спальных корпусах школ-интернатов для детей-сирот и детей, оставшихся без попечения родителей, а также в приютах.</t>
  </si>
  <si>
    <t>Из строки 1010 по строке 1011 выделяются данные о вводе в эксплуатацию жилья с использованием государственной поддержки.</t>
  </si>
  <si>
    <t>По строкам 1012 и 1013 отражается фактическая стоимость для заказчика (застройщика) введенных в эксплуатацию жилых домов, данные о которых отражены соответственно по строкам 1010 и 1011.</t>
  </si>
  <si>
    <t>Электронный адрес (www, e-mail)</t>
  </si>
  <si>
    <t>Учетный номер плательщика (УНП)</t>
  </si>
  <si>
    <t>МОЩНОСТЬ ВВЕДЕННЫХ В ЭКСПЛУАТАЦИЮ ОБЪЕКТОВ</t>
  </si>
  <si>
    <t>Таблица 1</t>
  </si>
  <si>
    <t>возведение</t>
  </si>
  <si>
    <t>Введено в эксплуатацию</t>
  </si>
  <si>
    <t>Код строки, код мощности</t>
  </si>
  <si>
    <t xml:space="preserve">Мощность объектов: </t>
  </si>
  <si>
    <t>0100</t>
  </si>
  <si>
    <t>собственных средств организаций</t>
  </si>
  <si>
    <t>Код строки</t>
  </si>
  <si>
    <t>кредитов (займов) банков</t>
  </si>
  <si>
    <t>Инвестиции в основной капитал по источникам финансирования</t>
  </si>
  <si>
    <t>прочих источников</t>
  </si>
  <si>
    <t>0204</t>
  </si>
  <si>
    <t>0205</t>
  </si>
  <si>
    <t>0208</t>
  </si>
  <si>
    <t>из них приобретенные на территории Республики Беларусь</t>
  </si>
  <si>
    <t>реконструкция, модернизация</t>
  </si>
  <si>
    <t>Справочная информация</t>
  </si>
  <si>
    <t>Таблица 5</t>
  </si>
  <si>
    <t>0295</t>
  </si>
  <si>
    <t>юридические лица (кроме перечисленных в Указаниях по заполнению настоящей формы), обособленные подразделения юридических лиц, имеющие отдельный баланс, осуществляющие инвестиционную деятельность по вложению инвестиций в основной капитал:</t>
  </si>
  <si>
    <t>Из них в результате</t>
  </si>
  <si>
    <t>возведения</t>
  </si>
  <si>
    <t>реконструкции, модернизации</t>
  </si>
  <si>
    <t>в том числе за счет: 
собственных средств организаций</t>
  </si>
  <si>
    <t>иностранных инвестиций (без кредитов (займов) иностранных банков)</t>
  </si>
  <si>
    <t>кредитов (займов) иностранных банков</t>
  </si>
  <si>
    <t>из них импортные</t>
  </si>
  <si>
    <t>прочие работы и затраты</t>
  </si>
  <si>
    <t>из них модернизация</t>
  </si>
  <si>
    <t>инженерная и транспортная инфраструктура для районов жилой застройки</t>
  </si>
  <si>
    <t>из нее для районов индивидуальной жилой застройки</t>
  </si>
  <si>
    <t>охрана окружающей среды и рациональное использование природных ресурсов</t>
  </si>
  <si>
    <t>водных ресурсов</t>
  </si>
  <si>
    <t>атмосферного воздуха</t>
  </si>
  <si>
    <t>Из строки 0222 – работы по монтажу оборудования</t>
  </si>
  <si>
    <t>Сумма налога на добавленную стоимость за использованные объемы инвестиций в основной капитал</t>
  </si>
  <si>
    <t>Жилые дома и общежития – всего (сумма строк с 0510 по 0512, 0515, с 0517 по 0519, 0521, 0522)</t>
  </si>
  <si>
    <t>общежития</t>
  </si>
  <si>
    <t>из них:</t>
  </si>
  <si>
    <t>Общая площадь жилых домов (квартир) – всего</t>
  </si>
  <si>
    <t>из нее с использованием государственной поддержки</t>
  </si>
  <si>
    <t>Количество квартир – всего</t>
  </si>
  <si>
    <t>из них с использованием государственной поддержки</t>
  </si>
  <si>
    <t>Амбулаторно-поликлинические организации</t>
  </si>
  <si>
    <t>Учреждения общего среднего образования</t>
  </si>
  <si>
    <t>Фактическая стоимость введенных жилых домов (без общежитий, надстроек и пристроек)</t>
  </si>
  <si>
    <t>средств местных бюдже-
тов</t>
  </si>
  <si>
    <t>из них субси-
дий</t>
  </si>
  <si>
    <t>средств населе-
ния</t>
  </si>
  <si>
    <t>приостанов-
ленных, законсерви-
рованных</t>
  </si>
  <si>
    <t>Количество объектов</t>
  </si>
  <si>
    <t>Общая площадь жилых домов и общежитий</t>
  </si>
  <si>
    <t xml:space="preserve">Постановление  </t>
  </si>
  <si>
    <t xml:space="preserve">Национального  </t>
  </si>
  <si>
    <t xml:space="preserve">статистического комитета  </t>
  </si>
  <si>
    <t>ГЛАВА 1</t>
  </si>
  <si>
    <t>в графе 2 – данные о вводе в эксплуатацию объектов, построенных в сельских населенных пунктах, включая данные о жилье, построенном на территории станций железных дорог и портов, находящихся в сельских населенных пунктах;</t>
  </si>
  <si>
    <t>48.1. по строке 0220 – стоимость строительно-монтажных работ, выполненных подрядным и хозяйственным способами по вводным объектам и объектам, строительство которых будет продолжаться в последующие годы; стоимость работ по монтажу и установке оборудования (включая пусконаладочные работы), несущего функциональную нагрузку в зданиях и на других строительных объектах и необходимого для их эксплуатации, а также систем, обеспечивающих функционирование зданий и других строительных объектов, в том числе электрических, водопроводных систем, систем водо-, газоснабжения, канализации, систем отопления, вентиляции воздуха, лифтов, тепловой, звуковой и вибрационной изоляции и тому подобных. По строке 0220 отражается также стоимость работ по монтажу и установке в зданиях и на других строительных объектах систем пожарной и охранной сигнализации, систем кондиционирования воздуха, а также другого оборудования, составляющего неотъемлемую часть зданий и сооружений;</t>
  </si>
  <si>
    <t>48.2. по строке 0222 – стоимость всех видов машин и оборудования, транспортных средств отечественного и импортного производства, включаемых и не включаемых в сметы на строительство, требующих и не требующих монтажа, включая машины и оборудование, поступившие безвозмездно (в качестве гуманитарной, технической помощи и по товарообменным (бартерным) операциям), нестандартизированного оборудования, инструмента и инвентаря, включаемых в сметы на строительство, а также инструмента и инвентаря, принятых в бухгалтерском учете в качестве основных средств. По строке 0222 отражаются также затраты по специализированному монтажу, установке (включая пусконаладочные работы) промышленных машин и оборудования (технологического, энергетического, подъемно-транспортного, насосно-компрессорного и другого оборудования, за исключением обеспечивающих функционирование зданий и инженерных сооружений), отражаемые по строке 0294.</t>
  </si>
  <si>
    <t>Стоимость всех видов машин и оборудования, транспортных средств, инструмента и инвентаря, числившихся ранее в составе основных средств других организаций Республики Беларусь, а также бывших в употреблении у физических лиц (кроме поступивших по импорту основных средств), по строке 0222 не отражается.</t>
  </si>
  <si>
    <t>Молочнотоварные фермы</t>
  </si>
  <si>
    <t>возведенные</t>
  </si>
  <si>
    <t>реконструированные</t>
  </si>
  <si>
    <t>модернизированные</t>
  </si>
  <si>
    <t>(дата составления государственной 
статистической отчетности)</t>
  </si>
  <si>
    <t>По строкам 0570 и 0573 не отражаются данные о строительстве санитарно-эпидемиологических организаций-центров, организаций переливания крови и других организаций здравоохранения, не связанных с оказанием медицинской помощи в стационарных и амбулаторных условиях.</t>
  </si>
  <si>
    <t>ГЛАВА 5</t>
  </si>
  <si>
    <t>тыс кВт</t>
  </si>
  <si>
    <t>тыс т</t>
  </si>
  <si>
    <t>азотных</t>
  </si>
  <si>
    <t>тыс шт</t>
  </si>
  <si>
    <t>млн шт</t>
  </si>
  <si>
    <t>компл</t>
  </si>
  <si>
    <t>шт</t>
  </si>
  <si>
    <t>тыс м3</t>
  </si>
  <si>
    <t>тыс м2</t>
  </si>
  <si>
    <t>млн усл. кирп</t>
  </si>
  <si>
    <t>облицовочной</t>
  </si>
  <si>
    <t>млн м2</t>
  </si>
  <si>
    <t>млн пар</t>
  </si>
  <si>
    <t>тыс пог. м</t>
  </si>
  <si>
    <t>тыс ц перераб/сут</t>
  </si>
  <si>
    <t>тыс дал</t>
  </si>
  <si>
    <t>дал</t>
  </si>
  <si>
    <t>тыс усл. банк</t>
  </si>
  <si>
    <t>млрд шт</t>
  </si>
  <si>
    <t>т/смен</t>
  </si>
  <si>
    <t>тыс усл. банк/смен</t>
  </si>
  <si>
    <t>тыс т единовр. хран</t>
  </si>
  <si>
    <t>Автозаправочные станции</t>
  </si>
  <si>
    <t>тыс м3/сут</t>
  </si>
  <si>
    <t>тыс т/год</t>
  </si>
  <si>
    <t>тыс птицемест</t>
  </si>
  <si>
    <t>тыс кур-несуш</t>
  </si>
  <si>
    <t>млн гол/год</t>
  </si>
  <si>
    <t>усл. рем/год</t>
  </si>
  <si>
    <t>реконструкция и восстановление осушительных систем</t>
  </si>
  <si>
    <t>тыс м2 общ. пл</t>
  </si>
  <si>
    <t>0554</t>
  </si>
  <si>
    <t>станции для очистки сточных вод (код мощности 6536). Под станцией для очистки сточных вод следует понимать комплекс сооружений биологической, физико-химической или механической очистки, необходимый для проведения технологического процесса очистки сточных вод до установленных нормативов;</t>
  </si>
  <si>
    <t>сооружения первичной стадии очистки сточных вод, не входящие в комплекс (код мощности 6541);</t>
  </si>
  <si>
    <t>системы оборотного водоснабжения (код мощности 6542);</t>
  </si>
  <si>
    <t>Производства вина</t>
  </si>
  <si>
    <t>Производства пива</t>
  </si>
  <si>
    <t>Производства соков</t>
  </si>
  <si>
    <t>Производства безалкогольных напитков</t>
  </si>
  <si>
    <t>Производства картофельного крахмала</t>
  </si>
  <si>
    <t>Производства минеральной воды</t>
  </si>
  <si>
    <t>7225*</t>
  </si>
  <si>
    <t>7245*</t>
  </si>
  <si>
    <t>7270*</t>
  </si>
  <si>
    <t>7285*</t>
  </si>
  <si>
    <t>Скотобойный цех</t>
  </si>
  <si>
    <t>Хранилища для картофеля, овощей и фруктов для организаций сельского хозяйства</t>
  </si>
  <si>
    <t>Пленочные теплицы</t>
  </si>
  <si>
    <t>К иностранным инвестициям (без кредитов (займов) иностранных банков) относятся:</t>
  </si>
  <si>
    <t>Постановление</t>
  </si>
  <si>
    <t>Национального</t>
  </si>
  <si>
    <t>статистического комитета</t>
  </si>
  <si>
    <t>(месяц)</t>
  </si>
  <si>
    <t>ПОРЯДОК ЗАПОЛНЕНИЯ РАЗДЕЛА II ФОРМЫ 6-ИС (ИНВЕСТИЦИИ) «СТРОИТЕЛЬСТВО ЖИЛЫХ ДОМОВ И ОБЩЕЖИТИЙ» И РАЗДЕЛА III ФОРМЫ 4-ИС (ИНВЕСТИЦИИ) «СТРОИТЕЛЬСТВО ОБЪЕКТОВ ЖИЛИЩНО-ГРАЖДАНСКОГО НАЗНАЧЕНИЯ»</t>
  </si>
  <si>
    <t>Если в результате реконструкции действующих объектов жилья увеличивается их мощность, по таким объектам в разделе II формы 6-ис (инвестиции) и в разделе III формы 4-ис (инвестиции) отражается прирост мощности.</t>
  </si>
  <si>
    <t>55. По строке 0502 из графы 1 таблицы 2 формы 6-ис (инвестиции) и таблицы 6 формы 4-ис (инвестиции) выделяются:</t>
  </si>
  <si>
    <t>установки для улавливания и обезвреживания вредных веществ из отходящих газов (коды мощностей 6543 и 6544). Газопылеулавливающие установки относятся к природоохранным при условии, если они по своему прямому назначению являются санитарными, то есть обеспечивают снижение валовых выбросов вредных веществ в атмосферный воздух;</t>
  </si>
  <si>
    <t>установки по утилизации, обезвреживанию и переработке отходов производства (коды мощностей 6545 и 6546);</t>
  </si>
  <si>
    <t>объекты по утилизации, обезвреживанию (сжиганию) твердых и жидких токсичных промышленных, бытовых и иных отходов (кроме радиоактивных) (коды мощностей 6547 и 6548).</t>
  </si>
  <si>
    <t>21. К помещениям для содержания крупного рогатого скота (код мощности 7110) относятся животноводческие фермы, скотные дворы, коровники, телятники, площадки по откорму крупного рогатого скота и другие помещения. При вводе в эксплуатацию животноводческого комплекса, созданного на базе животноводческой фермы, по этому коду отражается только прирост количества мест в помещениях для содержания скота.</t>
  </si>
  <si>
    <t>26. Количество мест во введенных в эксплуатацию помещениях для содержания скота, а также введенная мощность животноводческих комплексов отражается исходя из проекта, а не фактического наличия скота, размещенного в помещениях на конец года. Данные о вводе в эксплуатацию помещений для содержания скота (птицы) в животноводческих (птицеводческих) комплексах отражаются только после приемки в эксплуатацию всего комплекса (или его очереди в соответствии с проектом). Данный порядок должен соблюдаться и в случае, когда в построенных помещениях размещен скот (птица).</t>
  </si>
  <si>
    <t>28. Зерносклады, включая склады для хранения продовольственного и фуражного зерна, семенохранилища, постройки напольного, закромного и других типов, другие помещения капитального типа для хранения зерна отражаются как зерносеменохранилища (код мощности 7211). Данные о навесах и помещениях, приспособленных для временного хранения зерна, по этому коду не отражаются.</t>
  </si>
  <si>
    <t>в части средств, направленных на реализацию инвестиционных проектов по строительству объектов «под ключ», учитываемых на забалансовых счетах бухгалтерского учета в порядке, установленном законодательством (далее – отчет «под ключ»).</t>
  </si>
  <si>
    <t>По окончании строительства объектов «под ключ» и передачи иностранным генеральным подрядчиком заказчику фактически произведенных затрат по объекту в отчет по фактически освоенным объемам инвестиций в основной капитал включается только та часть затрат, которая ранее не была включена заказчиком в отчеты «под ключ», представляемые в процессе строительства данных объектов.</t>
  </si>
  <si>
    <t>по строке 0212 – данные об использовании инвестиций в основной капитал за счет кредитов банков в рамках иностранных кредитных линий, полученных организацией через банки Республики Беларусь от банков – нерезидентов Республики Беларусь на реализацию инвестиционных проектов. При этом в кредитном договоре (соглашении), заключенном между организацией и банком Республики Беларусь, должны быть указаны страна и иностранный банк, предоставивший кредит;</t>
  </si>
  <si>
    <t>47. Данные об инвестициях в основной капитал за счет заемных средств других организаций, бюджетных средств, кредитов (займов) банков отражаются по фактическому использованию независимо от источника погашения.</t>
  </si>
  <si>
    <t>48. Из строки 0202 таблицы 1 формы 6-ис (инвестиции) и таблицы 2 формы 4-ис (инвестиции) выделяются:</t>
  </si>
  <si>
    <t>Из общей стоимости оборудования по строке 0223 выделяется стоимость приобретения объектов основных средств, произведенных как в странах, не входящих в состав СНГ, так и в странах СНГ независимо от импортера – иностранная организация или белорусский поставщик. В случае приобретения импортных объектов основных средств у белорусских поставщиков по строке 0223 отражаются данные о приобретении только тех объектов, которые ранее не числились в основных средствах других организаций Республики Беларусь. Основные средства (автомобили, компьютеры и т.д.), собранные из произведенных за рубежом деталей, к импортным объектам не относятся. Стоимость выполненных работ по монтажу оборудования, оформленных в установленном порядке, по строке 0223 не отражается;</t>
  </si>
  <si>
    <t xml:space="preserve">Из строки 1035 – для граждан, состоящих на учете нуждающихся в улучшении жилищных условий </t>
  </si>
  <si>
    <t xml:space="preserve">в том числе на территории города-спутника: </t>
  </si>
  <si>
    <t>*Код города-спутника по СОАТО при представлении отчета на бумажном носителе не заполняется.</t>
  </si>
  <si>
    <t>41. К объектам общественного питания (коды мощностей 8180 и 8181) относятся: рестораны, бары, кафе, столовые, закусочные и другие объекты общественного питания, предназначенные для обслуживания населения, работников организаций, учащихся учреждений образования и для производства и реализации кулинарной продукции, мучных, кондитерских и булочных изделий.</t>
  </si>
  <si>
    <t>Не отражаются по строке 1031 данные о жилых домах и общежитиях, полностью законченных строительством и принятых в эксплуатацию, а также о домах и общежитиях, по которым выполнены только проектно-изыскательские работы, о жилых помещениях в других строениях, предназначенных для проживания граждан, а также о жилых помещениях в домах-интернатах и в специальных домах для инвалидов, ветеранов, престарелых, спальных корпусах школ-интернатов для детей-сирот и детей, оставшихся без попечения родителей, а также в приютах.</t>
  </si>
  <si>
    <t>Логистические центры</t>
  </si>
  <si>
    <t>голов мясной птицы</t>
  </si>
  <si>
    <t>торговая площадь</t>
  </si>
  <si>
    <t>количество объектов</t>
  </si>
  <si>
    <t>Промышленные организации</t>
  </si>
  <si>
    <t>число станций</t>
  </si>
  <si>
    <t>т/сут</t>
  </si>
  <si>
    <t>посад. мест</t>
  </si>
  <si>
    <t>8111*</t>
  </si>
  <si>
    <t>8121*</t>
  </si>
  <si>
    <t>осушено закрытым дренажем</t>
  </si>
  <si>
    <t>Культуртехнические работы на сельскохозяйственных угодьях, не требующих осушения</t>
  </si>
  <si>
    <t>Колодцы буровые (артезианские скважины)</t>
  </si>
  <si>
    <t>Колодцы шахтные</t>
  </si>
  <si>
    <t>Хранилища для картофеля, овощей и фруктов для организаций торговли</t>
  </si>
  <si>
    <t>Из общего количества торговых объектов – объекты мелкорозничной торговли</t>
  </si>
  <si>
    <t>Молочные кухни</t>
  </si>
  <si>
    <t>число посадочных мест</t>
  </si>
  <si>
    <t>тысяч кубических метров в сутки</t>
  </si>
  <si>
    <t>километров</t>
  </si>
  <si>
    <t>Сведения о стоимости строительства жилых домов</t>
  </si>
  <si>
    <t>квадратных метров</t>
  </si>
  <si>
    <t>Всего</t>
  </si>
  <si>
    <t>встроенных, пристроенных</t>
  </si>
  <si>
    <t>РАЗДЕЛ IV</t>
  </si>
  <si>
    <t>1. Государственную статистическую отчетность (далее – отчет) по форме 6-ис (инвестиции) «Отчет о вводе в эксплуатацию объектов, основных средств и использовании инвестиций в основной капитал» (далее – форма 6-ис (инвестиции)) и по форме 4-ис (инвестиции) «Отчет о вводе в эксплуатацию объектов, основных средств и использовании инвестиций в основной капитал» (далее – форма 4-ис (инвестиции)) представляют юридические лица, обособленные подразделения юридических лиц, имеющие отдельный баланс, осуществляющие инвестиционную деятельность по вложению инвестиций в основной капитал (далее – организация).</t>
  </si>
  <si>
    <t>ГЛАВА 2</t>
  </si>
  <si>
    <t>13. Автозаправочная станция (код мощности 6215) – это комплекс зданий и сооружений, технологических систем и соответствующего оборудования, предназначенных для приема, хранения и заправки транспортных средств различными видами моторного топлива и маслами.</t>
  </si>
  <si>
    <t>14. Автомобильные дороги общего пользования (код мощности 6512) в зависимости от функционального назначения подразделяются на республиканские и местные автомобильные дороги.</t>
  </si>
  <si>
    <t>15. К автомобильным дорогам необщего пользования (код мощности 6515) относятся автомобильные дороги, предназначенные для внутрихозяйственных и технологических перевозок, служебные и патрульные автомобильные дороги вдоль каналов, трубопроводов, линий электропередачи, других коммуникаций и сооружений, а также служебные автомобильные дороги к гидротехническим и иным сооружениям.</t>
  </si>
  <si>
    <t>16. Данные о вводе в эксплуатацию метрополитена (код мощности 6533) отражаются по протяженности эксплуатационных линий в двухпутном исчислении.</t>
  </si>
  <si>
    <t>17. Данные о вводе в эксплуатацию трамвайных путей (код мощности 6534) и троллейбусных линий (код мощности 6535) отражаются по эксплуатационной мощности в одиночном исчислении.</t>
  </si>
  <si>
    <t>18. В состав объектов природоохранного назначения входят:</t>
  </si>
  <si>
    <t>48.5. по строке 0244 формы 4-ис (инвестиции) – данные об использовании инвестиций, связанных с реконструкцией, модернизацией объектов основных средств и приводящих к увеличению первоначальной стоимости объекта. По строке 0244 отражаются также затраты на приобретение оборудования для замены морально устаревшего и физически изношенного оборудования с целью повышения производительности труда, а также для установки дополнительно на производственных площадях действующих организаций; затраты на дополнение основного средства новыми конструктивными элементами и системами с целью получения новых дополнительных возможностей или улучшения качественных, количественных технико-экономических показателей. Затраты на приобретение транспортных средств, мебели, бытовой техники, вычислительной и организационной техники, а также проектно-изыскательские работы для строительства будущих лет по этой строке не отражаются;</t>
  </si>
  <si>
    <t>54. По строке 0502 таблицы 2 формы 6-ис (инвестиции) и таблицы 6 формы 4-ис (инвестиции) отражаются данные о вводе в эксплуатацию общей площади квартир жилых домов, общежитий и жилых помещений в других строениях, предназначенных для проживания граждан, подлежащих включению в состав жилищного фонда после приемки их в эксплуатацию и государственной регистрации. В общий объем введенного жилья включаются также данные о введенных жилых домах, предназначенных для продажи или передачи в частную собственность граждан, заказчиком (застройщиком) по которым является организация, представляющая отчет.</t>
  </si>
  <si>
    <t>57[1]. По строке 0503 таблицы 6 в графах 1 и 2 формы 4-ис (инвестиции) отражаются данные о вводе в эксплуатацию общей площади общежитий, а также общей площади спальных корпусов в учреждениях для детей-сирот и детей, оставшихся без попечения родителей, в специальных домах для ветеранов, престарелых и инвалидов, приютах.</t>
  </si>
  <si>
    <t>Данные о строительстве культурно-развлекательных (ночных) клубов, игорных заведений по строкам 0930 и 0931 не отражаются.</t>
  </si>
  <si>
    <t>ГЛАВА 6</t>
  </si>
  <si>
    <t>31. По тепличным комбинатам (код мощности 7265) отражаются данные о теплицах под стеклом. Данные о пленочных теплицах, введенных в эксплуатацию на тепличном комбинате, по этому коду не отражаются.</t>
  </si>
  <si>
    <t>32. По теплицам под стеклом (код мощности 7266) отражаются данные о теплицах, не входящих в состав тепличного комбината.</t>
  </si>
  <si>
    <t>33. К складам для хранения минеральных удобрений, ядохимикатов, микробиологических средств и известковых материалов (код мощности 7270), построенных по типовым проектам, не относятся навесы для хранения минеральных удобрений, а также емкости для аммиачной воды.</t>
  </si>
  <si>
    <t>34. К ремонтным мастерским (код мощности 7312) относятся ремонтные и ремонтно-механические мастерские; организации, подразделения по производству капитального ремонта сельскохозяйственных машин, инвентаря и тракторов в стационарных условиях. По этому коду не отражаются данные о стационарных пунктах технического обслуживания.</t>
  </si>
  <si>
    <t>35. Данные о вводе пунктов технического обслуживания (код мощности 7332) отражаются в соответствии с проектной мощностью по количеству машин всех видов и марок, обслуживаемых этими пунктами (тракторы, комбайны и другие сельскохозяйственные машины, автомобильные транспортные средства и другие).</t>
  </si>
  <si>
    <t>ранее построенных мелиоративных объектов в случае проведения на их территории реконструкции существующей оросительной сети.</t>
  </si>
  <si>
    <t>57. Из строки 0502 таблицы 6 формы 4-ис (инвестиции) выделяются данные о строительстве жилых домов и общежитий за счет различных источников финансирования.</t>
  </si>
  <si>
    <t>Производства плодоовощных консервов</t>
  </si>
  <si>
    <t>Производства картофелепродуктов</t>
  </si>
  <si>
    <t>Производства табачных изделий</t>
  </si>
  <si>
    <t>Производства мороженого</t>
  </si>
  <si>
    <t>Переработки мяса</t>
  </si>
  <si>
    <t>Производства мясных полуфабрикатов</t>
  </si>
  <si>
    <t>Производства мясных консервов</t>
  </si>
  <si>
    <t>5001*</t>
  </si>
  <si>
    <t>5002*</t>
  </si>
  <si>
    <t>5003*</t>
  </si>
  <si>
    <t>5006*</t>
  </si>
  <si>
    <t>5007*</t>
  </si>
  <si>
    <t>5008*</t>
  </si>
  <si>
    <t>5009*</t>
  </si>
  <si>
    <t>5010*</t>
  </si>
  <si>
    <t>5018*</t>
  </si>
  <si>
    <t>5019*</t>
  </si>
  <si>
    <t>5020*</t>
  </si>
  <si>
    <t>5026*</t>
  </si>
  <si>
    <t>5030*</t>
  </si>
  <si>
    <t>5100*</t>
  </si>
  <si>
    <t>5310*</t>
  </si>
  <si>
    <t>5311*</t>
  </si>
  <si>
    <t>5312*</t>
  </si>
  <si>
    <t>5314*</t>
  </si>
  <si>
    <t>5315*</t>
  </si>
  <si>
    <t>5316*</t>
  </si>
  <si>
    <t>5320*</t>
  </si>
  <si>
    <t>5350*</t>
  </si>
  <si>
    <t>5351*</t>
  </si>
  <si>
    <t>5353*</t>
  </si>
  <si>
    <t>5354*</t>
  </si>
  <si>
    <t>5355*</t>
  </si>
  <si>
    <t>5356*</t>
  </si>
  <si>
    <t>5363*</t>
  </si>
  <si>
    <t>5381*</t>
  </si>
  <si>
    <t>5519*</t>
  </si>
  <si>
    <t>5520*</t>
  </si>
  <si>
    <t>5540*</t>
  </si>
  <si>
    <t>5544*</t>
  </si>
  <si>
    <t>5746*</t>
  </si>
  <si>
    <t>5751*</t>
  </si>
  <si>
    <t>5811*</t>
  </si>
  <si>
    <t>5840*</t>
  </si>
  <si>
    <t>Производства быстрозамороженных мясных блюд</t>
  </si>
  <si>
    <t>Производства цельномолочной продукции</t>
  </si>
  <si>
    <t>Производства сухого обезжиренного молока, заменителей цельного молока и сухой сыворотки</t>
  </si>
  <si>
    <t>Розлива растительного масла</t>
  </si>
  <si>
    <t>Производства молочных консервов</t>
  </si>
  <si>
    <t>Производства животного масла</t>
  </si>
  <si>
    <t>Производства рапсового масла</t>
  </si>
  <si>
    <t>Производства сыра твердых сортов (без плавленых)</t>
  </si>
  <si>
    <t>Переработки рыбы</t>
  </si>
  <si>
    <t>Пруды нагульные</t>
  </si>
  <si>
    <t>Пруды-питомники</t>
  </si>
  <si>
    <t>Элеваторы</t>
  </si>
  <si>
    <t>Станции технического обслуживания грузовых автомобилей, число постов</t>
  </si>
  <si>
    <t>Станции технического обслуживания легковых автомобилей, число постов</t>
  </si>
  <si>
    <t>га</t>
  </si>
  <si>
    <t>6311*</t>
  </si>
  <si>
    <t>6321*</t>
  </si>
  <si>
    <t>6512*</t>
  </si>
  <si>
    <t>6515*</t>
  </si>
  <si>
    <t>Пожарные депо</t>
  </si>
  <si>
    <t>Нефтепроводы магистральные</t>
  </si>
  <si>
    <t>Станции насосные на магистральных нефтепроводах и нефтепродуктопроводах</t>
  </si>
  <si>
    <t>Автомобильные дороги общего пользования</t>
  </si>
  <si>
    <t>Автомобильные дороги необщего пользования</t>
  </si>
  <si>
    <t>Мосты</t>
  </si>
  <si>
    <t>пог. м</t>
  </si>
  <si>
    <t>6533*</t>
  </si>
  <si>
    <t>6534*</t>
  </si>
  <si>
    <t>6535*</t>
  </si>
  <si>
    <t>6536*</t>
  </si>
  <si>
    <t>6541*</t>
  </si>
  <si>
    <t>6542*</t>
  </si>
  <si>
    <t>протяженность эксплуатационных линий в двухпутном исчислении</t>
  </si>
  <si>
    <t>Трамвайные пути</t>
  </si>
  <si>
    <t>Троллейбусные линии</t>
  </si>
  <si>
    <t>Системы оборотного водоснабжения</t>
  </si>
  <si>
    <t>мощность</t>
  </si>
  <si>
    <t>м3/ч</t>
  </si>
  <si>
    <t>6546*</t>
  </si>
  <si>
    <t>6548*</t>
  </si>
  <si>
    <t>6550*</t>
  </si>
  <si>
    <t>6741*</t>
  </si>
  <si>
    <t>Телевизионные станции</t>
  </si>
  <si>
    <t>Радиовещательные станции</t>
  </si>
  <si>
    <t>Объекты почтовой связи</t>
  </si>
  <si>
    <t>Радиорелейные линии связи</t>
  </si>
  <si>
    <t>Помещения для содержания крупного рогатого скота (включая комплексы)</t>
  </si>
  <si>
    <t>Помещения для содержания свиней (включая комплексы)</t>
  </si>
  <si>
    <t>Помещения для содержания овец</t>
  </si>
  <si>
    <t>Помещения для содержания птицы</t>
  </si>
  <si>
    <t>кВт</t>
  </si>
  <si>
    <t>7161*</t>
  </si>
  <si>
    <t>производство мяса</t>
  </si>
  <si>
    <t>7211*</t>
  </si>
  <si>
    <t>7220*</t>
  </si>
  <si>
    <t>7222*</t>
  </si>
  <si>
    <t>7223*</t>
  </si>
  <si>
    <t>7224*</t>
  </si>
  <si>
    <t>Учреждения культуры клубного типа</t>
  </si>
  <si>
    <t>РАЗДЕЛ V</t>
  </si>
  <si>
    <t>СВЕДЕНИЯ О СТРОИТЕЛЬСТВЕ ОБЪЕКТОВ В ГОРОДАХ-СПУТНИКАХ</t>
  </si>
  <si>
    <t>Таблица 13</t>
  </si>
  <si>
    <t>Код строки, код по СОАТО*</t>
  </si>
  <si>
    <t>Введено в эксплуатацию жилых домов</t>
  </si>
  <si>
    <t xml:space="preserve">Жилые дома – всего </t>
  </si>
  <si>
    <t>в том числе на территории города-спутника:</t>
  </si>
  <si>
    <t>Затраты на модернизацию действующего жилищного фонда по строке 0502 не отражаются.</t>
  </si>
  <si>
    <t>1113*</t>
  </si>
  <si>
    <t>Фотоэлектрические станции</t>
  </si>
  <si>
    <t>Электростанции атомные</t>
  </si>
  <si>
    <t>1115*</t>
  </si>
  <si>
    <t>1116*</t>
  </si>
  <si>
    <t>64. По объектам водоснабжения, канализации, газификации и теплоснабжения не отражаются данные о сетях, предназначенных полностью или преимущественно (более 50 процентов) для обслуживания производственных нужд организаций.</t>
  </si>
  <si>
    <t>3040*</t>
  </si>
  <si>
    <t>4121*</t>
  </si>
  <si>
    <t>4130*</t>
  </si>
  <si>
    <t>4131*</t>
  </si>
  <si>
    <t>4132*</t>
  </si>
  <si>
    <t>4136*</t>
  </si>
  <si>
    <t>4221*</t>
  </si>
  <si>
    <t>4225*</t>
  </si>
  <si>
    <t>4301*</t>
  </si>
  <si>
    <t>4302*</t>
  </si>
  <si>
    <t>4303*</t>
  </si>
  <si>
    <t>4304*</t>
  </si>
  <si>
    <t>4305*</t>
  </si>
  <si>
    <t>4306*</t>
  </si>
  <si>
    <t>4307*</t>
  </si>
  <si>
    <t>4308*</t>
  </si>
  <si>
    <t>4310*</t>
  </si>
  <si>
    <t>4315*</t>
  </si>
  <si>
    <t>4316*</t>
  </si>
  <si>
    <t>4317*</t>
  </si>
  <si>
    <t>4318*</t>
  </si>
  <si>
    <t>4319*</t>
  </si>
  <si>
    <t>4320*</t>
  </si>
  <si>
    <t>4321*</t>
  </si>
  <si>
    <t>4322*</t>
  </si>
  <si>
    <t>4323*</t>
  </si>
  <si>
    <t>4324*</t>
  </si>
  <si>
    <t>4326*</t>
  </si>
  <si>
    <t>4340*</t>
  </si>
  <si>
    <t>4345*</t>
  </si>
  <si>
    <t>4350*</t>
  </si>
  <si>
    <t>4360*</t>
  </si>
  <si>
    <t>4374*</t>
  </si>
  <si>
    <t>4701*</t>
  </si>
  <si>
    <t>4710*</t>
  </si>
  <si>
    <t>4712*</t>
  </si>
  <si>
    <t>км усл. труб</t>
  </si>
  <si>
    <t>фасадной</t>
  </si>
  <si>
    <t>для полов</t>
  </si>
  <si>
    <t>Производства гипсовых перегородочных плит</t>
  </si>
  <si>
    <t>Производства цемента</t>
  </si>
  <si>
    <t>Производства сухих смесей</t>
  </si>
  <si>
    <t>Производства теплоизоляционных материалов</t>
  </si>
  <si>
    <t>Производства сахара-песка</t>
  </si>
  <si>
    <t>Производства быстрозамороженной плодоовощной продукции</t>
  </si>
  <si>
    <t>Производства маргариновой продукции</t>
  </si>
  <si>
    <t>Производства макаронных изделий</t>
  </si>
  <si>
    <t>Производства ликеро-водочных изделий</t>
  </si>
  <si>
    <t>Производства спирта-ректификата</t>
  </si>
  <si>
    <t>Из строки 0512 по строке 0514 отражаются данные по строительству жилья за счет средств, переданных из республиканского бюджета в бюджеты областей и г. Минска в виде субвенций.</t>
  </si>
  <si>
    <t>мощность водопровода – в тысячах кубических метров воды в сутки (исходя из пропускной способности сооружений водопровода, лимитирующих подачу воды);</t>
  </si>
  <si>
    <t>Склады для хранения минеральных удобрений, ядохимикатов, микробиологических средств и известковых материалов</t>
  </si>
  <si>
    <t>Ремонтные мастерские</t>
  </si>
  <si>
    <t>м3</t>
  </si>
  <si>
    <t>м2</t>
  </si>
  <si>
    <t>Пункты технического обслуживания, число постов</t>
  </si>
  <si>
    <t>Орошение земель</t>
  </si>
  <si>
    <t>Реконструкция и восстановление орошаемых земель</t>
  </si>
  <si>
    <t>Осушение земель</t>
  </si>
  <si>
    <t>Данные о лизинговых операциях по договорам оперативного лизинга не отражаются.</t>
  </si>
  <si>
    <t>НЕЗАВЕРШЕННОЕ СТРОИТЕЛЬСТВО</t>
  </si>
  <si>
    <t>(подпись)</t>
  </si>
  <si>
    <t>(инициалы, фамилия)</t>
  </si>
  <si>
    <t>Перейти к Указаниям по заполнению</t>
  </si>
  <si>
    <t>Республики Беларусь</t>
  </si>
  <si>
    <t>Перейти к заполнению формы</t>
  </si>
  <si>
    <t>0202</t>
  </si>
  <si>
    <t>0524</t>
  </si>
  <si>
    <t>х</t>
  </si>
  <si>
    <t>1030</t>
  </si>
  <si>
    <t>1031</t>
  </si>
  <si>
    <t>ОБЩИЕ ПОЛОЖЕНИЯ</t>
  </si>
  <si>
    <t>земель (без мелиорации земель)</t>
  </si>
  <si>
    <t>Из них</t>
  </si>
  <si>
    <t>Из них за счет</t>
  </si>
  <si>
    <t>ГОСУДАРСТВЕННАЯ СТАТИСТИЧЕСКАЯ ОТЧЕТНОСТЬ</t>
  </si>
  <si>
    <t>КОНФИДЕНЦИАЛЬНОСТЬ ГАРАНТИРУЕТСЯ ПОЛУЧАТЕЛЕМ ИНФОРМАЦИИ</t>
  </si>
  <si>
    <t>ОТЧЕТ</t>
  </si>
  <si>
    <t>УТВЕРЖДЕНО</t>
  </si>
  <si>
    <t>А</t>
  </si>
  <si>
    <t>Б</t>
  </si>
  <si>
    <t>В</t>
  </si>
  <si>
    <t>Единица измерения</t>
  </si>
  <si>
    <t>строительно-монтажные работы</t>
  </si>
  <si>
    <t>единиц</t>
  </si>
  <si>
    <t xml:space="preserve"> </t>
  </si>
  <si>
    <t>Форма 4-ис (инвестиции)</t>
  </si>
  <si>
    <t>Квартальная</t>
  </si>
  <si>
    <t>59. По строке 0527 таблицы 2 формы 6-ис (инвестиции) и таблицы 8 формы 4-ис (инвестиции) отражается введенная в эксплуатацию общая площадь жилых домов (квартир) для граждан, состоящих на учете нуждающихся в улучшении жилищных условий и имеющих в соответствии с законодательством право на получение таких жилых помещений.</t>
  </si>
  <si>
    <t>4. Организации, осуществляющие инвестиционную деятельность в разных административно-территориальных единицах, представляют отчеты по формам 6-ис (инвестиции) и 4-ис (инвестиции) отдельно по каждой административно-территориальной единице, при этом в реквизите «Сведения о респонденте» по строке «Территория нахождения объекта инвестиционной деятельности» указывается фактическое место нахождения объекта инвестиционной деятельности (наименование района, города областного подчинения). Организации, осуществляющие инвестиционную деятельность в городе Минске, представляют отчет в целом по всем объектам инвестиционной деятельности, расположенным в городе Минске, указав в реквизите «Сведения о респонденте» по строке «Территория нахождения объекта инвестиционной деятельности» наименование района в городе Минске по месту государственной регистрации организации.</t>
  </si>
  <si>
    <t>ПОРЯДОК ЗАПОЛНЕНИЯ РАЗДЕЛА V «СВЕДЕНИЯ О СТРОИТЕЛЬСТВЕ ОБЪЕКТОВ В ГОРОДАХ-СПУТНИКАХ»</t>
  </si>
  <si>
    <t>81. В разделе V формы 4-ис (инвестиции) отражаются данные о строительстве объектов жилья и затраты на строительство объектов инженерной и транспортной инфраструктуры для районов жилой застройки в населенных пунктах, которым придан статус города-спутника.</t>
  </si>
  <si>
    <t>Сумма данных по всем свободным строкам, относящимся к строкам 1036 и 1038, должна быть равна данным по строкам 1035 и 1037 соответственно во всех графах.</t>
  </si>
  <si>
    <t>Ветроустановки</t>
  </si>
  <si>
    <t>67. По строке 0629 таблицы 9 формы 4-ис (инвестиции) отражаются данные о строительстве плавательных бассейнов крытых и открытых с технологической подготовкой воды, предназначенных для проведения оздоровительных, учебно-тренировочных занятий и физкультурно-массовых мероприятий, строящихся при учреждениях образования и других организациях, размещаемых в отдельно стоящих зданиях, во встроенных и пристроенных помещениях, включая построенные в комплексе с другими спортивными сооружениями.</t>
  </si>
  <si>
    <t>Данные о строительстве спортивных залов и плавательных бассейнов в организациях здравоохранения, санаторно-курортного лечения и оздоровления населения по строкам 0621, 0629 не отражаются.</t>
  </si>
  <si>
    <t>68. По строке 0640 таблицы 9 формы 4-ис (инвестиции) отражаются данные о плоскостных спортивных сооружениях (футбольных полях, баскетбольных и волейбольных площадках, теннисных кортах и других игровых площадках и полях).</t>
  </si>
  <si>
    <t>69. По строке 0680 таблицы 9 формы 4-ис (инвестиции) отражаются данные о строительстве учреждений высшего образования, к которым относятся: классический университет, профильный университет (академия, консерватория), институт, высший колледж.</t>
  </si>
  <si>
    <t>По строке 0685 таблицы 9 формы 4-ис (инвестиции) отражаются данные о строительстве учреждений среднего специального образования, к которым относится колледж.</t>
  </si>
  <si>
    <t>По строке 0690 таблицы 9 формы 4-ис (инвестиции) отражаются данные о строительстве учреждений профессионально-технического образования: профессионально-технических училищ, профессиональных лицеев, а также профессионально-технических колледжей.</t>
  </si>
  <si>
    <t>70. По строкам 0901 и 0902 таблицы 9 формы 4-ис (инвестиции) отражаются данные о строительстве учреждений общего среднего и специального образования: начальных школ, базовых школ, средних школ, вечерних школ, гимназий, гимназий-интернатов, лицеев, специализированных лицеев, суворовских училищ, кадетских училищ, школ-интернатов для детей-сирот и детей, оставшихся без попечения родителей, санаторных школ-интернатов, учебно-педагогических комплексов и других учреждений образования, которые реализуют образовательные программы общего среднего образования и специального образования на уровне общего среднего образования.</t>
  </si>
  <si>
    <t>71. По строкам 0910 и 0911 таблицы 9 формы 4-ис (инвестиции) отражаются данные о строительстве учреждений дошкольного образования: яслей, яслей-садов, детских садов, санаторных яслей-садов, санаторных детских садов, дошкольных центров развития ребенка.</t>
  </si>
  <si>
    <t>72. По строкам 0930 и 0931 таблицы 9 формы 4-ис (инвестиции) отражаются данные о строительстве клубов, дворцов (домов, центров) культуры, центров (домов) народного творчества (народного искусства, фольклора), центров (домов) ремесел, молодежных культурных центров, центров национальных культур и других клубных учреждений.</t>
  </si>
  <si>
    <t>73. Если в результате реконструкции действующих объектов социально-культурного назначения увеличивается мощность, то по таким объектам в таблице 9 формы 4-ис (инвестиции) отражается прирост мощности (мест, коек и так далее).</t>
  </si>
  <si>
    <t>74. Из строки 0502 таблицы 6 по строке 1010 таблицы 10 формы 4-ис (инвестиции) выделяются данные по вновь введенным жилым домам без общежитий, надстроек, пристроек, жилых зданий, переоборудованных из нежилых и жилых помещений в нежилых зданиях.</t>
  </si>
  <si>
    <t>75. В разделе IV формы 4-ис (инвестиции) отражается количество объектов незавершенного строительства на конец отчетного периода, строительство (возведение, реконструкция, реставрация) которых продолжается, временно приостановлено, законсервировано или окончательно прекращено.</t>
  </si>
  <si>
    <t>уплаченные банку проценты по кредитам (займам)</t>
  </si>
  <si>
    <t>48.7. по строке 0250 формы 4-ис (инвестиции) – суммы уплаченных банку процентов по кредитам (займам), начисленных на освоенный в отчетном периоде объем инвестиций в основной капитал и учтенных в составе инвестиций в основной капитал до ввода (передачи) основных средств в эксплуатацию;</t>
  </si>
  <si>
    <t>49. Стоимость предмета лизинга отражается в разделе I формы 6-ис (инвестиции) и в разделе II формы 4-ис (инвестиции) в том случае, если договором лизинга предусмотрено условие о выкупе предмета лизинга.</t>
  </si>
  <si>
    <t>Лизингополучатель отражает данные о вводе в эксплуатацию основных средств, использовании инвестиций в основной капитал с распределением по технологической структуре и источникам финансирования после поступления предмета лизинга на место назначения и отражения в первичных учетных документах.</t>
  </si>
  <si>
    <t>38. В данные о вводе в эксплуатацию осушенных земель (код мощности 7550) включаются данные о возведении или приросте мощности в результате переустройства (реконструкции и восстановления) действующей осушительной внутрихозяйственной сети, включая закрытый дренаж и открытую осушительную сеть. Реконструкция и восстановление осушительных систем производится на землях с существующей осушительной сетью, на которых требуется провести ряд дополнительных мероприятий по регулированию водоприемника, переустройству открытой сети на закрытый дренаж, восстановлению разрушенных участков осушительной сети или закрытого дренажа, проведению культуртехнических работ на этих землях и других мероприятий, предусмотренных в проектах по переустройству.</t>
  </si>
  <si>
    <t>39. По культуртехническим работам на сельскохозяйственных угодьях, не требующих осушения (код мощности 7560), отражаются площади только тех участков, на которых выполнен весь комплекс работ, предусмотренных проектно-сметной документацией (расчистка земель от леса, кустарника, пней и камней, выравнивание площадей после раскорчевки, срезка и разделка кочек, фрезерование, подъем залежных земель).</t>
  </si>
  <si>
    <t>40. Данные о торговых объектах (код мощности 8132) отражаются по торговой площади магазинов розничной торговой сети, к которой относится площадь торгового зала и помещений, предназначенных для обслуживания населения. К торговым объектам относятся: аптечные и книжные магазины; торговые центры; павильоны, имеющие торговый зал для покупателей; прочие торговые объекты.</t>
  </si>
  <si>
    <t>53. Сумма данных по всем видам экономической деятельности, относящимся к строке 0302, должна быть равна данным по строке 0301 во всех графах.</t>
  </si>
  <si>
    <t>ГЛАВА 4</t>
  </si>
  <si>
    <t>Данные о вводе в эксплуатацию водопроводной сети и водоводов отражаются в двух единицах измерения:</t>
  </si>
  <si>
    <t>76. По строке 1030 в графе 1 отражается количество объектов, находящихся в незавершенном строительстве. Объект строительства включается в количество объектов, находящихся в незавершенном строительстве, с даты фактического начала строительства по первому акту сдачи-приемки выполненных строительных и иных специальных монтажных работ, оформленному и подписанному в установленном законодательством порядке. Если в составе одного объекта строительства возводится несколько зданий (сооружений) различного назначения, каждое из которых выделено в отдельную очередь (пусковой комплекс) строительства, при этом в проекте организации строительства указаны отдельные нормативные сроки на строительство каждого такого капитального строения, а также стоимость строительства зданий (сооружений) выделена в составе сводного сметного расчета и на их строительство составлена объектная смета, то в данном случае каждое здание (сооружение) отражается как отдельный объект незавершенного строительства.</t>
  </si>
  <si>
    <t>В случае если проектной документацией предусматривается строительство ряда однотипных объектов, то для отражения в данной графе единицей учета является каждый объект в отдельности.</t>
  </si>
  <si>
    <t>В данные о количестве объектов, находящихся в незавершенном строительстве, включаются также встроенные и пристроенные объекты.</t>
  </si>
  <si>
    <t>Если возводится жилой дом, состоящий из нескольких секций, имеющих общие стены и общий фундамент, то в данном случае в количество объектов, находящихся в незавершенном строительстве, включается один объект, поскольку объект строительства состоит из одного здания.</t>
  </si>
  <si>
    <t>77. Из строки 1030 по строке 1031 выделяется количество жилых домов и общежитий, не завершенных строительством, на конец отчетного периода в соответствии с проектной документацией.</t>
  </si>
  <si>
    <t>78. По строке 1032 отражается общая площадь жилых домов и общежитий, количество которых отражено по строке 1031.</t>
  </si>
  <si>
    <t>В случае реконструкции действующих объектов жилья по строке 1032 отражается только прирост общей площади жилых домов и общежитий.</t>
  </si>
  <si>
    <t>79. В графе 2 из графы 1 выделяется количество объектов с превышением норм продолжительности строительства, установленных проектной документацией.</t>
  </si>
  <si>
    <t>Объектами сверхнормативного незавершенного строительства являются здания, сооружения, инженерные и транспортные коммуникации, по которым превышены нормативные сроки строительства.</t>
  </si>
  <si>
    <t>80. В графе 4 из графы 1 выделяется количество встроенных и пристроенных помещений для предприятий и учреждений торговли, общественного питания, бытового обслуживания населения и нужд непромышленного характера.</t>
  </si>
  <si>
    <r>
      <t>Примечание.</t>
    </r>
    <r>
      <rPr>
        <sz val="8"/>
        <rFont val="Tahoma"/>
        <family val="2"/>
      </rPr>
      <t xml:space="preserve"> Терминология, применяемая в настоящих Указаниях, используется только для заполнения отчета.</t>
    </r>
  </si>
  <si>
    <t>Приложение</t>
  </si>
  <si>
    <t>к Указаниям по заполнению форм</t>
  </si>
  <si>
    <t>государственной статистической</t>
  </si>
  <si>
    <t>отчетности 6-ис (инвестиции) «Отчет</t>
  </si>
  <si>
    <t>о вводе в эксплуатацию объектов,</t>
  </si>
  <si>
    <t>основных средств и использовании</t>
  </si>
  <si>
    <t>инвестиций в основной капитал»</t>
  </si>
  <si>
    <t>и 4-ис (инвестиции) «Отчет о вводе</t>
  </si>
  <si>
    <t>в эксплуатацию объектов, основных</t>
  </si>
  <si>
    <t>средств и использовании инвестиций</t>
  </si>
  <si>
    <t>Электростанции (турбинные)</t>
  </si>
  <si>
    <t>Электростанции тепловые</t>
  </si>
  <si>
    <t>из них для электрификации сельского хозяйства</t>
  </si>
  <si>
    <t>46.1. по строке 0203 – собственных средств организаций, сформированных из прибыли отчетного периода, нераспределенной прибыли прошлых лет, вкладов учредителей (резидентов Республики Беларусь) в уставный фонд организации и других средств;</t>
  </si>
  <si>
    <t>60. По строкам 0531 и 0532 таблицы 9 формы 4-ис (инвестиции) отражаются данные о строительстве водозаборных сооружений, насосных станций, запасных регулирующих емкостей (резервуаров, водонапорных башен и так далее), водоводов, уличных водопроводных сетей, очистных сооружений и других объектов водоснабжения.</t>
  </si>
  <si>
    <t>протяженность водоводов и уличных сетей объектов водопровода – в километрах (общая протяженность водовода и сетей определяется в одиночном исчислении по длине всех труб, уложенных в одну нитку; если трубы уложены в несколько рядов, то протяженность определяется по суммарной длине всех рядов).</t>
  </si>
  <si>
    <t>61. По строкам 0538 и 0539 таблицы 9 формы 4-ис (инвестиции) отражаются данные о строительстве очистных сооружений, насосных станций для перекачки сточных вод, уличных канализационных сетей и коллекторов и других объектов канализации.</t>
  </si>
  <si>
    <t>62. По строке 0545 таблицы 9 формы 4-ис (инвестиции) отражаются данные о строительстве газопроводов от газораздаточных станций к городам, поселкам городского типа, сельским населенным пунктам; уличных газовых сетей; распределительных пунктов газораздаточных станций и газгольдерных станций и других объектов газификации.</t>
  </si>
  <si>
    <t>63. По строкам 0549 и 0550 таблицы 9 формы 4-ис (инвестиции) отражаются данные о строительстве городских магистральных и распределительных тепловых сетей, тепловых пунктов, районных котельных и других объектов теплофикации.</t>
  </si>
  <si>
    <t>Данные о вводе в эксплуатацию объектов водопровода, канализации, газификации и теплоснабжения отражаются с одним знаком после запятой.</t>
  </si>
  <si>
    <t>65. По строкам с 0570 по 0573 таблицы 9 формы 4-ис (инвестиции) отражаются данные о строительстве больничных и амбулаторно-поликлинических организаций.</t>
  </si>
  <si>
    <t>23. К помещениям для содержания свиней (код мощности 7120) относятся свинарники универсальные, свинарники-маточники, свинарники-откормочники, помещения для поросят-отъемышей и другие помещения. По свинарникам-маточникам каждый станок для свиноматки отражается как одно место.</t>
  </si>
  <si>
    <t>24. К помещениям для содержания овец (код мощности 7130) относятся закрытые овчарни для овцематок и другие помещения.</t>
  </si>
  <si>
    <t>25. К помещениям для содержания птицы (код мощности 7140) относятся птичники всех назначений (для кур-несушек, селекционных кур, для выращивания молодняка, в том числе батарейных цехов, акклиматизаторов, и другие). По этому коду отражается увеличение вместимости птичников при переходе на клеточное содержание птицы, так как при этом используемая площадь птичника увеличивается. Данные о вводе в эксплуатацию птицефабрик по этому коду не отражаются.</t>
  </si>
  <si>
    <t>В состав введенных орошаемых земель не включаются площади:</t>
  </si>
  <si>
    <t>Наименование показателей</t>
  </si>
  <si>
    <t>За период с начала отчетного года</t>
  </si>
  <si>
    <t>За соответствующий период прошлого года</t>
  </si>
  <si>
    <t>в основной капитал»</t>
  </si>
  <si>
    <t>Код мощности</t>
  </si>
  <si>
    <t>Санатории</t>
  </si>
  <si>
    <t>Стадионы</t>
  </si>
  <si>
    <t>Плоскостные спортивные сооружения</t>
  </si>
  <si>
    <t>Физкультурно-оздоровительные комплексы</t>
  </si>
  <si>
    <t>Учреждения высшего образования</t>
  </si>
  <si>
    <t>Учреждения среднего специального образования</t>
  </si>
  <si>
    <t>Учреждения профессионально-технического образования</t>
  </si>
  <si>
    <t>0555</t>
  </si>
  <si>
    <t>0595</t>
  </si>
  <si>
    <t>0620</t>
  </si>
  <si>
    <t>0621</t>
  </si>
  <si>
    <t>0629</t>
  </si>
  <si>
    <t>0640</t>
  </si>
  <si>
    <t>0650</t>
  </si>
  <si>
    <t>0680</t>
  </si>
  <si>
    <t>0685</t>
  </si>
  <si>
    <t>0690</t>
  </si>
  <si>
    <t>ПОРЯДОК ЗАПОЛНЕНИЯ РАЗДЕЛА I ФОРМЫ 6-ИС (ИНВЕСТИЦИИ) «ИНВЕСТИЦИИ В ОСНОВНОЙ КАПИТАЛ» И РАЗДЕЛА II ФОРМЫ 4-ИС (ИНВЕСТИЦИИ) «ОСНОВНЫЕ СРЕДСТВА И ИНВЕСТИЦИИ В ОСНОВНОЙ КАПИТАЛ»</t>
  </si>
  <si>
    <t>за январь -</t>
  </si>
  <si>
    <t>Срок представления</t>
  </si>
  <si>
    <t>Код формы по ОКУД</t>
  </si>
  <si>
    <t>Почтовый адрес (фактический)</t>
  </si>
  <si>
    <t>Наименование показателя</t>
  </si>
  <si>
    <t>0203</t>
  </si>
  <si>
    <t>0206</t>
  </si>
  <si>
    <t>Представляют респонденты</t>
  </si>
  <si>
    <t xml:space="preserve">УКАЗАНИЯ </t>
  </si>
  <si>
    <t xml:space="preserve">Всего </t>
  </si>
  <si>
    <t>Полное наименование юридического лица</t>
  </si>
  <si>
    <t>Полное наименование обособленного подразделения юридического лица</t>
  </si>
  <si>
    <t>Регистрационный номер респондента в статистическом регистре (ОКПО)</t>
  </si>
  <si>
    <t>года</t>
  </si>
  <si>
    <t>РАЗДЕЛ I</t>
  </si>
  <si>
    <t>РАЗДЕЛ II</t>
  </si>
  <si>
    <t>ОСНОВНЫЕ СРЕДСТВА И ИНВЕСТИЦИИ В ОСНОВНОЙ КАПИТАЛ</t>
  </si>
  <si>
    <t>Технологическая и воспроизводственная структура инвестиций в основной капитал</t>
  </si>
  <si>
    <t>мелиорация земель</t>
  </si>
  <si>
    <t xml:space="preserve">из них: </t>
  </si>
  <si>
    <t>Таблица 3</t>
  </si>
  <si>
    <t>РАЗДЕЛ III</t>
  </si>
  <si>
    <t>Строительство жилых домов и общежитий по источникам финансирования</t>
  </si>
  <si>
    <t>Из них в сельских населенных пунктах</t>
  </si>
  <si>
    <t>1</t>
  </si>
  <si>
    <t>3</t>
  </si>
  <si>
    <t>2</t>
  </si>
  <si>
    <t>Больничные организации</t>
  </si>
  <si>
    <t>Наименование мощности</t>
  </si>
  <si>
    <t>км</t>
  </si>
  <si>
    <t>Линии электропередачи напряжением 35 кВ и выше</t>
  </si>
  <si>
    <t>Линии электропередачи напряжением 0,4 кВ</t>
  </si>
  <si>
    <t>1110*</t>
  </si>
  <si>
    <t>1111*</t>
  </si>
  <si>
    <t>1120*</t>
  </si>
  <si>
    <t>1122*</t>
  </si>
  <si>
    <t>1131*</t>
  </si>
  <si>
    <t>1132*</t>
  </si>
  <si>
    <t>1140*</t>
  </si>
  <si>
    <t>1141*</t>
  </si>
  <si>
    <t>Котлы паровые на теплоэлектроцентралях</t>
  </si>
  <si>
    <t>Котлы водогрейные на теплоэлектроцентралях</t>
  </si>
  <si>
    <t>Сети тепловые магистральные</t>
  </si>
  <si>
    <t>Скважины газовые из разведочного бурения</t>
  </si>
  <si>
    <t>Скважины газовые из эксплуатационного бурения</t>
  </si>
  <si>
    <t>Производства торфобрикета</t>
  </si>
  <si>
    <t>Переработки металлолома</t>
  </si>
  <si>
    <t>Производства минеральных удобрений (в пересчете на 100 % питательных веществ)</t>
  </si>
  <si>
    <t>1151*</t>
  </si>
  <si>
    <t>1152*</t>
  </si>
  <si>
    <t>1161*</t>
  </si>
  <si>
    <t>1311*</t>
  </si>
  <si>
    <t>1421*</t>
  </si>
  <si>
    <t>1560*</t>
  </si>
  <si>
    <t>1561*</t>
  </si>
  <si>
    <t>1620*</t>
  </si>
  <si>
    <t>1625*</t>
  </si>
  <si>
    <t>2130*</t>
  </si>
  <si>
    <t>т/ч</t>
  </si>
  <si>
    <t>Гкал/ч</t>
  </si>
  <si>
    <t>ед.</t>
  </si>
  <si>
    <t>фосфатных</t>
  </si>
  <si>
    <t>калийных</t>
  </si>
  <si>
    <t>комплексных</t>
  </si>
  <si>
    <t>Производства нетканых материалов</t>
  </si>
  <si>
    <t>Производства химических волокон и нитей</t>
  </si>
  <si>
    <t>Производства химических веществ</t>
  </si>
  <si>
    <t>Производства лаков и красок</t>
  </si>
  <si>
    <t>Производства этилена</t>
  </si>
  <si>
    <t>Производства автомобильных шин для сельскохозяйственных машин, мотоциклов, мотороллеров</t>
  </si>
  <si>
    <t>Производства серной кислоты</t>
  </si>
  <si>
    <t>Производства резинотехнических изделий</t>
  </si>
  <si>
    <t>Производства мыла и моющих средств</t>
  </si>
  <si>
    <t>Производства осветительных электроламп</t>
  </si>
  <si>
    <t>Производства низковольтной электрической аппаратуры</t>
  </si>
  <si>
    <t>Производства оцинкованных гвоздей</t>
  </si>
  <si>
    <t>Линии автоматические и полуавтоматические</t>
  </si>
  <si>
    <t>Производства запасных частей к автомобилям (деталей механической обработки)</t>
  </si>
  <si>
    <t>Производства автомобилей грузовых</t>
  </si>
  <si>
    <t>Производства автобусов</t>
  </si>
  <si>
    <t>Производства сельскохозяйственных машин</t>
  </si>
  <si>
    <t>2131*</t>
  </si>
  <si>
    <t>2132*</t>
  </si>
  <si>
    <t>2133*</t>
  </si>
  <si>
    <t>2134*</t>
  </si>
  <si>
    <t>2140*</t>
  </si>
  <si>
    <t>2142*</t>
  </si>
  <si>
    <t>2144*</t>
  </si>
  <si>
    <t>2145*</t>
  </si>
  <si>
    <t>2146*</t>
  </si>
  <si>
    <t>2147*</t>
  </si>
  <si>
    <t>2153*</t>
  </si>
  <si>
    <t>3001*</t>
  </si>
  <si>
    <t>3006*</t>
  </si>
  <si>
    <t>т</t>
  </si>
  <si>
    <t>Производства тракторов</t>
  </si>
  <si>
    <t>Производства электродвигателей</t>
  </si>
  <si>
    <t>Производства пиломатериалов</t>
  </si>
  <si>
    <t>Производства клееного бруса из древесины</t>
  </si>
  <si>
    <t>Производства древесноволокнистых плит</t>
  </si>
  <si>
    <t>Производства паркета</t>
  </si>
  <si>
    <t>Производства мебели</t>
  </si>
  <si>
    <t>Производства бумаги</t>
  </si>
  <si>
    <t>Производства картона</t>
  </si>
  <si>
    <t>Производства строительных блоков (мелких)</t>
  </si>
  <si>
    <t>Производства изделий (блоков) из ячеистого бетона</t>
  </si>
  <si>
    <t>Производства глиняного кирпича</t>
  </si>
  <si>
    <t>Линии электропередачи напряжением 6–20 кВ</t>
  </si>
  <si>
    <t>Трансформаторные понизительные подстанции напряжением 35 кВ и выше</t>
  </si>
  <si>
    <t>МВ.А (тыс кВ.А)</t>
  </si>
  <si>
    <t>Скважины нефтяные из разведочного бурения</t>
  </si>
  <si>
    <t>Скважины нефтяные из эксплуатационного бурения</t>
  </si>
  <si>
    <t>Первичной переработки нефти</t>
  </si>
  <si>
    <t>Газопроводы магистральные и отводы от них</t>
  </si>
  <si>
    <t>Добыча торфа</t>
  </si>
  <si>
    <t>Добыча угля</t>
  </si>
  <si>
    <t>1562*</t>
  </si>
  <si>
    <t>Производства стальных труб</t>
  </si>
  <si>
    <t>Производства стали</t>
  </si>
  <si>
    <t>1662*</t>
  </si>
  <si>
    <t>Готовый прокат черных металлов</t>
  </si>
  <si>
    <t>1692*</t>
  </si>
  <si>
    <t>в том числе:</t>
  </si>
  <si>
    <t>Производства смол синтетических и пластических масс</t>
  </si>
  <si>
    <t>2143*</t>
  </si>
  <si>
    <t>Производства пластмассовых изделий</t>
  </si>
  <si>
    <t>Производства металлообрабатывающего инструмента</t>
  </si>
  <si>
    <t>Станки металлорежущие</t>
  </si>
  <si>
    <t>Производства древесностружечных плит</t>
  </si>
  <si>
    <t>Производства строительных блоков (крупных)</t>
  </si>
  <si>
    <t>Производства керамзитовых блоков</t>
  </si>
  <si>
    <t>Производства силикатного кирпича</t>
  </si>
  <si>
    <t>Производства извести</t>
  </si>
  <si>
    <t>тысяч рублей, в фактических ценах</t>
  </si>
  <si>
    <t>Всего, тысяч рублей</t>
  </si>
  <si>
    <t>Использовано инвестиций в фактических ценах, тысяч рублей</t>
  </si>
  <si>
    <t>тысяч рублей</t>
  </si>
  <si>
    <t>Использовано инвестиций в основной капитал в фактических ценах, тысяч рублей</t>
  </si>
  <si>
    <t>Использовано инвестиций на строительство объектов инженерной и транспортной инфраструктуры в фактических ценах, тысяч рублей</t>
  </si>
  <si>
    <t>Использовано инвестиций на строительство жилых домов в фактических ценах, тысяч рублей</t>
  </si>
  <si>
    <t>2.2. субъекты малого предпринимательства по форме 6-ис (инвестиции) (кроме коммунальных унитарных предприятий по капитальному строительству и дирекций строящихся организаций) и по форме 4-ис (инвестиции) (кроме осуществляющих инвестиционную деятельность по вложению инвестиций в основной капитал на строительство жилых домов и общежитий, а также с объемом инвестиций в основной капитал за отчетный период от 500 тыс. рублей (в целом по юридическому лицу, включая данные по входящим в его структуру подразделениям, независимо от места их нахождения и независимо от того, имеют они отдельный баланс или нет); коммунальных унитарных предприятий по капитальному строительству; дирекций строящихся организаций):</t>
  </si>
  <si>
    <t>тыс. руб.</t>
  </si>
  <si>
    <t>0514</t>
  </si>
  <si>
    <t>0515</t>
  </si>
  <si>
    <t>0516</t>
  </si>
  <si>
    <t>0517</t>
  </si>
  <si>
    <t>0518</t>
  </si>
  <si>
    <t>0519</t>
  </si>
  <si>
    <t>0520</t>
  </si>
  <si>
    <t>0522</t>
  </si>
  <si>
    <t>0525</t>
  </si>
  <si>
    <t>0531</t>
  </si>
  <si>
    <t>0532</t>
  </si>
  <si>
    <t>0538</t>
  </si>
  <si>
    <t>0539</t>
  </si>
  <si>
    <t>0545</t>
  </si>
  <si>
    <t>0549</t>
  </si>
  <si>
    <t>0572</t>
  </si>
  <si>
    <t>0901</t>
  </si>
  <si>
    <t>0910</t>
  </si>
  <si>
    <t>0930</t>
  </si>
  <si>
    <t>0550</t>
  </si>
  <si>
    <t>мест</t>
  </si>
  <si>
    <t>коек</t>
  </si>
  <si>
    <t>посещений в смену</t>
  </si>
  <si>
    <t>ученических мест</t>
  </si>
  <si>
    <t>1010</t>
  </si>
  <si>
    <t>1011</t>
  </si>
  <si>
    <t>1012</t>
  </si>
  <si>
    <t>1013</t>
  </si>
  <si>
    <t>СТРОИТЕЛЬСТВО ОБЪЕКТОВ ЖИЛИЩНО-ГРАЖДАНСКОГО НАЗНАЧЕНИЯ</t>
  </si>
  <si>
    <t>из них субсидий</t>
  </si>
  <si>
    <t>0521</t>
  </si>
  <si>
    <t>квартир, единиц</t>
  </si>
  <si>
    <t>льготных кредитов банков</t>
  </si>
  <si>
    <t>0628002</t>
  </si>
  <si>
    <t>многоквартирные жилые дома</t>
  </si>
  <si>
    <t>из них субвенций</t>
  </si>
  <si>
    <t>Арендное жилье государственного, частного жилищных фондов</t>
  </si>
  <si>
    <t>Отчет в виде электронного документа подписывается электронной цифровой подписью,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t>
  </si>
  <si>
    <t>46.7. по строке 0214 – прочих источников (добровольных взносов юридических и физических лиц, средств благотворительных фондов, гуманитарной помощи, средств, полученных от вышестоящей организации в качестве безвозмездной (спонсорской) помощи, средств от выпуска корпоративных облигаций, средств, полученных от предоставления арендного жилья, в размере платы за пользование таким жильем, а также стоимости приобретенных предметов лизинга по договорам лизинга и других средств резидентов Республики Беларусь);</t>
  </si>
  <si>
    <t>56. По строке 0502 в графе 4 таблицы 2 формы 6-ис (инвестиции) и таблицы 6 формы 4-ис (инвестиции) отражаются данные об использовании инвестиций в основной капитал как по введенным в эксплуатацию объектам в текущем году, так и по объектам, строительство которых будет продолжаться в последующие годы.</t>
  </si>
  <si>
    <t>По строке 0522 отражаются данные по строительству жилья за счет прочих источников (средств благотворительных фондов, гуманитарной помощи, жилищных облигаций, средств, полученных от предоставления арендного жилья, в размере платы за пользование таким жильем и других средств резидентов Республики Беларусь).</t>
  </si>
  <si>
    <t>Квартира – изолированное жилое помещение, состоящее из одной или нескольких жилых комнат и подсобных помещений.</t>
  </si>
  <si>
    <t>Из строки 0527 по строке 0528 выделяются данные о вводе в эксплуатацию жилья с использованием государственной поддержки, которая представляет собой комплекс мер, направленных на оказание гражданам, состоящим на учете нуждающихся в улучшении жилищных условий, поддержки государства (льготные кредиты, одноразовые субсидии на строительство (реконструкцию) жилых помещений, субсидии на уплату части процентов за пользование кредитами, выдаваемыми банками на строительство (реконструкцию) жилых помещений, субсидии на погашение основного долга по этим кредитам и другие виды государственной поддержки в соответствии с законодательными актами) при строительстве (реконструкции) жилых помещений, а также финансовую помощь государства в погашении задолженности по льготным кредитам, полученным на указанные цели.</t>
  </si>
  <si>
    <t>Если первичные учетные документы, подтверждающие факт выполнения строительных работ в отчетном месяце, подписаны заказчиком до момента представления отчета (в месяце, следующем за отчетным), то стоимость этих работ включается в объем инвестиций в основной капитал отчетного периода.</t>
  </si>
  <si>
    <t>8. Организации, выступающие заказчиками по строительству объектов «под ключ» с привлечением иностранных генеральных подрядчиков, осуществляющих на территории Республики Беларусь деятельность без образования юридического лица, представляют отдельные отчеты:</t>
  </si>
  <si>
    <t>по фактически освоенным объемам инвестиций в основной капитал с учетом средств, направленных на реализацию инвестиционных проектов по строительству объектов «под ключ», аккумулируемых на забалансовых счетах;</t>
  </si>
  <si>
    <t>9. Данные в отчетах по формам 6-ис (инвестиции) и 4-ис (инвестиции) отражаются за период с начала отчетного и предыдущего года по отношению к отчетному нарастающим итогом в целых числах (кроме таблицы 1 раздела I и таблицы 9 раздела III формы 4-ис (инвестиции)).</t>
  </si>
  <si>
    <t>Данные за соответствующий период прошлого года должны быть равны данным, представленным в соответствующем периоде предыдущего года по отношению к отчетному (кроме случаев реорганизации, изменения структуры юридического лица или уточнения данных за соответствующий период предыдущего года по отношению к отчетному).</t>
  </si>
  <si>
    <t>Если в отчетном периоде имело место изменение методологии формирования статистических показателей, то данные за отчетный и соответствующий периоды предыдущего года по отношению к отчетному отражаются исходя из методологии, принятой в отчетном периоде.</t>
  </si>
  <si>
    <t>11. Если в результате реконструкции, модернизации действующих объектов увеличивается их мощность, то по таким объектам в разделе I отражается прирост мощности.</t>
  </si>
  <si>
    <t>По объекту, на котором до отчетного периода текущего года осуществлялся частичный ввод в эксплуатацию мощности, а в отчетном периоде текущего года строительство завершено полностью, в разделе I отражается только та мощность, которая введена в эксплуатацию в отчетном периоде.</t>
  </si>
  <si>
    <t>В графе А указывается наименование мощности введенных в эксплуатацию объектов, в графе Б – код мощности. В графе 1 отражается размер мощности введенных в эксплуатацию объектов в единицах измерения, указанных в перечне, в целых числах, кроме данных по кодам мощностей, помеченных знаком «*», которые заполняются с одним знаком после запятой.</t>
  </si>
  <si>
    <t>Главному статистическому управлению города Минска; отделу статистики в районе (городе) главного статистического управления области*</t>
  </si>
  <si>
    <t>Территория нахождения объекта инвестиционной деятельности</t>
  </si>
  <si>
    <t>(наименование района,</t>
  </si>
  <si>
    <t>города областного подчинения, района г. Минска, территория другого государства)</t>
  </si>
  <si>
    <t>*При отсутствии по месту нахождения респондента отдела статистики в районе (городе) государственная статистическая отчетность представляется в главное статистическое управление области.</t>
  </si>
  <si>
    <t>Таблица 2</t>
  </si>
  <si>
    <t>Использовано инвестиций в основной капитал – всего (сумма строк с 0203 по 0209, 0213, 0214)</t>
  </si>
  <si>
    <t>Из строки 0202:</t>
  </si>
  <si>
    <t>Таблица 4</t>
  </si>
  <si>
    <t>Вложения в нематериальные активы</t>
  </si>
  <si>
    <t>0296</t>
  </si>
  <si>
    <t>Инвестиции в основной капитал (из строки 0202 таблицы 2)</t>
  </si>
  <si>
    <t>за период с начала отчетного года</t>
  </si>
  <si>
    <t>Строительно-монтажные работы (из строки 0220 графы 1 таблицы 3)</t>
  </si>
  <si>
    <t>Машины, оборудование, транспортные средства, инструмент, инвентарь (из строки 0222 графы 1 таблицы 3)</t>
  </si>
  <si>
    <t>Из них работы по монтажу оборудования (из строки 0294 графы 1 таблицы 3)</t>
  </si>
  <si>
    <t>Таблица 6</t>
  </si>
  <si>
    <t>Таблица 7</t>
  </si>
  <si>
    <t>Количество введенных в эксплуатацию жилых домов</t>
  </si>
  <si>
    <t>Количество введенных в эксплуатацию квартир</t>
  </si>
  <si>
    <t>Таблица 8</t>
  </si>
  <si>
    <t>Ввод в эксплуатацию жилых домов (квартир) для граждан, 
состоящих на учете нуждающихся в улучшении жилищных условий</t>
  </si>
  <si>
    <t>Таблица 9</t>
  </si>
  <si>
    <t>Пропускная способность объектов водопровода</t>
  </si>
  <si>
    <t>Протяженность водоводов и сетей объектов водопровода</t>
  </si>
  <si>
    <t>Пропускная способность объектов канализации</t>
  </si>
  <si>
    <t>Протяженность коллекторов и сетей объектов канализации</t>
  </si>
  <si>
    <t>Протяженность сетей объектов газификации</t>
  </si>
  <si>
    <t>Производительность объектов теплоснабжения</t>
  </si>
  <si>
    <t>Протяженность сетей объектов теплоснабжения</t>
  </si>
  <si>
    <t>Гостиницы</t>
  </si>
  <si>
    <t>Спортивные залы</t>
  </si>
  <si>
    <t>Плавательные бассейны</t>
  </si>
  <si>
    <r>
      <t>м</t>
    </r>
    <r>
      <rPr>
        <vertAlign val="superscript"/>
        <sz val="8"/>
        <rFont val="Tahoma"/>
        <family val="2"/>
      </rPr>
      <t>2</t>
    </r>
    <r>
      <rPr>
        <sz val="8"/>
        <rFont val="Tahoma"/>
        <family val="2"/>
      </rPr>
      <t xml:space="preserve"> уч. лаб. здан</t>
    </r>
  </si>
  <si>
    <t>Таблица 10</t>
  </si>
  <si>
    <t>Из строки 0502 таблицы 6 – введено в эксплуатацию общей площади жилых домов (без общежитий, надстроек и пристроек)</t>
  </si>
  <si>
    <t>Жилые помещения социального пользования</t>
  </si>
  <si>
    <t>Жилые дома (квартиры) для многодетных семей</t>
  </si>
  <si>
    <t>Жилые помещения для отселения граждан, проживающих в ветхих и аварийных жилых домах</t>
  </si>
  <si>
    <t>Таблица 12</t>
  </si>
  <si>
    <t>из них жилых домов и общежити</t>
  </si>
  <si>
    <t>на бумажном носителе:</t>
  </si>
  <si>
    <t>0215</t>
  </si>
  <si>
    <t>Из строки 0205 – средств внешних государственных займов</t>
  </si>
  <si>
    <t>Из строки 0502 – за счет:</t>
  </si>
  <si>
    <t xml:space="preserve">Руководитель респондента </t>
  </si>
  <si>
    <t xml:space="preserve">или уполномоченный на составление </t>
  </si>
  <si>
    <t>и представление первичных статистических</t>
  </si>
  <si>
    <t xml:space="preserve">данных работник респондента </t>
  </si>
  <si>
    <t>(должность)</t>
  </si>
  <si>
    <t>На бумажном носителе организация представляет отчет в орган государственной статистики по месту своего нахождения (государственной регистрации) по почте или нарочным.</t>
  </si>
  <si>
    <t>По этому коду не отражаются данные по хранилищам для картофеля, овощей и фруктов для организаций торговли (код мощности 8121), а также по многофункциональным комплексам (коды мощностей 8134 и 8135).</t>
  </si>
  <si>
    <t>40[1]. К многофункциональным комплексам (коды мощностей 8134 и 8135) относятся здания и комплексы, включающие помещения различного назначения (офисно-торговые, торгово-развлекательные, гостинично-торговые и другие).</t>
  </si>
  <si>
    <t>Затраты на приобретение зданий, сооружений, стоимость всех видов машин и оборудования, транспортных средств, инструмента и инвентаря, приобретенных с целью продажи или числившихся ранее в составе основных средств других организаций Республики Беларусь, а также бывших в употреблении у физических лиц (кроме поступивших по импорту основных средств), не включаются в объем инвестиций в основной капитал.</t>
  </si>
  <si>
    <t>46.8. по строке 0215 из строки 0205 выделяются данные об использовании инвестиций в основной капитал за счет средств внешних государственных займов.</t>
  </si>
  <si>
    <t>По ОКРБ 005-2011 по кодам 41100-43999 отражаются затраты по созданию и дальнейшему развитию материально-технической базы организаций строительства; по коду 68320 – затраты по строительству жилых домов; по коду 81300 – затраты по благоустройству (озеленению территорий), не связанные со строительством зданий; по коду 85100 – затраты по строительству дошкольных учреждений; по коду 85310 – затраты по строительству школ и так далее.</t>
  </si>
  <si>
    <t>Производства автомобилей легковых</t>
  </si>
  <si>
    <t>Многофункциональные комплексы</t>
  </si>
  <si>
    <t>общая площадь</t>
  </si>
  <si>
    <t>в графе 3 – данные о вводе в эксплуатацию объектов, построенных в малых городских поселениях. К малым городским поселениям относятся поселки городского типа, города районного подчинения с численностью населения до 20 тысяч человек.</t>
  </si>
  <si>
    <t>2.1. крестьянские (фермерские) хозяйства по форме 6-ис (инвестиции); по форме 4-ис (инвестиции) (кроме осуществляющих инвестиционную деятельность по вложению инвестиций в основной капитал на строительство жилых домов);</t>
  </si>
  <si>
    <t>микроорганизации;</t>
  </si>
  <si>
    <t>Форма действует с 01.02.2021 года</t>
  </si>
  <si>
    <t>Указания по заполнению формы действуют начиная с 01.02.2021 года</t>
  </si>
  <si>
    <t>Приложение к указаниям по заполнению формы действуют начиная с 01.02.2021 года</t>
  </si>
  <si>
    <t>(с изм. и доп., внес. пост. Нац. стат. комитет РБ от 09.10.2014 № 178, 01.12.2014 № 211, 21.10.2015 № 153, 30.11.2015 № 205, 16.03.2016 № 8, 28.04.2016 № 25, 11.11.2016 № 181, 07.04.2017 № 16, 27.06.2017 № 51, 28.06.2018 № 47, 12.07.2019 № 46, 14.02.2020 № 9, 10.07.2020 № 57, 13.11.2020 № 112)</t>
  </si>
  <si>
    <t>Представление искаженных данных государственной статистической отчетности,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t>
  </si>
  <si>
    <t>0508</t>
  </si>
  <si>
    <t>многоквартирные жилые дома с использованием электрической энергии для целей отопления, горячего водоснабжения и приготовления пищи</t>
  </si>
  <si>
    <t>из них:
в результате реконструкции</t>
  </si>
  <si>
    <t>в многоквартирных жилых домах с использованием электрической энергии для целей отопления, горячего водоснабжения и приготовления пищи</t>
  </si>
  <si>
    <t>(контактный номер телефона, адрес электронной почты)</t>
  </si>
  <si>
    <t>Организации, осуществляющие инвестиционную деятельность на территории других государств, отдельно представляют отчет в целом по территории другого государства, указав в реквизите «Сведения о респонденте» по строке «Территория нахождения объекта инвестиционной деятельности» название страны в соответствии с общегосударственным классификатором Республики Беларусь ОКРБ 017-99 «Страны мира», утвержденным постановлением Государственного комитета по стандартизации, метрологии и сертификации Республики Беларусь от 16 июня 1999 г. № 8 (далее – ОКСМ). ОКСМ размещен на официальном сайте Национального статистического комитета в глобальной компьютерной сети Интернет http://www.belstat.gov.by в рубрике «Классификаторы».</t>
  </si>
  <si>
    <t>5. Представление отчета в виде электронного документа осуществляется с использованием специализированного программного обеспечения,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в глобальной компьютерной сети Интернет http://www.belstat.gov.by.</t>
  </si>
  <si>
    <t>6. При составлении отчетов по формам 6-ис (инвестиции) и 4-ис (инвестиции) следует руководствоваться Указаниями по заполнению в формах государственных статистических наблюдений статистических показателей по инвестициям в основной капитал и строительству, утвержденными постановлением Национального статистического комитета Республики Беларусь от 18 февраля 2009 г. № 15.</t>
  </si>
  <si>
    <t>7. Отчет составляется на основании данных актов приемки объекта в эксплуатацию, оформленных и утвержденных в порядке, установленном законодательством; применяемых в организациях первичных учетных документов (товарные накладные, товарно-транспортные накладные, акты сдачи-приемки выполненных строительных и иных специальных монтажных работ, акты о приеме-передаче основных средств и другие); бухгалтерского учета.</t>
  </si>
  <si>
    <t>10. В разделе I данные о мощности введенных в эксплуатацию объектов отражаются на основании акта приемки объекта в эксплуатацию, оформленного и утвержденного в порядке, установленном законодательством.</t>
  </si>
  <si>
    <t>12. По свободным строкам, относящимся к строке 0100 раздела I, отражаются данные о мощности введенных в эксплуатацию объектов (очередей, пусковых комплексов) в соответствии с перечнем мощностей объектов строительства согласно приложению (далее – перечень).</t>
  </si>
  <si>
    <t>36. В данные о вводе в эксплуатацию орошаемых земель (код мощности 7510) включаются данные о новых землях сенокосов и пастбищ, орошаемых в результате строительства оросительных систем и сооружений (каналов, водохранилищ и так далее), а также о землях, предназначенных для посева сельскохозяйственных культур, многолетних насаждений, на которых имеется постоянная и временная оросительные сети, связанные с источником орошения, водные ресурсы которого обеспечивают полив этих земель. Данные о землях для создания прудовых, рыбоводных хозяйств в данные о вводе площади орошаемых земель не включаются. Если при строительстве оросительной системы в соответствии с проектом предварительно требуется проведение осушительных работ (обвалование при заполнении земель паводковыми водами, предварительное осушение земель для обеспечения производства строительных работ и так далее), то данные о вводе орошаемых земель отражаются после окончания всего комплекса работ по орошению и приемки в эксплуатацию в установленном порядке. В данные о вводе в эксплуатацию орошаемых земель включаются данные о площадях, поливаемых из очищенных стоков от животноводческих ферм и промышленных организаций, а также орошаемых подземными водами.</t>
  </si>
  <si>
    <t>51. В таблице 5 формы 4-ис (инвестиции) данные об использовании инвестиций в основной капитал распределяются в соответствии с общегосударственным классификатором Республики Беларусь ОКРБ 005-2011 «Виды экономической деятельности», утвержденным постановлением Государственного комитета по стандартизации Республики Беларусь от 5 декабря 2011 г. № 85 (далее – ОКРБ 005-2011), исходя из назначения основных средств, то есть той сферы деятельности, в которой они будут функционировать. ОКРБ 005-2011 размещен на официальном сайте Национального статистического комитета в глобальной компьютерной сети Интернет http://www.belstat.gov.by в рубрике «Классификаторы».</t>
  </si>
  <si>
    <t>Данные о введенных в эксплуатацию объектах жилья отражаются в фактически принятых размерах, указанных в актах приемки объектов в эксплуатацию, оформленных и утвержденных в порядке, установленном законодательством.</t>
  </si>
  <si>
    <t>Из строки 0515 по строке 0516 выделяются данные по строительству жилья за счет безвозмездных субсидий, предоставленных гражданам в соответствии с законодательством.</t>
  </si>
  <si>
    <t>57[2]. По строке 0507 таблицы 6 формы 4-ис (инвестиции) отражаются данные о вводе в эксплуатацию общей площади многоквартирных энергоэффективных жилых домов. При заполнении данной строки следует руководствоваться техническим кодексом установившейся практики «Тепловая защита зданий. Теплоэнергетические характеристики. Правила определения» (ТКП 45-2.04-196-2010 (02250), утвержденным приказом Министерства архитектуры и строительства Республики Беларусь от 19 апреля 2010 г. № 115.</t>
  </si>
  <si>
    <t>58. По строке 0525 таблицы 2 формы 6-ис (инвестиции) и строке 0524 таблицы 7 формы 4-ис (инвестиции) отражается количество квартир в жилых домах.</t>
  </si>
  <si>
    <t>74[1]. В таблице 11 формы 4-ис (инвестиции) отражаются данные о строительстве жилых помещений социального пользования, жилых домов (квартир) для многодетных семей, жилых помещений для отселения граждан, проживающих в ветхих и аварийных жилых домах и арендного жилья государственного, частного жилищных фондов. После утверждения акта приемки объекта в эксплуатацию дальнейшее перераспределение введенного в эксплуатацию жилья в таблице 11 не отражается.</t>
  </si>
  <si>
    <t>Если многодетная семья реализует право на получение жилья социального пользования, предоставляемого гражданам на условиях договора найма жилого помещения социального пользования государственного жилищного фонда, то данные по таким жилым помещениям отражаются по строке 1020, а по строке 1021 не отражаются.</t>
  </si>
  <si>
    <t>Объектом незавершенного строительства является объект, строительство которого разрешено в соответствии с законодательством, работы по строительству которого начаты, но не завершены в установленном порядке.</t>
  </si>
  <si>
    <t>В графе А по свободным строкам, относящимся к строкам 1036 и 1038 указывается название городов-спутников, на территории которых осуществляется строительство жилых домов, в графе Б – код по общегосударственному классификатору Республики Беларусь ОКРБ 003-2017 «Система обозначений объектов административно-территориального деления и населенных пунктов», утвержденному постановлением Государственного комитета по стандартизации Республики Беларусь от 6 марта 2017 г. № 17.</t>
  </si>
  <si>
    <t>ПЕРЕЧЕНЬ 
мощностей объектов строительства</t>
  </si>
  <si>
    <t xml:space="preserve">Объекты по утилизации, обезвреживанию (сжиганию) твердых и жидких токсичных промышленных, коммунальных и иных отходов </t>
  </si>
  <si>
    <t xml:space="preserve">Мини-полигоны по захоронению твердых коммунальных отходов </t>
  </si>
  <si>
    <t>Из них в сель-ских населен-ных пунктах</t>
  </si>
  <si>
    <t>0526</t>
  </si>
  <si>
    <t>0527</t>
  </si>
  <si>
    <t>0528</t>
  </si>
  <si>
    <t>0529</t>
  </si>
  <si>
    <t>0530</t>
  </si>
  <si>
    <t>Строительство объектов социально-культурного назначения</t>
  </si>
  <si>
    <t>тысяч кубических метров в сутки </t>
  </si>
  <si>
    <t> гигакалорий в час</t>
  </si>
  <si>
    <t>количество</t>
  </si>
  <si>
    <t>0571</t>
  </si>
  <si>
    <t>0573</t>
  </si>
  <si>
    <t>0902</t>
  </si>
  <si>
    <t>Учреждения дошкольного образования</t>
  </si>
  <si>
    <t>0911</t>
  </si>
  <si>
    <t>0931</t>
  </si>
  <si>
    <t>Таблица 11</t>
  </si>
  <si>
    <t>средств республиканского бюджета</t>
  </si>
  <si>
    <t>общей площади, квадратных метров</t>
  </si>
  <si>
    <t>с превышением норм продолжительности строительства</t>
  </si>
  <si>
    <t>1032</t>
  </si>
  <si>
    <t>по заполнению форм государственной статистической отчетности 6-ис (инвестиции) «Отчет о вводе в эксплуатацию объектов, основных средств и использовании инвестиций в основной капитал» и 4-ис (инвестиции) «Отчет о вводе в эксплуатацию объектов, основных средств и использовании инвестиций в основной капитал»</t>
  </si>
  <si>
    <t>2. Отчет не представляют:</t>
  </si>
  <si>
    <t>В площадь орошаемых земель включаются земли, постоянно орошаемые при помощи передвижного ирригационного оборудования с фиксированным одним или несколькими оборудованными водозаборами.</t>
  </si>
  <si>
    <t>участков, поливаемых при помощи передвижного ирригационного оборудования, когда участки не постоянны и места водозабора не фиксированы;</t>
  </si>
  <si>
    <t>ПОРЯДОК ЗАПОЛНЕНИЯ РАЗДЕЛА IV ФОРМЫ 4-ИС (ИНВЕСТИЦИИ) «НЕЗАВЕРШЕННОЕ СТРОИТЕЛЬСТВО»</t>
  </si>
  <si>
    <t>из них: 
льготных кредитов</t>
  </si>
  <si>
    <t>кредитов по иностранным кредитным линиям</t>
  </si>
  <si>
    <t>Наименование вида экономической деятельности по ОКРБ 005-2011</t>
  </si>
  <si>
    <t>Код строки, код по ОКРБ 005-2011</t>
  </si>
  <si>
    <t>Введено в эксплуатацию основных средств</t>
  </si>
  <si>
    <t xml:space="preserve">в том числе по видам экономической деятельности: </t>
  </si>
  <si>
    <t>многоквартирные энергоэффективные жилые дома</t>
  </si>
  <si>
    <t>0507</t>
  </si>
  <si>
    <t>0570</t>
  </si>
  <si>
    <t>3[1]. При передаче инвестором (или группой инвесторов) функций по реализации инвестиционных проектов (возведение, реконструкция, модернизация, реставрация объектов) заказчику отчет по формам 6-ис (инвестиции) и 4-ис (инвестиции) по таким объектам строительства представляет заказчик. Инвестор, не являющийся заказчиком по строительству таких объектов, отчет по формам 6-ис (инвестиции) и 4-ис (инвестиции) не представляет.</t>
  </si>
  <si>
    <t>При строительстве объекта с привлечением средств нескольких инвесторов (дольщиков) отчет по формам 6-ис (инвестиции) и 4-ис (инвестиции) представляет заказчик (застройщик) – исполнитель по договору создания объекта долевого строительства в целом по объекту с учетом средств инвесторов (дольщиков).</t>
  </si>
  <si>
    <t>22. К данным о возведенных молочнотоварных фермах (коды мощностей 7111 и 7112) относятся данные о построенных новых молочнотоварных фермах.</t>
  </si>
  <si>
    <t>Данные о молочнотоварных фермах, на которых полностью произведена реконструкция, отражаются по кодам мощностей 7113 и 7114. Мощность продуктивного молочного стада реконструированной молочнотоварной фермы (код мощности 7114) отражается с учетом прироста мощности.</t>
  </si>
  <si>
    <t>Данные о молочнотоварных фермах, на которых завершена модернизация, отражаются по кодам мощностей 7115 и 7116. Мощность продуктивного молочного стада модернизированной молочнотоварной фермы (код мощности 7116) отражается с учетом прироста мощности.</t>
  </si>
  <si>
    <t>48.3. по строке 0225 – затраты на проектные и изыскательские работы (включая работы для строительства будущих лет), подготовку территории строительства, управление строительством, оплату услуг органов авторского и технического надзора, государственного строительного надзора и другие прочие работы и косвенные затраты;</t>
  </si>
  <si>
    <t>48.4. по строке 0243 формы 4-ис (инвестиции) – данные об использовании инвестиций на возведение зданий, сооружений и приобретение машин, оборудования, транспортных средств, инструмента, инвентаря, включаемых в сметы на строительство, без учета данных по проектно-изыскательским работам для строительства будущих лет;</t>
  </si>
  <si>
    <t>48.6. по строке 0246 форм 6-ис (инвестиции) и 4-ис (инвестиции) – затраты на строительство объектов инженерной и транспортной инфраструктуры для районов жилой застройки, таких как сооружения и инженерные сети электро-, тепло-, газо-, водоснабжения и канализации, связи, телефикации, радиофикации, а также автомобильных дорог, улиц, маршрутов общественного транспорта и иных коммуникаций, обеспечивающих комплекс необходимых технических условий жизнедеятельности граждан в районах жилой застройки;</t>
  </si>
  <si>
    <t>48.8. по строке 0287 формы 4-ис (инвестиции) – данные об использовании инвестиций в основной капитал на охрану и рациональное использование природных ресурсов (охрану и рациональное использование водных ресурсов; охрану атмосферного воздуха; охрану и рациональное использование земель (кроме мелиорации); охрану и рациональное использование лесных ресурсов; охрану и воспроизводство рыбных запасов; охрану недр и рациональное использование минеральных ресурсов; охрану и воспроизводство диких зверей и птиц; охрану и организацию заповедников и других особо охраняемых природных территорий; строительство зданий, полигонов и установок по утилизации, переработке, обезвреживанию, захоронению отходов производства).</t>
  </si>
  <si>
    <t>50. По строке 0296 отражаются фактические затраты на приобретение нематериальных активов. Вложения в нематериальные активы не включаются в объем инвестиций в основной капитал и по строке 0202 не отражаются.</t>
  </si>
  <si>
    <t>52. По строке 0301 в графе 1 таблицы 5 формы 4-ис (инвестиции) данные о вводе в эксплуатацию основных средств отражаются по первоначальной стоимости.</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</si>
</sst>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Red]0.00"/>
    <numFmt numFmtId="184" formatCode="[$-FC19]d\ mmmm\ yyyy\ &quot;г.&quot;"/>
    <numFmt numFmtId="185" formatCode="0;[Red]0"/>
    <numFmt numFmtId="186" formatCode="0000"/>
    <numFmt numFmtId="187" formatCode="_(#,##0_);_(\-#,##0_);_(??&quot;-&quot;_);_(@_)"/>
    <numFmt numFmtId="188" formatCode="[$-F800]dddd\,\ mmmm\ dd\,\ yyyy"/>
  </numFmts>
  <fonts count="51">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9"/>
      <name val="Tahoma"/>
      <family val="2"/>
    </font>
    <font>
      <sz val="6.5"/>
      <name val="Tahoma"/>
      <family val="2"/>
    </font>
    <font>
      <sz val="8"/>
      <name val="Arial Cyr"/>
      <family val="0"/>
    </font>
    <font>
      <sz val="10"/>
      <name val="Tahoma"/>
      <family val="2"/>
    </font>
    <font>
      <b/>
      <sz val="10"/>
      <name val="Tahoma"/>
      <family val="2"/>
    </font>
    <font>
      <sz val="7.5"/>
      <name val="Tahoma"/>
      <family val="2"/>
    </font>
    <font>
      <sz val="8"/>
      <color indexed="8"/>
      <name val="Tahoma"/>
      <family val="2"/>
    </font>
    <font>
      <b/>
      <sz val="12"/>
      <name val="Tahoma"/>
      <family val="2"/>
    </font>
    <font>
      <vertAlign val="superscript"/>
      <sz val="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indexed="27"/>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
      <left>
        <color indexed="63"/>
      </left>
      <right style="thin"/>
      <top style="thin"/>
      <bottom style="thin"/>
    </border>
    <border>
      <left style="thin"/>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6"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1" borderId="0" applyNumberFormat="0" applyBorder="0" applyAlignment="0" applyProtection="0"/>
  </cellStyleXfs>
  <cellXfs count="632">
    <xf numFmtId="0" fontId="0" fillId="0" borderId="0" xfId="0" applyAlignment="1">
      <alignment/>
    </xf>
    <xf numFmtId="0" fontId="2" fillId="32" borderId="0" xfId="0" applyFont="1" applyFill="1" applyAlignment="1" applyProtection="1">
      <alignment vertical="center"/>
      <protection hidden="1"/>
    </xf>
    <xf numFmtId="0" fontId="3" fillId="32" borderId="0" xfId="0" applyFont="1" applyFill="1" applyAlignment="1" applyProtection="1">
      <alignment vertical="center"/>
      <protection hidden="1"/>
    </xf>
    <xf numFmtId="0" fontId="2" fillId="32" borderId="0" xfId="0" applyFont="1" applyFill="1" applyAlignment="1" applyProtection="1">
      <alignment horizontal="left" vertical="center"/>
      <protection hidden="1"/>
    </xf>
    <xf numFmtId="0" fontId="2" fillId="33" borderId="0" xfId="0" applyFont="1" applyFill="1" applyAlignment="1">
      <alignment vertical="center" wrapText="1"/>
    </xf>
    <xf numFmtId="0" fontId="2" fillId="34" borderId="10" xfId="0" applyFont="1" applyFill="1" applyBorder="1" applyAlignment="1" applyProtection="1">
      <alignment vertical="center"/>
      <protection hidden="1"/>
    </xf>
    <xf numFmtId="0" fontId="2" fillId="34" borderId="0" xfId="0" applyFont="1" applyFill="1" applyBorder="1" applyAlignment="1" applyProtection="1">
      <alignment vertical="center"/>
      <protection hidden="1"/>
    </xf>
    <xf numFmtId="0" fontId="2" fillId="34" borderId="0" xfId="0" applyFont="1" applyFill="1" applyBorder="1" applyAlignment="1" applyProtection="1">
      <alignment horizontal="right" vertical="center"/>
      <protection hidden="1"/>
    </xf>
    <xf numFmtId="0" fontId="2" fillId="34" borderId="11" xfId="0" applyFont="1" applyFill="1" applyBorder="1" applyAlignment="1" applyProtection="1">
      <alignment vertical="center"/>
      <protection hidden="1"/>
    </xf>
    <xf numFmtId="0" fontId="2" fillId="34" borderId="0" xfId="0" applyFont="1" applyFill="1" applyAlignment="1" applyProtection="1">
      <alignment vertical="center"/>
      <protection hidden="1"/>
    </xf>
    <xf numFmtId="0" fontId="7" fillId="34" borderId="0" xfId="0" applyFont="1" applyFill="1" applyBorder="1" applyAlignment="1" applyProtection="1">
      <alignment horizontal="center" vertical="center"/>
      <protection hidden="1"/>
    </xf>
    <xf numFmtId="0" fontId="4" fillId="34" borderId="0" xfId="0" applyFont="1" applyFill="1" applyBorder="1" applyAlignment="1" applyProtection="1">
      <alignment horizontal="center" vertical="center"/>
      <protection hidden="1"/>
    </xf>
    <xf numFmtId="0" fontId="2" fillId="34" borderId="0" xfId="0" applyFont="1" applyFill="1" applyBorder="1" applyAlignment="1" applyProtection="1">
      <alignment horizontal="center" vertical="center"/>
      <protection hidden="1"/>
    </xf>
    <xf numFmtId="0" fontId="3" fillId="34" borderId="0" xfId="0" applyFont="1" applyFill="1" applyAlignment="1" applyProtection="1">
      <alignment vertical="center"/>
      <protection hidden="1"/>
    </xf>
    <xf numFmtId="0" fontId="4" fillId="34" borderId="0" xfId="0" applyFont="1" applyFill="1" applyBorder="1" applyAlignment="1" applyProtection="1">
      <alignment horizontal="center" vertical="center" wrapText="1"/>
      <protection hidden="1"/>
    </xf>
    <xf numFmtId="0" fontId="3" fillId="34" borderId="11" xfId="0" applyFont="1" applyFill="1" applyBorder="1" applyAlignment="1" applyProtection="1">
      <alignment vertical="center"/>
      <protection hidden="1"/>
    </xf>
    <xf numFmtId="0" fontId="2" fillId="34" borderId="11" xfId="0" applyFont="1" applyFill="1" applyBorder="1" applyAlignment="1" applyProtection="1">
      <alignment horizontal="left" vertical="center"/>
      <protection hidden="1"/>
    </xf>
    <xf numFmtId="0" fontId="1" fillId="34" borderId="11" xfId="0" applyFont="1" applyFill="1" applyBorder="1" applyAlignment="1" applyProtection="1">
      <alignment vertical="center"/>
      <protection hidden="1"/>
    </xf>
    <xf numFmtId="0" fontId="2" fillId="34" borderId="12" xfId="0" applyFont="1" applyFill="1" applyBorder="1" applyAlignment="1" applyProtection="1">
      <alignment vertical="center"/>
      <protection hidden="1"/>
    </xf>
    <xf numFmtId="0" fontId="2" fillId="34" borderId="13" xfId="0" applyFont="1" applyFill="1" applyBorder="1" applyAlignment="1" applyProtection="1">
      <alignment vertical="center"/>
      <protection hidden="1"/>
    </xf>
    <xf numFmtId="0" fontId="2" fillId="34" borderId="14" xfId="0" applyFont="1" applyFill="1" applyBorder="1" applyAlignment="1" applyProtection="1">
      <alignment vertical="center"/>
      <protection hidden="1"/>
    </xf>
    <xf numFmtId="0" fontId="3" fillId="34" borderId="14" xfId="0" applyFont="1" applyFill="1" applyBorder="1" applyAlignment="1" applyProtection="1">
      <alignment vertical="center"/>
      <protection hidden="1"/>
    </xf>
    <xf numFmtId="0" fontId="2" fillId="34" borderId="0" xfId="0" applyFont="1" applyFill="1" applyBorder="1" applyAlignment="1" applyProtection="1">
      <alignment vertical="center"/>
      <protection hidden="1"/>
    </xf>
    <xf numFmtId="0" fontId="2" fillId="34" borderId="0" xfId="0" applyFont="1" applyFill="1" applyBorder="1" applyAlignment="1" applyProtection="1">
      <alignment horizontal="center" vertical="center" wrapText="1"/>
      <protection hidden="1"/>
    </xf>
    <xf numFmtId="49" fontId="2" fillId="34" borderId="0" xfId="0" applyNumberFormat="1" applyFont="1" applyFill="1" applyBorder="1" applyAlignment="1" applyProtection="1">
      <alignment horizontal="center" vertical="center"/>
      <protection hidden="1"/>
    </xf>
    <xf numFmtId="0" fontId="4" fillId="34" borderId="0" xfId="0" applyFont="1" applyFill="1" applyBorder="1" applyAlignment="1" applyProtection="1">
      <alignment vertical="center"/>
      <protection hidden="1"/>
    </xf>
    <xf numFmtId="0" fontId="4" fillId="34" borderId="0" xfId="0" applyFont="1" applyFill="1" applyBorder="1" applyAlignment="1" applyProtection="1">
      <alignment horizontal="center" vertical="center"/>
      <protection/>
    </xf>
    <xf numFmtId="0" fontId="2" fillId="34" borderId="0" xfId="0" applyFont="1" applyFill="1" applyBorder="1" applyAlignment="1" applyProtection="1">
      <alignment horizontal="center" vertical="center"/>
      <protection/>
    </xf>
    <xf numFmtId="0" fontId="2" fillId="34" borderId="14" xfId="0" applyFont="1" applyFill="1" applyBorder="1" applyAlignment="1" applyProtection="1">
      <alignment horizontal="left" vertical="center"/>
      <protection hidden="1"/>
    </xf>
    <xf numFmtId="0" fontId="11" fillId="34" borderId="0" xfId="0" applyFont="1" applyFill="1" applyBorder="1" applyAlignment="1" applyProtection="1">
      <alignment horizontal="center" vertical="center"/>
      <protection hidden="1"/>
    </xf>
    <xf numFmtId="0" fontId="1" fillId="34" borderId="14" xfId="0" applyFont="1" applyFill="1" applyBorder="1" applyAlignment="1" applyProtection="1">
      <alignment vertical="center"/>
      <protection hidden="1"/>
    </xf>
    <xf numFmtId="0" fontId="2" fillId="34" borderId="0" xfId="0" applyNumberFormat="1" applyFont="1" applyFill="1" applyBorder="1" applyAlignment="1" applyProtection="1">
      <alignment horizontal="center" vertical="center"/>
      <protection/>
    </xf>
    <xf numFmtId="0" fontId="2" fillId="34" borderId="0" xfId="0" applyFont="1" applyFill="1" applyBorder="1" applyAlignment="1" applyProtection="1">
      <alignment vertical="center" wrapText="1"/>
      <protection hidden="1"/>
    </xf>
    <xf numFmtId="0" fontId="1" fillId="34" borderId="15" xfId="0" applyFont="1" applyFill="1" applyBorder="1" applyAlignment="1" applyProtection="1">
      <alignment horizontal="center" vertical="center"/>
      <protection hidden="1"/>
    </xf>
    <xf numFmtId="0" fontId="2" fillId="34" borderId="0" xfId="0" applyFont="1" applyFill="1" applyBorder="1" applyAlignment="1" applyProtection="1">
      <alignment horizontal="left" vertical="center" wrapText="1"/>
      <protection hidden="1"/>
    </xf>
    <xf numFmtId="0" fontId="7" fillId="34" borderId="0" xfId="0" applyFont="1" applyFill="1" applyBorder="1" applyAlignment="1" applyProtection="1">
      <alignment horizontal="center" vertical="center" wrapText="1"/>
      <protection hidden="1"/>
    </xf>
    <xf numFmtId="0" fontId="2" fillId="34" borderId="0" xfId="0" applyFont="1" applyFill="1" applyBorder="1" applyAlignment="1" applyProtection="1">
      <alignment horizontal="center" vertical="center"/>
      <protection hidden="1"/>
    </xf>
    <xf numFmtId="49" fontId="2" fillId="34" borderId="0" xfId="0" applyNumberFormat="1" applyFont="1" applyFill="1" applyBorder="1" applyAlignment="1" applyProtection="1">
      <alignment vertical="center"/>
      <protection/>
    </xf>
    <xf numFmtId="0" fontId="2" fillId="34" borderId="16" xfId="0" applyFont="1" applyFill="1" applyBorder="1" applyAlignment="1" applyProtection="1">
      <alignment vertical="center"/>
      <protection hidden="1"/>
    </xf>
    <xf numFmtId="0" fontId="2" fillId="34" borderId="17" xfId="0" applyFont="1" applyFill="1" applyBorder="1" applyAlignment="1" applyProtection="1">
      <alignment vertical="center"/>
      <protection hidden="1"/>
    </xf>
    <xf numFmtId="0" fontId="2" fillId="34" borderId="18" xfId="0" applyFont="1" applyFill="1" applyBorder="1" applyAlignment="1" applyProtection="1">
      <alignment vertical="center"/>
      <protection hidden="1"/>
    </xf>
    <xf numFmtId="0" fontId="2" fillId="34" borderId="0" xfId="0" applyFont="1" applyFill="1" applyBorder="1" applyAlignment="1" applyProtection="1">
      <alignment horizontal="left" vertical="center" wrapText="1"/>
      <protection hidden="1"/>
    </xf>
    <xf numFmtId="0" fontId="2" fillId="34" borderId="0" xfId="0" applyFont="1" applyFill="1" applyBorder="1" applyAlignment="1" applyProtection="1">
      <alignment horizontal="left" vertical="center" wrapText="1" indent="1"/>
      <protection hidden="1"/>
    </xf>
    <xf numFmtId="0" fontId="2" fillId="34" borderId="0" xfId="0" applyNumberFormat="1" applyFont="1" applyFill="1" applyBorder="1" applyAlignment="1" applyProtection="1">
      <alignment horizontal="center" vertical="center"/>
      <protection locked="0"/>
    </xf>
    <xf numFmtId="0" fontId="2" fillId="34" borderId="0" xfId="0" applyFont="1" applyFill="1" applyBorder="1" applyAlignment="1" applyProtection="1">
      <alignment horizontal="left" vertical="center" wrapText="1" indent="1"/>
      <protection hidden="1"/>
    </xf>
    <xf numFmtId="0" fontId="2" fillId="35" borderId="0" xfId="0" applyFont="1" applyFill="1" applyAlignment="1" applyProtection="1">
      <alignment vertical="center"/>
      <protection hidden="1"/>
    </xf>
    <xf numFmtId="0" fontId="2" fillId="34" borderId="19" xfId="0" applyFont="1" applyFill="1" applyBorder="1" applyAlignment="1" applyProtection="1">
      <alignment vertical="center"/>
      <protection hidden="1"/>
    </xf>
    <xf numFmtId="0" fontId="2" fillId="34" borderId="20" xfId="0" applyFont="1" applyFill="1" applyBorder="1" applyAlignment="1" applyProtection="1">
      <alignment vertical="center"/>
      <protection hidden="1"/>
    </xf>
    <xf numFmtId="0" fontId="2" fillId="35" borderId="20" xfId="0" applyFont="1" applyFill="1" applyBorder="1" applyAlignment="1" applyProtection="1">
      <alignment vertical="center"/>
      <protection hidden="1"/>
    </xf>
    <xf numFmtId="0" fontId="2" fillId="34" borderId="21" xfId="0" applyFont="1" applyFill="1" applyBorder="1" applyAlignment="1" applyProtection="1">
      <alignment vertical="center"/>
      <protection hidden="1"/>
    </xf>
    <xf numFmtId="0" fontId="2" fillId="34" borderId="22" xfId="0" applyFont="1" applyFill="1" applyBorder="1" applyAlignment="1" applyProtection="1">
      <alignment vertical="center"/>
      <protection hidden="1"/>
    </xf>
    <xf numFmtId="0" fontId="2" fillId="35" borderId="0" xfId="0" applyFont="1" applyFill="1" applyBorder="1" applyAlignment="1" applyProtection="1">
      <alignment vertical="center"/>
      <protection hidden="1"/>
    </xf>
    <xf numFmtId="0" fontId="2" fillId="34" borderId="23" xfId="0" applyFont="1" applyFill="1" applyBorder="1" applyAlignment="1" applyProtection="1">
      <alignment vertical="center"/>
      <protection hidden="1"/>
    </xf>
    <xf numFmtId="0" fontId="12" fillId="34" borderId="0" xfId="0" applyFont="1" applyFill="1" applyBorder="1" applyAlignment="1" applyProtection="1">
      <alignment horizontal="left" vertical="center" indent="1"/>
      <protection hidden="1"/>
    </xf>
    <xf numFmtId="0" fontId="2" fillId="34" borderId="0" xfId="0" applyFont="1" applyFill="1" applyBorder="1" applyAlignment="1" applyProtection="1">
      <alignment horizontal="left" vertical="center" indent="1"/>
      <protection hidden="1"/>
    </xf>
    <xf numFmtId="0" fontId="2" fillId="34" borderId="0" xfId="0" applyFont="1" applyFill="1" applyAlignment="1" applyProtection="1">
      <alignment/>
      <protection/>
    </xf>
    <xf numFmtId="0" fontId="2" fillId="34" borderId="14" xfId="0" applyFont="1" applyFill="1" applyBorder="1" applyAlignment="1">
      <alignment vertical="center" wrapText="1"/>
    </xf>
    <xf numFmtId="0" fontId="2" fillId="34" borderId="11" xfId="0" applyFont="1" applyFill="1" applyBorder="1" applyAlignment="1">
      <alignment vertical="center" wrapText="1"/>
    </xf>
    <xf numFmtId="0" fontId="2" fillId="34" borderId="16" xfId="0" applyFont="1" applyFill="1" applyBorder="1" applyAlignment="1">
      <alignment vertical="center" wrapText="1"/>
    </xf>
    <xf numFmtId="0" fontId="2" fillId="34" borderId="17" xfId="0" applyFont="1" applyFill="1" applyBorder="1" applyAlignment="1">
      <alignment vertical="center" wrapText="1"/>
    </xf>
    <xf numFmtId="0" fontId="2" fillId="34" borderId="18" xfId="0" applyFont="1" applyFill="1" applyBorder="1" applyAlignment="1">
      <alignment vertical="center" wrapText="1"/>
    </xf>
    <xf numFmtId="49" fontId="2" fillId="34" borderId="0" xfId="0" applyNumberFormat="1" applyFont="1" applyFill="1" applyBorder="1" applyAlignment="1" applyProtection="1">
      <alignment horizontal="left" vertical="center"/>
      <protection/>
    </xf>
    <xf numFmtId="49" fontId="2" fillId="34" borderId="0" xfId="0" applyNumberFormat="1" applyFont="1" applyFill="1" applyBorder="1" applyAlignment="1" applyProtection="1">
      <alignment horizontal="center" vertical="center"/>
      <protection/>
    </xf>
    <xf numFmtId="186" fontId="2" fillId="34" borderId="0" xfId="0" applyNumberFormat="1" applyFont="1" applyFill="1" applyBorder="1" applyAlignment="1" applyProtection="1">
      <alignment horizontal="center" vertical="center"/>
      <protection hidden="1"/>
    </xf>
    <xf numFmtId="0" fontId="2" fillId="34" borderId="14" xfId="0" applyFont="1" applyFill="1" applyBorder="1" applyAlignment="1" applyProtection="1">
      <alignment vertical="center"/>
      <protection hidden="1" locked="0"/>
    </xf>
    <xf numFmtId="0" fontId="2" fillId="34" borderId="11" xfId="0" applyFont="1" applyFill="1" applyBorder="1" applyAlignment="1" applyProtection="1">
      <alignment vertical="center"/>
      <protection hidden="1" locked="0"/>
    </xf>
    <xf numFmtId="0" fontId="2" fillId="32" borderId="0" xfId="0" applyFont="1" applyFill="1" applyAlignment="1" applyProtection="1">
      <alignment vertical="center"/>
      <protection hidden="1" locked="0"/>
    </xf>
    <xf numFmtId="0" fontId="3" fillId="34" borderId="14" xfId="0" applyFont="1" applyFill="1" applyBorder="1" applyAlignment="1" applyProtection="1">
      <alignment vertical="center"/>
      <protection hidden="1" locked="0"/>
    </xf>
    <xf numFmtId="0" fontId="3" fillId="34" borderId="11" xfId="0" applyFont="1" applyFill="1" applyBorder="1" applyAlignment="1" applyProtection="1">
      <alignment vertical="center"/>
      <protection hidden="1" locked="0"/>
    </xf>
    <xf numFmtId="0" fontId="3" fillId="32" borderId="0" xfId="0" applyFont="1" applyFill="1" applyAlignment="1" applyProtection="1">
      <alignment vertical="center"/>
      <protection hidden="1" locked="0"/>
    </xf>
    <xf numFmtId="0" fontId="2" fillId="34" borderId="0" xfId="0" applyFont="1" applyFill="1" applyBorder="1" applyAlignment="1" applyProtection="1">
      <alignment horizontal="left" vertical="center" wrapText="1"/>
      <protection hidden="1" locked="0"/>
    </xf>
    <xf numFmtId="49" fontId="2" fillId="34" borderId="0" xfId="0" applyNumberFormat="1" applyFont="1" applyFill="1" applyBorder="1" applyAlignment="1" applyProtection="1">
      <alignment horizontal="center" vertical="center"/>
      <protection hidden="1" locked="0"/>
    </xf>
    <xf numFmtId="0" fontId="2" fillId="34" borderId="0" xfId="0" applyFont="1" applyFill="1" applyBorder="1" applyAlignment="1" applyProtection="1">
      <alignment horizontal="center" vertical="center" wrapText="1"/>
      <protection hidden="1" locked="0"/>
    </xf>
    <xf numFmtId="0" fontId="4" fillId="34" borderId="0" xfId="0" applyFont="1" applyFill="1" applyBorder="1" applyAlignment="1" applyProtection="1">
      <alignment horizontal="right" vertical="top" wrapText="1"/>
      <protection hidden="1"/>
    </xf>
    <xf numFmtId="0" fontId="2" fillId="34" borderId="24" xfId="0" applyFont="1" applyFill="1" applyBorder="1" applyAlignment="1" applyProtection="1">
      <alignment vertical="center"/>
      <protection/>
    </xf>
    <xf numFmtId="0" fontId="2" fillId="34" borderId="0" xfId="0" applyFont="1" applyFill="1" applyBorder="1" applyAlignment="1" applyProtection="1">
      <alignment vertical="center"/>
      <protection/>
    </xf>
    <xf numFmtId="0" fontId="2" fillId="34" borderId="20" xfId="0" applyFont="1" applyFill="1" applyBorder="1" applyAlignment="1" applyProtection="1">
      <alignment vertical="center"/>
      <protection hidden="1"/>
    </xf>
    <xf numFmtId="0" fontId="2" fillId="34" borderId="21" xfId="0" applyFont="1" applyFill="1" applyBorder="1" applyAlignment="1" applyProtection="1">
      <alignment vertical="center"/>
      <protection hidden="1"/>
    </xf>
    <xf numFmtId="0" fontId="2" fillId="34" borderId="19" xfId="0" applyFont="1" applyFill="1" applyBorder="1" applyAlignment="1" applyProtection="1">
      <alignment vertical="center"/>
      <protection hidden="1"/>
    </xf>
    <xf numFmtId="0" fontId="2" fillId="34" borderId="0" xfId="0" applyFont="1" applyFill="1" applyBorder="1" applyAlignment="1" applyProtection="1">
      <alignment vertical="center"/>
      <protection locked="0"/>
    </xf>
    <xf numFmtId="0" fontId="2" fillId="34" borderId="0" xfId="0" applyFont="1" applyFill="1" applyBorder="1" applyAlignment="1" applyProtection="1">
      <alignment vertical="center" wrapText="1"/>
      <protection hidden="1"/>
    </xf>
    <xf numFmtId="186" fontId="2" fillId="34" borderId="0" xfId="0" applyNumberFormat="1" applyFont="1" applyFill="1" applyBorder="1" applyAlignment="1" applyProtection="1">
      <alignment horizontal="center" vertical="center"/>
      <protection hidden="1"/>
    </xf>
    <xf numFmtId="0" fontId="2" fillId="34" borderId="0" xfId="0" applyFont="1" applyFill="1" applyBorder="1" applyAlignment="1" applyProtection="1">
      <alignment horizontal="center" vertical="center"/>
      <protection hidden="1"/>
    </xf>
    <xf numFmtId="0" fontId="2" fillId="35" borderId="0" xfId="0" applyFont="1" applyFill="1" applyAlignment="1" applyProtection="1">
      <alignment vertical="center"/>
      <protection hidden="1"/>
    </xf>
    <xf numFmtId="0" fontId="2" fillId="34" borderId="0" xfId="0" applyFont="1" applyFill="1" applyBorder="1" applyAlignment="1" applyProtection="1">
      <alignment vertical="center"/>
      <protection hidden="1"/>
    </xf>
    <xf numFmtId="0" fontId="2" fillId="34" borderId="0" xfId="0" applyFont="1" applyFill="1" applyBorder="1" applyAlignment="1" applyProtection="1">
      <alignment horizontal="center" vertical="center"/>
      <protection hidden="1" locked="0"/>
    </xf>
    <xf numFmtId="49" fontId="2" fillId="34" borderId="0" xfId="0" applyNumberFormat="1" applyFont="1" applyFill="1" applyBorder="1" applyAlignment="1" applyProtection="1">
      <alignment horizontal="left" wrapText="1"/>
      <protection/>
    </xf>
    <xf numFmtId="0" fontId="2" fillId="34" borderId="0" xfId="0" applyFont="1" applyFill="1" applyBorder="1" applyAlignment="1" applyProtection="1">
      <alignment horizontal="left" vertical="center" wrapText="1"/>
      <protection hidden="1"/>
    </xf>
    <xf numFmtId="0" fontId="2" fillId="34" borderId="0" xfId="0" applyFont="1" applyFill="1" applyBorder="1" applyAlignment="1" applyProtection="1">
      <alignment horizontal="center" vertical="center"/>
      <protection/>
    </xf>
    <xf numFmtId="0" fontId="2" fillId="35" borderId="0" xfId="0" applyFont="1" applyFill="1" applyBorder="1" applyAlignment="1" applyProtection="1">
      <alignment vertical="center"/>
      <protection hidden="1"/>
    </xf>
    <xf numFmtId="49" fontId="2" fillId="34" borderId="0" xfId="0" applyNumberFormat="1" applyFont="1" applyFill="1" applyBorder="1" applyAlignment="1" applyProtection="1">
      <alignment vertical="center"/>
      <protection/>
    </xf>
    <xf numFmtId="49" fontId="4" fillId="34" borderId="0" xfId="0" applyNumberFormat="1" applyFont="1" applyFill="1" applyBorder="1" applyAlignment="1" applyProtection="1">
      <alignment horizontal="center" vertical="center"/>
      <protection/>
    </xf>
    <xf numFmtId="49" fontId="4" fillId="34" borderId="0" xfId="0" applyNumberFormat="1" applyFont="1" applyFill="1" applyBorder="1" applyAlignment="1" applyProtection="1">
      <alignment vertical="center"/>
      <protection/>
    </xf>
    <xf numFmtId="49" fontId="4" fillId="34" borderId="0" xfId="0" applyNumberFormat="1" applyFont="1" applyFill="1" applyBorder="1" applyAlignment="1" applyProtection="1">
      <alignment vertical="center" wrapText="1"/>
      <protection/>
    </xf>
    <xf numFmtId="0" fontId="3" fillId="34" borderId="0" xfId="0" applyFont="1" applyFill="1" applyBorder="1" applyAlignment="1" applyProtection="1">
      <alignment vertical="center"/>
      <protection hidden="1"/>
    </xf>
    <xf numFmtId="0" fontId="10" fillId="34" borderId="0" xfId="0" applyFont="1" applyFill="1" applyBorder="1" applyAlignment="1" applyProtection="1">
      <alignment vertical="center"/>
      <protection hidden="1"/>
    </xf>
    <xf numFmtId="0" fontId="2" fillId="35" borderId="24" xfId="0" applyFont="1" applyFill="1" applyBorder="1" applyAlignment="1" applyProtection="1">
      <alignment vertical="center"/>
      <protection hidden="1"/>
    </xf>
    <xf numFmtId="0" fontId="10" fillId="34" borderId="0" xfId="0" applyFont="1" applyFill="1" applyBorder="1" applyAlignment="1" applyProtection="1">
      <alignment/>
      <protection hidden="1"/>
    </xf>
    <xf numFmtId="0" fontId="2" fillId="34" borderId="0" xfId="0" applyFont="1" applyFill="1" applyBorder="1" applyAlignment="1" applyProtection="1">
      <alignment/>
      <protection hidden="1"/>
    </xf>
    <xf numFmtId="0" fontId="2" fillId="34" borderId="22" xfId="0" applyFont="1" applyFill="1" applyBorder="1" applyAlignment="1" applyProtection="1">
      <alignment vertical="center"/>
      <protection hidden="1"/>
    </xf>
    <xf numFmtId="0" fontId="2" fillId="34" borderId="25" xfId="0" applyFont="1" applyFill="1" applyBorder="1" applyAlignment="1" applyProtection="1">
      <alignment vertical="center"/>
      <protection hidden="1"/>
    </xf>
    <xf numFmtId="0" fontId="10" fillId="34" borderId="15" xfId="0" applyFont="1" applyFill="1" applyBorder="1" applyAlignment="1" applyProtection="1">
      <alignment vertical="center"/>
      <protection hidden="1"/>
    </xf>
    <xf numFmtId="0" fontId="11" fillId="34" borderId="15" xfId="0" applyFont="1" applyFill="1" applyBorder="1" applyAlignment="1" applyProtection="1">
      <alignment horizontal="right" vertical="center"/>
      <protection hidden="1"/>
    </xf>
    <xf numFmtId="0" fontId="1" fillId="34" borderId="15" xfId="0" applyFont="1" applyFill="1" applyBorder="1" applyAlignment="1" applyProtection="1">
      <alignment horizontal="center" vertical="center"/>
      <protection/>
    </xf>
    <xf numFmtId="0" fontId="11" fillId="34" borderId="15" xfId="0" applyFont="1" applyFill="1" applyBorder="1" applyAlignment="1" applyProtection="1">
      <alignment horizontal="center" vertical="center"/>
      <protection/>
    </xf>
    <xf numFmtId="0" fontId="11" fillId="34" borderId="15" xfId="0" applyFont="1" applyFill="1" applyBorder="1" applyAlignment="1" applyProtection="1">
      <alignment vertical="center"/>
      <protection/>
    </xf>
    <xf numFmtId="0" fontId="11" fillId="34" borderId="15" xfId="0" applyFont="1" applyFill="1" applyBorder="1" applyAlignment="1" applyProtection="1">
      <alignment vertical="center"/>
      <protection hidden="1"/>
    </xf>
    <xf numFmtId="0" fontId="2" fillId="34" borderId="15" xfId="0" applyFont="1" applyFill="1" applyBorder="1" applyAlignment="1" applyProtection="1">
      <alignment vertical="center"/>
      <protection hidden="1"/>
    </xf>
    <xf numFmtId="0" fontId="2" fillId="34" borderId="23" xfId="0" applyFont="1" applyFill="1" applyBorder="1" applyAlignment="1" applyProtection="1">
      <alignment vertical="center"/>
      <protection hidden="1"/>
    </xf>
    <xf numFmtId="0" fontId="2" fillId="34" borderId="0" xfId="0" applyFont="1" applyFill="1" applyBorder="1" applyAlignment="1" applyProtection="1">
      <alignment vertical="center"/>
      <protection hidden="1"/>
    </xf>
    <xf numFmtId="0" fontId="2" fillId="34" borderId="0" xfId="0" applyFont="1" applyFill="1" applyBorder="1" applyAlignment="1" applyProtection="1">
      <alignment horizontal="center" vertical="center" wrapText="1"/>
      <protection hidden="1"/>
    </xf>
    <xf numFmtId="49" fontId="2" fillId="34" borderId="0" xfId="0" applyNumberFormat="1" applyFont="1" applyFill="1" applyBorder="1" applyAlignment="1" applyProtection="1">
      <alignment horizontal="center" vertical="center"/>
      <protection hidden="1"/>
    </xf>
    <xf numFmtId="0" fontId="2" fillId="36" borderId="0" xfId="0" applyFont="1" applyFill="1" applyBorder="1" applyAlignment="1">
      <alignment vertical="center" wrapText="1"/>
    </xf>
    <xf numFmtId="0" fontId="10" fillId="36" borderId="0" xfId="0" applyFont="1" applyFill="1" applyAlignment="1">
      <alignment vertical="center"/>
    </xf>
    <xf numFmtId="0" fontId="2" fillId="36" borderId="0" xfId="0" applyFont="1" applyFill="1" applyAlignment="1">
      <alignment vertical="center" wrapText="1"/>
    </xf>
    <xf numFmtId="0" fontId="2" fillId="33" borderId="0" xfId="0" applyFont="1" applyFill="1" applyBorder="1" applyAlignment="1">
      <alignment vertical="center" wrapText="1"/>
    </xf>
    <xf numFmtId="0" fontId="2" fillId="34" borderId="12" xfId="0" applyFont="1" applyFill="1" applyBorder="1" applyAlignment="1">
      <alignment horizontal="distributed" vertical="center" wrapText="1"/>
    </xf>
    <xf numFmtId="0" fontId="2" fillId="34" borderId="13" xfId="0" applyFont="1" applyFill="1" applyBorder="1" applyAlignment="1">
      <alignment horizontal="distributed" vertical="center" wrapText="1"/>
    </xf>
    <xf numFmtId="0" fontId="2" fillId="34" borderId="10" xfId="0" applyFont="1" applyFill="1" applyBorder="1" applyAlignment="1">
      <alignment horizontal="distributed" vertical="center" wrapText="1"/>
    </xf>
    <xf numFmtId="0" fontId="2" fillId="34" borderId="14" xfId="0" applyFont="1" applyFill="1" applyBorder="1" applyAlignment="1">
      <alignment horizontal="distributed" vertical="center" wrapText="1"/>
    </xf>
    <xf numFmtId="0" fontId="13" fillId="34" borderId="0" xfId="0" applyFont="1" applyFill="1" applyBorder="1" applyAlignment="1">
      <alignment/>
    </xf>
    <xf numFmtId="0" fontId="2" fillId="34" borderId="11" xfId="0" applyFont="1" applyFill="1" applyBorder="1" applyAlignment="1">
      <alignment horizontal="distributed" vertical="center" wrapText="1"/>
    </xf>
    <xf numFmtId="0" fontId="1" fillId="34" borderId="0" xfId="0" applyFont="1" applyFill="1" applyAlignment="1">
      <alignment/>
    </xf>
    <xf numFmtId="0" fontId="1" fillId="34" borderId="0" xfId="0" applyFont="1" applyFill="1" applyBorder="1" applyAlignment="1" applyProtection="1">
      <alignment horizontal="center" vertical="center" wrapText="1"/>
      <protection hidden="1"/>
    </xf>
    <xf numFmtId="0" fontId="1" fillId="34" borderId="0" xfId="0" applyFont="1" applyFill="1" applyBorder="1" applyAlignment="1" applyProtection="1">
      <alignment horizontal="center" vertical="center"/>
      <protection hidden="1"/>
    </xf>
    <xf numFmtId="0" fontId="4" fillId="34" borderId="0" xfId="0" applyFont="1" applyFill="1" applyBorder="1" applyAlignment="1" applyProtection="1">
      <alignment vertical="center"/>
      <protection hidden="1"/>
    </xf>
    <xf numFmtId="0" fontId="4" fillId="34" borderId="0" xfId="0" applyFont="1" applyFill="1" applyBorder="1" applyAlignment="1" applyProtection="1">
      <alignment vertical="top" wrapText="1"/>
      <protection hidden="1"/>
    </xf>
    <xf numFmtId="172" fontId="10" fillId="34" borderId="15" xfId="0" applyNumberFormat="1" applyFont="1" applyFill="1" applyBorder="1" applyAlignment="1" applyProtection="1">
      <alignment horizontal="left"/>
      <protection locked="0"/>
    </xf>
    <xf numFmtId="0" fontId="2" fillId="35" borderId="0" xfId="0" applyFont="1" applyFill="1" applyAlignment="1" applyProtection="1">
      <alignment/>
      <protection hidden="1"/>
    </xf>
    <xf numFmtId="0" fontId="2" fillId="34" borderId="0" xfId="0" applyFont="1" applyFill="1" applyBorder="1" applyAlignment="1" applyProtection="1">
      <alignment horizontal="left" vertical="center"/>
      <protection locked="0"/>
    </xf>
    <xf numFmtId="0" fontId="2" fillId="33" borderId="0" xfId="0" applyFont="1" applyFill="1" applyBorder="1" applyAlignment="1" applyProtection="1">
      <alignment vertical="center" wrapText="1"/>
      <protection hidden="1"/>
    </xf>
    <xf numFmtId="0" fontId="2" fillId="33" borderId="0" xfId="0" applyFont="1" applyFill="1" applyBorder="1" applyAlignment="1" applyProtection="1">
      <alignment vertical="center"/>
      <protection hidden="1"/>
    </xf>
    <xf numFmtId="0" fontId="8" fillId="33" borderId="0" xfId="0" applyFont="1" applyFill="1" applyBorder="1" applyAlignment="1" applyProtection="1">
      <alignment vertical="center"/>
      <protection hidden="1"/>
    </xf>
    <xf numFmtId="0" fontId="2" fillId="33" borderId="0" xfId="0" applyFont="1" applyFill="1" applyBorder="1" applyAlignment="1" applyProtection="1">
      <alignment vertical="center"/>
      <protection locked="0"/>
    </xf>
    <xf numFmtId="49" fontId="2" fillId="34" borderId="20" xfId="0" applyNumberFormat="1" applyFont="1" applyFill="1" applyBorder="1" applyAlignment="1" applyProtection="1">
      <alignment horizontal="left" vertical="center"/>
      <protection/>
    </xf>
    <xf numFmtId="49" fontId="2" fillId="34" borderId="0" xfId="0" applyNumberFormat="1" applyFont="1" applyFill="1" applyBorder="1" applyAlignment="1" applyProtection="1">
      <alignment horizontal="right" vertical="center"/>
      <protection/>
    </xf>
    <xf numFmtId="49" fontId="4" fillId="34" borderId="0" xfId="0" applyNumberFormat="1" applyFont="1" applyFill="1" applyBorder="1" applyAlignment="1" applyProtection="1">
      <alignment horizontal="left" vertical="center" indent="1"/>
      <protection/>
    </xf>
    <xf numFmtId="0" fontId="2" fillId="34" borderId="0" xfId="0" applyNumberFormat="1" applyFont="1" applyFill="1" applyBorder="1" applyAlignment="1" applyProtection="1">
      <alignment horizontal="right" vertical="center"/>
      <protection/>
    </xf>
    <xf numFmtId="0" fontId="4" fillId="34" borderId="0" xfId="0" applyNumberFormat="1" applyFont="1" applyFill="1" applyBorder="1" applyAlignment="1" applyProtection="1">
      <alignment horizontal="right"/>
      <protection/>
    </xf>
    <xf numFmtId="0" fontId="14" fillId="36" borderId="0" xfId="0" applyFont="1" applyFill="1" applyAlignment="1">
      <alignment vertical="center"/>
    </xf>
    <xf numFmtId="0" fontId="1" fillId="34" borderId="0" xfId="0" applyNumberFormat="1" applyFont="1" applyFill="1" applyAlignment="1">
      <alignment horizontal="justify" vertical="center" wrapText="1"/>
    </xf>
    <xf numFmtId="0" fontId="2" fillId="34" borderId="0" xfId="0" applyFont="1" applyFill="1" applyAlignment="1">
      <alignment horizontal="justify" vertical="center" wrapText="1"/>
    </xf>
    <xf numFmtId="0" fontId="1" fillId="34" borderId="0" xfId="0" applyFont="1" applyFill="1" applyAlignment="1">
      <alignment horizontal="center" vertical="center" wrapText="1"/>
    </xf>
    <xf numFmtId="0" fontId="2" fillId="34" borderId="0" xfId="0" applyNumberFormat="1" applyFont="1" applyFill="1" applyAlignment="1">
      <alignment horizontal="justify" vertical="center" wrapText="1"/>
    </xf>
    <xf numFmtId="0" fontId="1" fillId="34" borderId="0" xfId="0" applyNumberFormat="1" applyFont="1" applyFill="1" applyAlignment="1">
      <alignment horizontal="center" vertical="center" wrapText="1"/>
    </xf>
    <xf numFmtId="0" fontId="13" fillId="34" borderId="0" xfId="0" applyFont="1" applyFill="1" applyBorder="1" applyAlignment="1">
      <alignment horizontal="justify" vertical="center" wrapText="1"/>
    </xf>
    <xf numFmtId="0" fontId="2" fillId="37" borderId="26" xfId="0" applyNumberFormat="1" applyFont="1" applyFill="1" applyBorder="1" applyAlignment="1">
      <alignment horizontal="center" vertical="center" wrapText="1"/>
    </xf>
    <xf numFmtId="0" fontId="4" fillId="33" borderId="26" xfId="0" applyFont="1" applyFill="1" applyBorder="1" applyAlignment="1">
      <alignment horizontal="center" vertical="center" wrapText="1"/>
    </xf>
    <xf numFmtId="0" fontId="2" fillId="34" borderId="0" xfId="0" applyFont="1" applyFill="1" applyBorder="1" applyAlignment="1">
      <alignment vertical="center" wrapText="1"/>
    </xf>
    <xf numFmtId="0" fontId="2" fillId="34" borderId="15" xfId="0" applyFont="1" applyFill="1" applyBorder="1" applyAlignment="1">
      <alignment vertical="center" wrapText="1"/>
    </xf>
    <xf numFmtId="0" fontId="2" fillId="34" borderId="0" xfId="0" applyFont="1" applyFill="1" applyBorder="1" applyAlignment="1">
      <alignment horizontal="left" vertical="center" wrapText="1" indent="1"/>
    </xf>
    <xf numFmtId="0" fontId="2" fillId="34" borderId="19" xfId="0" applyFont="1" applyFill="1" applyBorder="1" applyAlignment="1" applyProtection="1">
      <alignment vertical="center" wrapText="1"/>
      <protection hidden="1"/>
    </xf>
    <xf numFmtId="0" fontId="2" fillId="34" borderId="20" xfId="0" applyFont="1" applyFill="1" applyBorder="1" applyAlignment="1" applyProtection="1">
      <alignment vertical="center" wrapText="1"/>
      <protection hidden="1"/>
    </xf>
    <xf numFmtId="0" fontId="2" fillId="34" borderId="24" xfId="0" applyFont="1" applyFill="1" applyBorder="1" applyAlignment="1" applyProtection="1">
      <alignment vertical="center" wrapText="1"/>
      <protection hidden="1"/>
    </xf>
    <xf numFmtId="0" fontId="4" fillId="34" borderId="24" xfId="0" applyFont="1" applyFill="1" applyBorder="1" applyAlignment="1" applyProtection="1">
      <alignment vertical="center"/>
      <protection hidden="1"/>
    </xf>
    <xf numFmtId="0" fontId="2" fillId="34" borderId="24" xfId="0" applyFont="1" applyFill="1" applyBorder="1" applyAlignment="1" applyProtection="1">
      <alignment vertical="center"/>
      <protection locked="0"/>
    </xf>
    <xf numFmtId="49" fontId="2" fillId="34" borderId="15" xfId="0" applyNumberFormat="1" applyFont="1" applyFill="1" applyBorder="1" applyAlignment="1" applyProtection="1">
      <alignment horizontal="center" vertical="center"/>
      <protection hidden="1"/>
    </xf>
    <xf numFmtId="49" fontId="2" fillId="34" borderId="0" xfId="0" applyNumberFormat="1" applyFont="1" applyFill="1" applyBorder="1" applyAlignment="1" applyProtection="1">
      <alignment wrapText="1"/>
      <protection/>
    </xf>
    <xf numFmtId="49" fontId="2" fillId="34" borderId="0" xfId="0" applyNumberFormat="1" applyFont="1" applyFill="1" applyBorder="1" applyAlignment="1" applyProtection="1">
      <alignment/>
      <protection/>
    </xf>
    <xf numFmtId="0" fontId="2" fillId="34" borderId="27" xfId="0" applyNumberFormat="1" applyFont="1" applyFill="1" applyBorder="1" applyAlignment="1">
      <alignment horizontal="left" vertical="center" wrapText="1" shrinkToFit="1"/>
    </xf>
    <xf numFmtId="0" fontId="2" fillId="34" borderId="27" xfId="0" applyNumberFormat="1" applyFont="1" applyFill="1" applyBorder="1" applyAlignment="1">
      <alignment horizontal="center" vertical="center" wrapText="1" shrinkToFit="1"/>
    </xf>
    <xf numFmtId="0" fontId="2" fillId="34" borderId="28" xfId="0" applyFont="1" applyFill="1" applyBorder="1" applyAlignment="1">
      <alignment horizontal="left" vertical="center" wrapText="1" shrinkToFit="1"/>
    </xf>
    <xf numFmtId="0" fontId="2" fillId="34" borderId="28" xfId="0" applyFont="1" applyFill="1" applyBorder="1" applyAlignment="1">
      <alignment horizontal="center" vertical="center" wrapText="1" shrinkToFit="1"/>
    </xf>
    <xf numFmtId="0" fontId="2" fillId="34" borderId="28" xfId="0" applyNumberFormat="1" applyFont="1" applyFill="1" applyBorder="1" applyAlignment="1">
      <alignment horizontal="left" vertical="center" wrapText="1" indent="1" shrinkToFit="1"/>
    </xf>
    <xf numFmtId="0" fontId="2" fillId="34" borderId="28" xfId="0" applyNumberFormat="1" applyFont="1" applyFill="1" applyBorder="1" applyAlignment="1">
      <alignment horizontal="center" vertical="center" wrapText="1" shrinkToFit="1"/>
    </xf>
    <xf numFmtId="0" fontId="2" fillId="34" borderId="28" xfId="0" applyNumberFormat="1" applyFont="1" applyFill="1" applyBorder="1" applyAlignment="1">
      <alignment horizontal="left" vertical="center" wrapText="1" shrinkToFit="1"/>
    </xf>
    <xf numFmtId="0" fontId="2" fillId="34" borderId="29" xfId="0" applyNumberFormat="1" applyFont="1" applyFill="1" applyBorder="1" applyAlignment="1">
      <alignment horizontal="left" vertical="center" wrapText="1" indent="1" shrinkToFit="1"/>
    </xf>
    <xf numFmtId="0" fontId="2" fillId="34" borderId="29" xfId="0" applyNumberFormat="1" applyFont="1" applyFill="1" applyBorder="1" applyAlignment="1">
      <alignment horizontal="center" vertical="center" wrapText="1" shrinkToFit="1"/>
    </xf>
    <xf numFmtId="0" fontId="2" fillId="34" borderId="30" xfId="0" applyNumberFormat="1" applyFont="1" applyFill="1" applyBorder="1" applyAlignment="1">
      <alignment horizontal="left" vertical="center" wrapText="1" indent="1" shrinkToFit="1"/>
    </xf>
    <xf numFmtId="0" fontId="2" fillId="34" borderId="30" xfId="0" applyNumberFormat="1" applyFont="1" applyFill="1" applyBorder="1" applyAlignment="1">
      <alignment horizontal="center" vertical="center" wrapText="1" shrinkToFit="1"/>
    </xf>
    <xf numFmtId="0" fontId="2" fillId="34" borderId="28" xfId="0" applyFont="1" applyFill="1" applyBorder="1" applyAlignment="1">
      <alignment horizontal="left" vertical="center" wrapText="1" indent="1" shrinkToFit="1"/>
    </xf>
    <xf numFmtId="0" fontId="2" fillId="34" borderId="29" xfId="0" applyFont="1" applyFill="1" applyBorder="1" applyAlignment="1">
      <alignment horizontal="left" vertical="center" wrapText="1" shrinkToFit="1"/>
    </xf>
    <xf numFmtId="0" fontId="2" fillId="34" borderId="29" xfId="0" applyFont="1" applyFill="1" applyBorder="1" applyAlignment="1">
      <alignment horizontal="center" vertical="center" wrapText="1" shrinkToFit="1"/>
    </xf>
    <xf numFmtId="0" fontId="2" fillId="34" borderId="29" xfId="0" applyNumberFormat="1" applyFont="1" applyFill="1" applyBorder="1" applyAlignment="1">
      <alignment horizontal="left" vertical="center" wrapText="1" shrinkToFit="1"/>
    </xf>
    <xf numFmtId="0" fontId="2" fillId="34" borderId="30" xfId="0" applyFont="1" applyFill="1" applyBorder="1" applyAlignment="1">
      <alignment horizontal="left" vertical="center" wrapText="1" indent="1" shrinkToFit="1"/>
    </xf>
    <xf numFmtId="0" fontId="2" fillId="34" borderId="30" xfId="0" applyFont="1" applyFill="1" applyBorder="1" applyAlignment="1">
      <alignment horizontal="center" vertical="center" wrapText="1" shrinkToFit="1"/>
    </xf>
    <xf numFmtId="0" fontId="2" fillId="34" borderId="29" xfId="0" applyFont="1" applyFill="1" applyBorder="1" applyAlignment="1">
      <alignment horizontal="left" vertical="center" wrapText="1" indent="1" shrinkToFit="1"/>
    </xf>
    <xf numFmtId="0" fontId="2" fillId="34" borderId="31" xfId="0" applyFont="1" applyFill="1" applyBorder="1" applyAlignment="1">
      <alignment horizontal="left" vertical="center" wrapText="1" shrinkToFit="1"/>
    </xf>
    <xf numFmtId="0" fontId="2" fillId="34" borderId="31" xfId="0" applyFont="1" applyFill="1" applyBorder="1" applyAlignment="1">
      <alignment horizontal="center" vertical="center" wrapText="1" shrinkToFit="1"/>
    </xf>
    <xf numFmtId="0" fontId="2" fillId="34" borderId="15" xfId="0" applyFont="1" applyFill="1" applyBorder="1" applyAlignment="1" applyProtection="1">
      <alignment vertical="center" wrapText="1"/>
      <protection hidden="1"/>
    </xf>
    <xf numFmtId="0" fontId="2" fillId="34" borderId="15" xfId="0" applyFont="1" applyFill="1" applyBorder="1" applyAlignment="1" applyProtection="1">
      <alignment horizontal="left" vertical="center" wrapText="1"/>
      <protection hidden="1"/>
    </xf>
    <xf numFmtId="0" fontId="2" fillId="34" borderId="28" xfId="0" applyFont="1" applyFill="1" applyBorder="1" applyAlignment="1">
      <alignment horizontal="left" vertical="center" wrapText="1" indent="2" shrinkToFit="1"/>
    </xf>
    <xf numFmtId="0" fontId="2" fillId="35" borderId="20" xfId="0" applyFont="1" applyFill="1" applyBorder="1" applyAlignment="1" applyProtection="1">
      <alignment vertical="center"/>
      <protection hidden="1"/>
    </xf>
    <xf numFmtId="0" fontId="2" fillId="34" borderId="28" xfId="0" applyFont="1" applyFill="1" applyBorder="1" applyAlignment="1">
      <alignment vertical="center" wrapText="1" shrinkToFit="1"/>
    </xf>
    <xf numFmtId="0" fontId="2" fillId="34" borderId="0" xfId="0" applyFont="1" applyFill="1" applyBorder="1" applyAlignment="1" applyProtection="1">
      <alignment vertical="top" wrapText="1"/>
      <protection hidden="1"/>
    </xf>
    <xf numFmtId="185" fontId="2" fillId="34" borderId="15" xfId="0" applyNumberFormat="1" applyFont="1" applyFill="1" applyBorder="1" applyAlignment="1" applyProtection="1">
      <alignment horizontal="center"/>
      <protection locked="0"/>
    </xf>
    <xf numFmtId="49" fontId="4" fillId="34" borderId="20" xfId="0" applyNumberFormat="1" applyFont="1" applyFill="1" applyBorder="1" applyAlignment="1" applyProtection="1">
      <alignment horizontal="center" vertical="top" wrapText="1"/>
      <protection/>
    </xf>
    <xf numFmtId="0" fontId="2" fillId="34" borderId="31" xfId="0" applyFont="1" applyFill="1" applyBorder="1" applyAlignment="1" applyProtection="1">
      <alignment vertical="center" wrapText="1"/>
      <protection hidden="1"/>
    </xf>
    <xf numFmtId="0" fontId="2" fillId="34" borderId="31" xfId="0" applyFont="1" applyFill="1" applyBorder="1" applyAlignment="1" applyProtection="1">
      <alignment horizontal="center" wrapText="1"/>
      <protection locked="0"/>
    </xf>
    <xf numFmtId="187" fontId="2" fillId="34" borderId="31" xfId="0" applyNumberFormat="1" applyFont="1" applyFill="1" applyBorder="1" applyAlignment="1" applyProtection="1">
      <alignment horizontal="center" wrapText="1"/>
      <protection hidden="1" locked="0"/>
    </xf>
    <xf numFmtId="0" fontId="2" fillId="0" borderId="32" xfId="0" applyFont="1" applyFill="1" applyBorder="1" applyAlignment="1" applyProtection="1">
      <alignment vertical="center" wrapText="1"/>
      <protection hidden="1"/>
    </xf>
    <xf numFmtId="0" fontId="2" fillId="0" borderId="33" xfId="0" applyFont="1" applyFill="1" applyBorder="1" applyAlignment="1" applyProtection="1">
      <alignment vertical="center" wrapText="1"/>
      <protection hidden="1"/>
    </xf>
    <xf numFmtId="0" fontId="2" fillId="0" borderId="34" xfId="0" applyFont="1" applyFill="1" applyBorder="1" applyAlignment="1" applyProtection="1">
      <alignment vertical="center" wrapText="1"/>
      <protection hidden="1"/>
    </xf>
    <xf numFmtId="0" fontId="4" fillId="33" borderId="35" xfId="0" applyFont="1" applyFill="1" applyBorder="1" applyAlignment="1" applyProtection="1">
      <alignment horizontal="center" vertical="center"/>
      <protection hidden="1"/>
    </xf>
    <xf numFmtId="0" fontId="4" fillId="33" borderId="36" xfId="0" applyFont="1" applyFill="1" applyBorder="1" applyAlignment="1" applyProtection="1">
      <alignment horizontal="center" vertical="center"/>
      <protection hidden="1"/>
    </xf>
    <xf numFmtId="0" fontId="2" fillId="37" borderId="26" xfId="0" applyFont="1" applyFill="1" applyBorder="1" applyAlignment="1" applyProtection="1">
      <alignment horizontal="center" vertical="center" wrapText="1"/>
      <protection hidden="1"/>
    </xf>
    <xf numFmtId="187" fontId="2" fillId="34" borderId="28" xfId="0" applyNumberFormat="1" applyFont="1" applyFill="1" applyBorder="1" applyAlignment="1" applyProtection="1">
      <alignment horizontal="center" wrapText="1"/>
      <protection hidden="1" locked="0"/>
    </xf>
    <xf numFmtId="49" fontId="2" fillId="34" borderId="37" xfId="0" applyNumberFormat="1" applyFont="1" applyFill="1" applyBorder="1" applyAlignment="1" applyProtection="1">
      <alignment horizontal="left" wrapText="1" indent="1"/>
      <protection locked="0"/>
    </xf>
    <xf numFmtId="49" fontId="2" fillId="34" borderId="38" xfId="0" applyNumberFormat="1" applyFont="1" applyFill="1" applyBorder="1" applyAlignment="1" applyProtection="1">
      <alignment horizontal="left" wrapText="1" indent="1"/>
      <protection locked="0"/>
    </xf>
    <xf numFmtId="49" fontId="2" fillId="34" borderId="39" xfId="0" applyNumberFormat="1" applyFont="1" applyFill="1" applyBorder="1" applyAlignment="1" applyProtection="1">
      <alignment horizontal="left" wrapText="1" indent="1"/>
      <protection locked="0"/>
    </xf>
    <xf numFmtId="0" fontId="4" fillId="33" borderId="26" xfId="0" applyFont="1" applyFill="1" applyBorder="1" applyAlignment="1" applyProtection="1">
      <alignment horizontal="center" vertical="center" wrapText="1"/>
      <protection hidden="1"/>
    </xf>
    <xf numFmtId="0" fontId="2" fillId="35" borderId="28" xfId="0" applyFont="1" applyFill="1" applyBorder="1" applyAlignment="1" applyProtection="1">
      <alignment horizontal="center"/>
      <protection hidden="1"/>
    </xf>
    <xf numFmtId="0" fontId="2" fillId="0" borderId="30" xfId="0" applyNumberFormat="1" applyFont="1" applyFill="1" applyBorder="1" applyAlignment="1" applyProtection="1">
      <alignment/>
      <protection locked="0"/>
    </xf>
    <xf numFmtId="0" fontId="2" fillId="38" borderId="26" xfId="0" applyNumberFormat="1" applyFont="1" applyFill="1" applyBorder="1" applyAlignment="1" applyProtection="1">
      <alignment horizontal="center" vertical="center" wrapText="1"/>
      <protection/>
    </xf>
    <xf numFmtId="0" fontId="2" fillId="34" borderId="0" xfId="0" applyFont="1" applyFill="1" applyBorder="1" applyAlignment="1" applyProtection="1">
      <alignment horizontal="left" vertical="center"/>
      <protection hidden="1"/>
    </xf>
    <xf numFmtId="0" fontId="2" fillId="38" borderId="26" xfId="0" applyFont="1" applyFill="1" applyBorder="1" applyAlignment="1" applyProtection="1">
      <alignment horizontal="center" vertical="center" wrapText="1"/>
      <protection hidden="1"/>
    </xf>
    <xf numFmtId="0" fontId="4" fillId="38" borderId="26" xfId="0" applyNumberFormat="1" applyFont="1" applyFill="1" applyBorder="1" applyAlignment="1" applyProtection="1">
      <alignment horizontal="center" vertical="center" wrapText="1"/>
      <protection/>
    </xf>
    <xf numFmtId="49" fontId="2" fillId="34" borderId="28" xfId="0" applyNumberFormat="1" applyFont="1" applyFill="1" applyBorder="1" applyAlignment="1" applyProtection="1">
      <alignment horizontal="center"/>
      <protection/>
    </xf>
    <xf numFmtId="49" fontId="2" fillId="34" borderId="37" xfId="0" applyNumberFormat="1" applyFont="1" applyFill="1" applyBorder="1" applyAlignment="1" applyProtection="1">
      <alignment wrapText="1"/>
      <protection/>
    </xf>
    <xf numFmtId="49" fontId="2" fillId="34" borderId="38" xfId="0" applyNumberFormat="1" applyFont="1" applyFill="1" applyBorder="1" applyAlignment="1" applyProtection="1">
      <alignment wrapText="1"/>
      <protection/>
    </xf>
    <xf numFmtId="49" fontId="2" fillId="34" borderId="39" xfId="0" applyNumberFormat="1" applyFont="1" applyFill="1" applyBorder="1" applyAlignment="1" applyProtection="1">
      <alignment wrapText="1"/>
      <protection/>
    </xf>
    <xf numFmtId="0" fontId="2" fillId="34" borderId="28" xfId="0" applyNumberFormat="1" applyFont="1" applyFill="1" applyBorder="1" applyAlignment="1" applyProtection="1">
      <alignment horizontal="center"/>
      <protection locked="0"/>
    </xf>
    <xf numFmtId="49" fontId="2" fillId="34" borderId="37" xfId="0" applyNumberFormat="1" applyFont="1" applyFill="1" applyBorder="1" applyAlignment="1" applyProtection="1">
      <alignment horizontal="left" wrapText="1" indent="1"/>
      <protection/>
    </xf>
    <xf numFmtId="49" fontId="2" fillId="34" borderId="38" xfId="0" applyNumberFormat="1" applyFont="1" applyFill="1" applyBorder="1" applyAlignment="1" applyProtection="1">
      <alignment horizontal="left" wrapText="1" indent="1"/>
      <protection/>
    </xf>
    <xf numFmtId="49" fontId="2" fillId="34" borderId="39" xfId="0" applyNumberFormat="1" applyFont="1" applyFill="1" applyBorder="1" applyAlignment="1" applyProtection="1">
      <alignment horizontal="left" wrapText="1" indent="1"/>
      <protection/>
    </xf>
    <xf numFmtId="49" fontId="2" fillId="34" borderId="28" xfId="0" applyNumberFormat="1" applyFont="1" applyFill="1" applyBorder="1" applyAlignment="1" applyProtection="1">
      <alignment horizontal="left"/>
      <protection locked="0"/>
    </xf>
    <xf numFmtId="49" fontId="2" fillId="34" borderId="28" xfId="0" applyNumberFormat="1" applyFont="1" applyFill="1" applyBorder="1" applyAlignment="1" applyProtection="1">
      <alignment horizontal="center"/>
      <protection locked="0"/>
    </xf>
    <xf numFmtId="0" fontId="2" fillId="0" borderId="29" xfId="0" applyNumberFormat="1" applyFont="1" applyFill="1" applyBorder="1" applyAlignment="1" applyProtection="1">
      <alignment horizontal="center"/>
      <protection locked="0"/>
    </xf>
    <xf numFmtId="49" fontId="2" fillId="34" borderId="28" xfId="0" applyNumberFormat="1" applyFont="1" applyFill="1" applyBorder="1" applyAlignment="1" applyProtection="1">
      <alignment horizontal="center" wrapText="1"/>
      <protection/>
    </xf>
    <xf numFmtId="0" fontId="2" fillId="37" borderId="26" xfId="0" applyNumberFormat="1" applyFont="1" applyFill="1" applyBorder="1" applyAlignment="1" applyProtection="1">
      <alignment horizontal="center" vertical="center" wrapText="1"/>
      <protection/>
    </xf>
    <xf numFmtId="187" fontId="2" fillId="34" borderId="28" xfId="0" applyNumberFormat="1" applyFont="1" applyFill="1" applyBorder="1" applyAlignment="1" applyProtection="1">
      <alignment horizontal="center"/>
      <protection hidden="1" locked="0"/>
    </xf>
    <xf numFmtId="187" fontId="2" fillId="34" borderId="28" xfId="0" applyNumberFormat="1" applyFont="1" applyFill="1" applyBorder="1" applyAlignment="1" applyProtection="1">
      <alignment horizontal="center"/>
      <protection hidden="1"/>
    </xf>
    <xf numFmtId="187" fontId="2" fillId="34" borderId="31" xfId="0" applyNumberFormat="1" applyFont="1" applyFill="1" applyBorder="1" applyAlignment="1" applyProtection="1">
      <alignment horizontal="center"/>
      <protection hidden="1"/>
    </xf>
    <xf numFmtId="0" fontId="2" fillId="34" borderId="40" xfId="0" applyFont="1" applyFill="1" applyBorder="1" applyAlignment="1" applyProtection="1">
      <alignment horizontal="left" vertical="center"/>
      <protection locked="0"/>
    </xf>
    <xf numFmtId="0" fontId="2" fillId="34" borderId="41" xfId="0" applyFont="1" applyFill="1" applyBorder="1" applyAlignment="1" applyProtection="1">
      <alignment horizontal="left" vertical="center"/>
      <protection locked="0"/>
    </xf>
    <xf numFmtId="0" fontId="4" fillId="34" borderId="32" xfId="0" applyFont="1" applyFill="1" applyBorder="1" applyAlignment="1" applyProtection="1">
      <alignment horizontal="center" vertical="top"/>
      <protection hidden="1"/>
    </xf>
    <xf numFmtId="0" fontId="4" fillId="34" borderId="33" xfId="0" applyFont="1" applyFill="1" applyBorder="1" applyAlignment="1" applyProtection="1">
      <alignment horizontal="center" vertical="top"/>
      <protection hidden="1"/>
    </xf>
    <xf numFmtId="49" fontId="4" fillId="34" borderId="0" xfId="0" applyNumberFormat="1" applyFont="1" applyFill="1" applyBorder="1" applyAlignment="1" applyProtection="1">
      <alignment horizontal="left" vertical="center" wrapText="1" indent="1"/>
      <protection hidden="1"/>
    </xf>
    <xf numFmtId="0" fontId="4" fillId="33" borderId="26" xfId="0" applyFont="1" applyFill="1" applyBorder="1" applyAlignment="1" applyProtection="1">
      <alignment horizontal="center" vertical="center"/>
      <protection hidden="1"/>
    </xf>
    <xf numFmtId="49" fontId="2" fillId="34" borderId="27" xfId="0" applyNumberFormat="1" applyFont="1" applyFill="1" applyBorder="1" applyAlignment="1" applyProtection="1">
      <alignment horizontal="center"/>
      <protection locked="0"/>
    </xf>
    <xf numFmtId="0" fontId="2" fillId="34" borderId="38" xfId="0" applyFont="1" applyFill="1" applyBorder="1" applyAlignment="1" applyProtection="1">
      <alignment horizontal="left" vertical="center"/>
      <protection locked="0"/>
    </xf>
    <xf numFmtId="0" fontId="4" fillId="34" borderId="42" xfId="0" applyFont="1" applyFill="1" applyBorder="1" applyAlignment="1" applyProtection="1">
      <alignment horizontal="center" vertical="top"/>
      <protection locked="0"/>
    </xf>
    <xf numFmtId="0" fontId="2" fillId="34" borderId="41" xfId="0" applyFont="1" applyFill="1" applyBorder="1" applyAlignment="1" applyProtection="1">
      <alignment horizontal="left" vertical="center"/>
      <protection locked="0"/>
    </xf>
    <xf numFmtId="0" fontId="2" fillId="34" borderId="28" xfId="0" applyFont="1" applyFill="1" applyBorder="1" applyAlignment="1" applyProtection="1">
      <alignment horizontal="left" vertical="center" wrapText="1" indent="1"/>
      <protection hidden="1"/>
    </xf>
    <xf numFmtId="0" fontId="2" fillId="34" borderId="37" xfId="0" applyNumberFormat="1" applyFont="1" applyFill="1" applyBorder="1" applyAlignment="1" applyProtection="1">
      <alignment horizontal="center"/>
      <protection locked="0"/>
    </xf>
    <xf numFmtId="0" fontId="2" fillId="34" borderId="28" xfId="0" applyFont="1" applyFill="1" applyBorder="1" applyAlignment="1" applyProtection="1">
      <alignment horizontal="left" vertical="center" wrapText="1" indent="2"/>
      <protection hidden="1"/>
    </xf>
    <xf numFmtId="0" fontId="2" fillId="34" borderId="37" xfId="0" applyFont="1" applyFill="1" applyBorder="1" applyAlignment="1" applyProtection="1">
      <alignment horizontal="left" vertical="center" wrapText="1" indent="2"/>
      <protection hidden="1"/>
    </xf>
    <xf numFmtId="0" fontId="2" fillId="34" borderId="38" xfId="0" applyFont="1" applyFill="1" applyBorder="1" applyAlignment="1" applyProtection="1">
      <alignment horizontal="left" vertical="center" wrapText="1" indent="2"/>
      <protection hidden="1"/>
    </xf>
    <xf numFmtId="0" fontId="2" fillId="34" borderId="39" xfId="0" applyFont="1" applyFill="1" applyBorder="1" applyAlignment="1" applyProtection="1">
      <alignment horizontal="left" vertical="center" wrapText="1" indent="2"/>
      <protection hidden="1"/>
    </xf>
    <xf numFmtId="187" fontId="2" fillId="34" borderId="43" xfId="0" applyNumberFormat="1" applyFont="1" applyFill="1" applyBorder="1" applyAlignment="1" applyProtection="1">
      <alignment horizontal="center"/>
      <protection locked="0"/>
    </xf>
    <xf numFmtId="187" fontId="2" fillId="34" borderId="42" xfId="0" applyNumberFormat="1" applyFont="1" applyFill="1" applyBorder="1" applyAlignment="1" applyProtection="1">
      <alignment horizontal="center"/>
      <protection locked="0"/>
    </xf>
    <xf numFmtId="187" fontId="2" fillId="34" borderId="44" xfId="0" applyNumberFormat="1" applyFont="1" applyFill="1" applyBorder="1" applyAlignment="1" applyProtection="1">
      <alignment horizontal="center"/>
      <protection locked="0"/>
    </xf>
    <xf numFmtId="187" fontId="2" fillId="34" borderId="40" xfId="0" applyNumberFormat="1" applyFont="1" applyFill="1" applyBorder="1" applyAlignment="1" applyProtection="1">
      <alignment horizontal="center"/>
      <protection locked="0"/>
    </xf>
    <xf numFmtId="187" fontId="2" fillId="34" borderId="41" xfId="0" applyNumberFormat="1" applyFont="1" applyFill="1" applyBorder="1" applyAlignment="1" applyProtection="1">
      <alignment horizontal="center"/>
      <protection locked="0"/>
    </xf>
    <xf numFmtId="187" fontId="2" fillId="34" borderId="45" xfId="0" applyNumberFormat="1" applyFont="1" applyFill="1" applyBorder="1" applyAlignment="1" applyProtection="1">
      <alignment horizontal="center"/>
      <protection locked="0"/>
    </xf>
    <xf numFmtId="49" fontId="2" fillId="37" borderId="19" xfId="0" applyNumberFormat="1" applyFont="1" applyFill="1" applyBorder="1" applyAlignment="1" applyProtection="1">
      <alignment horizontal="center" vertical="center" wrapText="1"/>
      <protection/>
    </xf>
    <xf numFmtId="49" fontId="2" fillId="37" borderId="20" xfId="0" applyNumberFormat="1" applyFont="1" applyFill="1" applyBorder="1" applyAlignment="1" applyProtection="1">
      <alignment horizontal="center" vertical="center" wrapText="1"/>
      <protection/>
    </xf>
    <xf numFmtId="49" fontId="2" fillId="37" borderId="21" xfId="0" applyNumberFormat="1" applyFont="1" applyFill="1" applyBorder="1" applyAlignment="1" applyProtection="1">
      <alignment horizontal="center" vertical="center" wrapText="1"/>
      <protection/>
    </xf>
    <xf numFmtId="49" fontId="2" fillId="37" borderId="24" xfId="0" applyNumberFormat="1" applyFont="1" applyFill="1" applyBorder="1" applyAlignment="1" applyProtection="1">
      <alignment horizontal="center" vertical="center" wrapText="1"/>
      <protection/>
    </xf>
    <xf numFmtId="49" fontId="2" fillId="37" borderId="0" xfId="0" applyNumberFormat="1" applyFont="1" applyFill="1" applyBorder="1" applyAlignment="1" applyProtection="1">
      <alignment horizontal="center" vertical="center" wrapText="1"/>
      <protection/>
    </xf>
    <xf numFmtId="49" fontId="2" fillId="37" borderId="22" xfId="0" applyNumberFormat="1" applyFont="1" applyFill="1" applyBorder="1" applyAlignment="1" applyProtection="1">
      <alignment horizontal="center" vertical="center" wrapText="1"/>
      <protection/>
    </xf>
    <xf numFmtId="49" fontId="2" fillId="37" borderId="25" xfId="0" applyNumberFormat="1" applyFont="1" applyFill="1" applyBorder="1" applyAlignment="1" applyProtection="1">
      <alignment horizontal="center" vertical="center" wrapText="1"/>
      <protection/>
    </xf>
    <xf numFmtId="49" fontId="2" fillId="37" borderId="15" xfId="0" applyNumberFormat="1" applyFont="1" applyFill="1" applyBorder="1" applyAlignment="1" applyProtection="1">
      <alignment horizontal="center" vertical="center" wrapText="1"/>
      <protection/>
    </xf>
    <xf numFmtId="49" fontId="2" fillId="37" borderId="23" xfId="0" applyNumberFormat="1" applyFont="1" applyFill="1" applyBorder="1" applyAlignment="1" applyProtection="1">
      <alignment horizontal="center" vertical="center" wrapText="1"/>
      <protection/>
    </xf>
    <xf numFmtId="0" fontId="2" fillId="34" borderId="32" xfId="0" applyFont="1" applyFill="1" applyBorder="1" applyAlignment="1" applyProtection="1">
      <alignment horizontal="left" vertical="center" wrapText="1" indent="1"/>
      <protection hidden="1"/>
    </xf>
    <xf numFmtId="0" fontId="2" fillId="34" borderId="33" xfId="0" applyFont="1" applyFill="1" applyBorder="1" applyAlignment="1" applyProtection="1">
      <alignment horizontal="left" vertical="center" wrapText="1" indent="1"/>
      <protection hidden="1"/>
    </xf>
    <xf numFmtId="0" fontId="2" fillId="34" borderId="34" xfId="0" applyFont="1" applyFill="1" applyBorder="1" applyAlignment="1" applyProtection="1">
      <alignment horizontal="left" vertical="center" wrapText="1" indent="1"/>
      <protection hidden="1"/>
    </xf>
    <xf numFmtId="187" fontId="2" fillId="34" borderId="32" xfId="0" applyNumberFormat="1" applyFont="1" applyFill="1" applyBorder="1" applyAlignment="1" applyProtection="1">
      <alignment horizontal="center"/>
      <protection locked="0"/>
    </xf>
    <xf numFmtId="187" fontId="2" fillId="34" borderId="33" xfId="0" applyNumberFormat="1" applyFont="1" applyFill="1" applyBorder="1" applyAlignment="1" applyProtection="1">
      <alignment horizontal="center"/>
      <protection locked="0"/>
    </xf>
    <xf numFmtId="0" fontId="2" fillId="34" borderId="31" xfId="0" applyFont="1" applyFill="1" applyBorder="1" applyAlignment="1" applyProtection="1">
      <alignment horizontal="left" vertical="center" wrapText="1" indent="1"/>
      <protection hidden="1"/>
    </xf>
    <xf numFmtId="187" fontId="2" fillId="34" borderId="27" xfId="0" applyNumberFormat="1" applyFont="1" applyFill="1" applyBorder="1" applyAlignment="1" applyProtection="1">
      <alignment horizontal="center"/>
      <protection locked="0"/>
    </xf>
    <xf numFmtId="0" fontId="2" fillId="34" borderId="37" xfId="0" applyFont="1" applyFill="1" applyBorder="1" applyAlignment="1" applyProtection="1">
      <alignment horizontal="left" vertical="center" wrapText="1" indent="2"/>
      <protection hidden="1"/>
    </xf>
    <xf numFmtId="0" fontId="2" fillId="34" borderId="38" xfId="0" applyFont="1" applyFill="1" applyBorder="1" applyAlignment="1" applyProtection="1">
      <alignment horizontal="left" vertical="center" wrapText="1" indent="2"/>
      <protection hidden="1"/>
    </xf>
    <xf numFmtId="0" fontId="2" fillId="34" borderId="39" xfId="0" applyFont="1" applyFill="1" applyBorder="1" applyAlignment="1" applyProtection="1">
      <alignment horizontal="left" vertical="center" wrapText="1" indent="2"/>
      <protection hidden="1"/>
    </xf>
    <xf numFmtId="0" fontId="2" fillId="34" borderId="37" xfId="0" applyFont="1" applyFill="1" applyBorder="1" applyAlignment="1" applyProtection="1">
      <alignment horizontal="left" vertical="center" wrapText="1" indent="1"/>
      <protection hidden="1"/>
    </xf>
    <xf numFmtId="0" fontId="2" fillId="34" borderId="38" xfId="0" applyFont="1" applyFill="1" applyBorder="1" applyAlignment="1" applyProtection="1">
      <alignment horizontal="left" vertical="center" wrapText="1" indent="1"/>
      <protection hidden="1"/>
    </xf>
    <xf numFmtId="0" fontId="2" fillId="34" borderId="39" xfId="0" applyFont="1" applyFill="1" applyBorder="1" applyAlignment="1" applyProtection="1">
      <alignment horizontal="left" vertical="center" wrapText="1" indent="1"/>
      <protection hidden="1"/>
    </xf>
    <xf numFmtId="0" fontId="4" fillId="33" borderId="26" xfId="0" applyFont="1" applyFill="1" applyBorder="1" applyAlignment="1" applyProtection="1">
      <alignment horizontal="center" vertical="center" wrapText="1"/>
      <protection hidden="1"/>
    </xf>
    <xf numFmtId="0" fontId="2" fillId="34" borderId="37" xfId="0" applyFont="1" applyFill="1" applyBorder="1" applyAlignment="1" applyProtection="1">
      <alignment horizontal="left" vertical="center" wrapText="1" indent="1"/>
      <protection hidden="1"/>
    </xf>
    <xf numFmtId="0" fontId="2" fillId="34" borderId="38" xfId="0" applyFont="1" applyFill="1" applyBorder="1" applyAlignment="1" applyProtection="1">
      <alignment horizontal="left" vertical="center" wrapText="1" indent="1"/>
      <protection hidden="1"/>
    </xf>
    <xf numFmtId="0" fontId="2" fillId="34" borderId="39" xfId="0" applyFont="1" applyFill="1" applyBorder="1" applyAlignment="1" applyProtection="1">
      <alignment horizontal="left" vertical="center" wrapText="1" indent="1"/>
      <protection hidden="1"/>
    </xf>
    <xf numFmtId="0" fontId="1" fillId="34" borderId="0" xfId="0" applyFont="1" applyFill="1" applyBorder="1" applyAlignment="1" applyProtection="1">
      <alignment horizontal="center" vertical="center" wrapText="1"/>
      <protection hidden="1"/>
    </xf>
    <xf numFmtId="0" fontId="1" fillId="34" borderId="0" xfId="0" applyFont="1" applyFill="1" applyBorder="1" applyAlignment="1" applyProtection="1">
      <alignment horizontal="center" vertical="center"/>
      <protection hidden="1"/>
    </xf>
    <xf numFmtId="0" fontId="1" fillId="34" borderId="0" xfId="0" applyFont="1" applyFill="1" applyBorder="1" applyAlignment="1" applyProtection="1">
      <alignment horizontal="center" vertical="center" wrapText="1"/>
      <protection hidden="1"/>
    </xf>
    <xf numFmtId="49" fontId="2" fillId="34" borderId="32" xfId="0" applyNumberFormat="1" applyFont="1" applyFill="1" applyBorder="1" applyAlignment="1" applyProtection="1">
      <alignment horizontal="center"/>
      <protection hidden="1"/>
    </xf>
    <xf numFmtId="49" fontId="2" fillId="34" borderId="34" xfId="0" applyNumberFormat="1" applyFont="1" applyFill="1" applyBorder="1" applyAlignment="1" applyProtection="1">
      <alignment horizontal="center"/>
      <protection hidden="1"/>
    </xf>
    <xf numFmtId="49" fontId="2" fillId="34" borderId="37" xfId="0" applyNumberFormat="1" applyFont="1" applyFill="1" applyBorder="1" applyAlignment="1" applyProtection="1">
      <alignment horizontal="center"/>
      <protection hidden="1"/>
    </xf>
    <xf numFmtId="49" fontId="2" fillId="34" borderId="39" xfId="0" applyNumberFormat="1" applyFont="1" applyFill="1" applyBorder="1" applyAlignment="1" applyProtection="1">
      <alignment horizontal="center"/>
      <protection hidden="1"/>
    </xf>
    <xf numFmtId="49" fontId="2" fillId="34" borderId="31" xfId="0" applyNumberFormat="1" applyFont="1" applyFill="1" applyBorder="1" applyAlignment="1" applyProtection="1">
      <alignment horizontal="center"/>
      <protection/>
    </xf>
    <xf numFmtId="49" fontId="4" fillId="33" borderId="26" xfId="0" applyNumberFormat="1" applyFont="1" applyFill="1" applyBorder="1" applyAlignment="1" applyProtection="1">
      <alignment horizontal="center" vertical="center"/>
      <protection/>
    </xf>
    <xf numFmtId="49" fontId="2" fillId="34" borderId="28" xfId="0" applyNumberFormat="1" applyFont="1" applyFill="1" applyBorder="1" applyAlignment="1" applyProtection="1">
      <alignment horizontal="center"/>
      <protection hidden="1"/>
    </xf>
    <xf numFmtId="49" fontId="2" fillId="34" borderId="28" xfId="0" applyNumberFormat="1" applyFont="1" applyFill="1" applyBorder="1" applyAlignment="1" applyProtection="1">
      <alignment horizontal="left" wrapText="1" indent="1"/>
      <protection/>
    </xf>
    <xf numFmtId="49" fontId="2" fillId="34" borderId="43" xfId="0" applyNumberFormat="1" applyFont="1" applyFill="1" applyBorder="1" applyAlignment="1" applyProtection="1">
      <alignment wrapText="1"/>
      <protection/>
    </xf>
    <xf numFmtId="49" fontId="2" fillId="34" borderId="42" xfId="0" applyNumberFormat="1" applyFont="1" applyFill="1" applyBorder="1" applyAlignment="1" applyProtection="1">
      <alignment wrapText="1"/>
      <protection/>
    </xf>
    <xf numFmtId="49" fontId="2" fillId="34" borderId="44" xfId="0" applyNumberFormat="1" applyFont="1" applyFill="1" applyBorder="1" applyAlignment="1" applyProtection="1">
      <alignment wrapText="1"/>
      <protection/>
    </xf>
    <xf numFmtId="0" fontId="4" fillId="33" borderId="46" xfId="0" applyFont="1" applyFill="1" applyBorder="1" applyAlignment="1" applyProtection="1">
      <alignment horizontal="center" vertical="center"/>
      <protection hidden="1"/>
    </xf>
    <xf numFmtId="0" fontId="2" fillId="34" borderId="27" xfId="0" applyFont="1" applyFill="1" applyBorder="1" applyAlignment="1" applyProtection="1">
      <alignment horizontal="left" vertical="center" wrapText="1"/>
      <protection hidden="1"/>
    </xf>
    <xf numFmtId="0" fontId="2" fillId="34" borderId="28" xfId="0" applyFont="1" applyFill="1" applyBorder="1" applyAlignment="1" applyProtection="1">
      <alignment horizontal="left" vertical="center" wrapText="1"/>
      <protection hidden="1"/>
    </xf>
    <xf numFmtId="49" fontId="2" fillId="34" borderId="27" xfId="0" applyNumberFormat="1" applyFont="1" applyFill="1" applyBorder="1" applyAlignment="1" applyProtection="1">
      <alignment horizontal="center"/>
      <protection hidden="1"/>
    </xf>
    <xf numFmtId="49" fontId="2" fillId="34" borderId="27" xfId="0" applyNumberFormat="1" applyFont="1" applyFill="1" applyBorder="1" applyAlignment="1" applyProtection="1">
      <alignment horizontal="center" wrapText="1"/>
      <protection/>
    </xf>
    <xf numFmtId="49" fontId="2" fillId="34" borderId="43" xfId="0" applyNumberFormat="1" applyFont="1" applyFill="1" applyBorder="1" applyAlignment="1" applyProtection="1">
      <alignment horizontal="center"/>
      <protection/>
    </xf>
    <xf numFmtId="49" fontId="2" fillId="34" borderId="42" xfId="0" applyNumberFormat="1" applyFont="1" applyFill="1" applyBorder="1" applyAlignment="1" applyProtection="1">
      <alignment horizontal="center"/>
      <protection/>
    </xf>
    <xf numFmtId="49" fontId="2" fillId="34" borderId="44" xfId="0" applyNumberFormat="1" applyFont="1" applyFill="1" applyBorder="1" applyAlignment="1" applyProtection="1">
      <alignment horizontal="center"/>
      <protection/>
    </xf>
    <xf numFmtId="49" fontId="2" fillId="34" borderId="43" xfId="0" applyNumberFormat="1" applyFont="1" applyFill="1" applyBorder="1" applyAlignment="1" applyProtection="1">
      <alignment horizontal="center"/>
      <protection hidden="1"/>
    </xf>
    <xf numFmtId="49" fontId="2" fillId="34" borderId="44" xfId="0" applyNumberFormat="1" applyFont="1" applyFill="1" applyBorder="1" applyAlignment="1" applyProtection="1">
      <alignment horizontal="center"/>
      <protection hidden="1"/>
    </xf>
    <xf numFmtId="187" fontId="2" fillId="0" borderId="24" xfId="0" applyNumberFormat="1" applyFont="1" applyFill="1" applyBorder="1" applyAlignment="1" applyProtection="1">
      <alignment horizontal="center"/>
      <protection locked="0"/>
    </xf>
    <xf numFmtId="187" fontId="2" fillId="0" borderId="0" xfId="0" applyNumberFormat="1" applyFont="1" applyFill="1" applyBorder="1" applyAlignment="1" applyProtection="1">
      <alignment horizontal="center"/>
      <protection locked="0"/>
    </xf>
    <xf numFmtId="187" fontId="2" fillId="0" borderId="22" xfId="0" applyNumberFormat="1" applyFont="1" applyFill="1" applyBorder="1" applyAlignment="1" applyProtection="1">
      <alignment horizontal="center"/>
      <protection locked="0"/>
    </xf>
    <xf numFmtId="0" fontId="2" fillId="34" borderId="0" xfId="0" applyFont="1" applyFill="1" applyBorder="1" applyAlignment="1" applyProtection="1">
      <alignment horizontal="right" vertical="center" wrapText="1"/>
      <protection hidden="1"/>
    </xf>
    <xf numFmtId="0" fontId="2" fillId="34" borderId="43" xfId="0" applyFont="1" applyFill="1" applyBorder="1" applyAlignment="1" applyProtection="1">
      <alignment horizontal="center" wrapText="1"/>
      <protection hidden="1"/>
    </xf>
    <xf numFmtId="0" fontId="2" fillId="34" borderId="44" xfId="0" applyFont="1" applyFill="1" applyBorder="1" applyAlignment="1" applyProtection="1">
      <alignment horizontal="center" wrapText="1"/>
      <protection hidden="1"/>
    </xf>
    <xf numFmtId="0" fontId="4" fillId="33" borderId="26" xfId="0" applyNumberFormat="1" applyFont="1" applyFill="1" applyBorder="1" applyAlignment="1" applyProtection="1">
      <alignment horizontal="center" vertical="center"/>
      <protection/>
    </xf>
    <xf numFmtId="0" fontId="2" fillId="37" borderId="19" xfId="0" applyNumberFormat="1" applyFont="1" applyFill="1" applyBorder="1" applyAlignment="1" applyProtection="1">
      <alignment horizontal="center" vertical="center" wrapText="1"/>
      <protection/>
    </xf>
    <xf numFmtId="0" fontId="2" fillId="37" borderId="20" xfId="0" applyNumberFormat="1" applyFont="1" applyFill="1" applyBorder="1" applyAlignment="1" applyProtection="1">
      <alignment horizontal="center" vertical="center" wrapText="1"/>
      <protection/>
    </xf>
    <xf numFmtId="0" fontId="2" fillId="37" borderId="21" xfId="0" applyNumberFormat="1" applyFont="1" applyFill="1" applyBorder="1" applyAlignment="1" applyProtection="1">
      <alignment horizontal="center" vertical="center" wrapText="1"/>
      <protection/>
    </xf>
    <xf numFmtId="0" fontId="2" fillId="37" borderId="24" xfId="0" applyNumberFormat="1" applyFont="1" applyFill="1" applyBorder="1" applyAlignment="1" applyProtection="1">
      <alignment horizontal="center" vertical="center" wrapText="1"/>
      <protection/>
    </xf>
    <xf numFmtId="0" fontId="2" fillId="37" borderId="0" xfId="0" applyNumberFormat="1" applyFont="1" applyFill="1" applyBorder="1" applyAlignment="1" applyProtection="1">
      <alignment horizontal="center" vertical="center" wrapText="1"/>
      <protection/>
    </xf>
    <xf numFmtId="0" fontId="2" fillId="37" borderId="22" xfId="0" applyNumberFormat="1" applyFont="1" applyFill="1" applyBorder="1" applyAlignment="1" applyProtection="1">
      <alignment horizontal="center" vertical="center" wrapText="1"/>
      <protection/>
    </xf>
    <xf numFmtId="0" fontId="2" fillId="37" borderId="25" xfId="0" applyNumberFormat="1" applyFont="1" applyFill="1" applyBorder="1" applyAlignment="1" applyProtection="1">
      <alignment horizontal="center" vertical="center" wrapText="1"/>
      <protection/>
    </xf>
    <xf numFmtId="0" fontId="2" fillId="37" borderId="15" xfId="0" applyNumberFormat="1" applyFont="1" applyFill="1" applyBorder="1" applyAlignment="1" applyProtection="1">
      <alignment horizontal="center" vertical="center" wrapText="1"/>
      <protection/>
    </xf>
    <xf numFmtId="0" fontId="2" fillId="37" borderId="23" xfId="0" applyNumberFormat="1" applyFont="1" applyFill="1" applyBorder="1" applyAlignment="1" applyProtection="1">
      <alignment horizontal="center" vertical="center" wrapText="1"/>
      <protection/>
    </xf>
    <xf numFmtId="187" fontId="2" fillId="34" borderId="31" xfId="0" applyNumberFormat="1" applyFont="1" applyFill="1" applyBorder="1" applyAlignment="1" applyProtection="1">
      <alignment horizontal="center"/>
      <protection locked="0"/>
    </xf>
    <xf numFmtId="49" fontId="2" fillId="37" borderId="19" xfId="0" applyNumberFormat="1" applyFont="1" applyFill="1" applyBorder="1" applyAlignment="1" applyProtection="1">
      <alignment horizontal="center" vertical="center" wrapText="1"/>
      <protection hidden="1"/>
    </xf>
    <xf numFmtId="49" fontId="2" fillId="37" borderId="21" xfId="0" applyNumberFormat="1" applyFont="1" applyFill="1" applyBorder="1" applyAlignment="1" applyProtection="1">
      <alignment horizontal="center" vertical="center" wrapText="1"/>
      <protection hidden="1"/>
    </xf>
    <xf numFmtId="49" fontId="2" fillId="37" borderId="24" xfId="0" applyNumberFormat="1" applyFont="1" applyFill="1" applyBorder="1" applyAlignment="1" applyProtection="1">
      <alignment horizontal="center" vertical="center" wrapText="1"/>
      <protection hidden="1"/>
    </xf>
    <xf numFmtId="49" fontId="2" fillId="37" borderId="22" xfId="0" applyNumberFormat="1" applyFont="1" applyFill="1" applyBorder="1" applyAlignment="1" applyProtection="1">
      <alignment horizontal="center" vertical="center" wrapText="1"/>
      <protection hidden="1"/>
    </xf>
    <xf numFmtId="49" fontId="2" fillId="37" borderId="25" xfId="0" applyNumberFormat="1" applyFont="1" applyFill="1" applyBorder="1" applyAlignment="1" applyProtection="1">
      <alignment horizontal="center" vertical="center" wrapText="1"/>
      <protection hidden="1"/>
    </xf>
    <xf numFmtId="49" fontId="2" fillId="37" borderId="23" xfId="0" applyNumberFormat="1" applyFont="1" applyFill="1" applyBorder="1" applyAlignment="1" applyProtection="1">
      <alignment horizontal="center" vertical="center" wrapText="1"/>
      <protection hidden="1"/>
    </xf>
    <xf numFmtId="187" fontId="2" fillId="34" borderId="28" xfId="0" applyNumberFormat="1" applyFont="1" applyFill="1" applyBorder="1" applyAlignment="1" applyProtection="1">
      <alignment horizontal="center"/>
      <protection locked="0"/>
    </xf>
    <xf numFmtId="0" fontId="2" fillId="34" borderId="30" xfId="0" applyFont="1" applyFill="1" applyBorder="1" applyAlignment="1" applyProtection="1">
      <alignment horizontal="left" vertical="center" wrapText="1" indent="1"/>
      <protection hidden="1"/>
    </xf>
    <xf numFmtId="0" fontId="2" fillId="34" borderId="29" xfId="0" applyFont="1" applyFill="1" applyBorder="1" applyAlignment="1" applyProtection="1">
      <alignment vertical="center" wrapText="1"/>
      <protection hidden="1"/>
    </xf>
    <xf numFmtId="186" fontId="2" fillId="34" borderId="28" xfId="0" applyNumberFormat="1" applyFont="1" applyFill="1" applyBorder="1" applyAlignment="1" applyProtection="1">
      <alignment horizontal="center"/>
      <protection hidden="1"/>
    </xf>
    <xf numFmtId="0" fontId="2" fillId="35" borderId="31" xfId="0" applyFont="1" applyFill="1" applyBorder="1" applyAlignment="1" applyProtection="1">
      <alignment horizontal="left" vertical="center" wrapText="1"/>
      <protection hidden="1"/>
    </xf>
    <xf numFmtId="49" fontId="2" fillId="35" borderId="31" xfId="0" applyNumberFormat="1" applyFont="1" applyFill="1" applyBorder="1" applyAlignment="1" applyProtection="1">
      <alignment horizontal="center"/>
      <protection hidden="1"/>
    </xf>
    <xf numFmtId="0" fontId="4" fillId="33" borderId="47" xfId="0" applyFont="1" applyFill="1" applyBorder="1" applyAlignment="1" applyProtection="1">
      <alignment horizontal="center" vertical="center"/>
      <protection hidden="1"/>
    </xf>
    <xf numFmtId="0" fontId="2" fillId="34" borderId="48" xfId="0" applyFont="1" applyFill="1" applyBorder="1" applyAlignment="1" applyProtection="1">
      <alignment vertical="center" wrapText="1"/>
      <protection locked="0"/>
    </xf>
    <xf numFmtId="0" fontId="2" fillId="34" borderId="49" xfId="0" applyFont="1" applyFill="1" applyBorder="1" applyAlignment="1" applyProtection="1">
      <alignment vertical="center" wrapText="1"/>
      <protection locked="0"/>
    </xf>
    <xf numFmtId="0" fontId="2" fillId="34" borderId="50" xfId="0" applyFont="1" applyFill="1" applyBorder="1" applyAlignment="1" applyProtection="1">
      <alignment vertical="center" wrapText="1"/>
      <protection locked="0"/>
    </xf>
    <xf numFmtId="0" fontId="2" fillId="39" borderId="26" xfId="0" applyFont="1" applyFill="1" applyBorder="1" applyAlignment="1" applyProtection="1">
      <alignment horizontal="center" vertical="center"/>
      <protection hidden="1"/>
    </xf>
    <xf numFmtId="0" fontId="2" fillId="35" borderId="27" xfId="0" applyFont="1" applyFill="1" applyBorder="1" applyAlignment="1" applyProtection="1">
      <alignment horizontal="left" vertical="center" wrapText="1"/>
      <protection hidden="1"/>
    </xf>
    <xf numFmtId="0" fontId="2" fillId="35" borderId="28" xfId="0" applyFont="1" applyFill="1" applyBorder="1" applyAlignment="1" applyProtection="1">
      <alignment horizontal="left" vertical="center" wrapText="1"/>
      <protection hidden="1"/>
    </xf>
    <xf numFmtId="49" fontId="2" fillId="35" borderId="27" xfId="0" applyNumberFormat="1" applyFont="1" applyFill="1" applyBorder="1" applyAlignment="1" applyProtection="1">
      <alignment horizontal="center"/>
      <protection hidden="1"/>
    </xf>
    <xf numFmtId="49" fontId="2" fillId="35" borderId="28" xfId="0" applyNumberFormat="1" applyFont="1" applyFill="1" applyBorder="1" applyAlignment="1" applyProtection="1">
      <alignment horizontal="center"/>
      <protection hidden="1"/>
    </xf>
    <xf numFmtId="0" fontId="2" fillId="37" borderId="26" xfId="0" applyFont="1" applyFill="1" applyBorder="1" applyAlignment="1">
      <alignment horizontal="center" vertical="center" wrapText="1"/>
    </xf>
    <xf numFmtId="186" fontId="1" fillId="34" borderId="0" xfId="0" applyNumberFormat="1" applyFont="1" applyFill="1" applyBorder="1" applyAlignment="1" applyProtection="1">
      <alignment horizontal="center" vertical="center" wrapText="1"/>
      <protection hidden="1"/>
    </xf>
    <xf numFmtId="0" fontId="2" fillId="37" borderId="26" xfId="0" applyFont="1" applyFill="1" applyBorder="1" applyAlignment="1" applyProtection="1">
      <alignment horizontal="center" vertical="center"/>
      <protection hidden="1"/>
    </xf>
    <xf numFmtId="0" fontId="4" fillId="34" borderId="15" xfId="0" applyFont="1" applyFill="1" applyBorder="1" applyAlignment="1" applyProtection="1">
      <alignment horizontal="right"/>
      <protection hidden="1"/>
    </xf>
    <xf numFmtId="0" fontId="2" fillId="34" borderId="28" xfId="0" applyFont="1" applyFill="1" applyBorder="1" applyAlignment="1" applyProtection="1">
      <alignment horizontal="left" vertical="center" wrapText="1" indent="3"/>
      <protection hidden="1"/>
    </xf>
    <xf numFmtId="0" fontId="2" fillId="34" borderId="29" xfId="0" applyFont="1" applyFill="1" applyBorder="1" applyAlignment="1" applyProtection="1">
      <alignment horizontal="left" vertical="center" wrapText="1" indent="1"/>
      <protection hidden="1"/>
    </xf>
    <xf numFmtId="186" fontId="2" fillId="34" borderId="0" xfId="0" applyNumberFormat="1" applyFont="1" applyFill="1" applyBorder="1" applyAlignment="1" applyProtection="1">
      <alignment horizontal="right" vertical="center"/>
      <protection hidden="1"/>
    </xf>
    <xf numFmtId="49" fontId="2" fillId="34" borderId="37" xfId="0" applyNumberFormat="1" applyFont="1" applyFill="1" applyBorder="1" applyAlignment="1" applyProtection="1">
      <alignment horizontal="left" vertical="center" wrapText="1" indent="1"/>
      <protection locked="0"/>
    </xf>
    <xf numFmtId="49" fontId="2" fillId="34" borderId="38" xfId="0" applyNumberFormat="1" applyFont="1" applyFill="1" applyBorder="1" applyAlignment="1" applyProtection="1">
      <alignment horizontal="left" vertical="center" wrapText="1" indent="1"/>
      <protection locked="0"/>
    </xf>
    <xf numFmtId="49" fontId="2" fillId="34" borderId="39" xfId="0" applyNumberFormat="1" applyFont="1" applyFill="1" applyBorder="1" applyAlignment="1" applyProtection="1">
      <alignment horizontal="left" vertical="center" wrapText="1" indent="1"/>
      <protection locked="0"/>
    </xf>
    <xf numFmtId="186" fontId="2" fillId="34" borderId="27" xfId="0" applyNumberFormat="1" applyFont="1" applyFill="1" applyBorder="1" applyAlignment="1" applyProtection="1">
      <alignment horizontal="center"/>
      <protection locked="0"/>
    </xf>
    <xf numFmtId="187" fontId="2" fillId="34" borderId="43" xfId="0" applyNumberFormat="1" applyFont="1" applyFill="1" applyBorder="1" applyAlignment="1" applyProtection="1">
      <alignment horizontal="center"/>
      <protection hidden="1"/>
    </xf>
    <xf numFmtId="187" fontId="2" fillId="34" borderId="42" xfId="0" applyNumberFormat="1" applyFont="1" applyFill="1" applyBorder="1" applyAlignment="1" applyProtection="1">
      <alignment horizontal="center"/>
      <protection hidden="1"/>
    </xf>
    <xf numFmtId="187" fontId="2" fillId="34" borderId="44" xfId="0" applyNumberFormat="1" applyFont="1" applyFill="1" applyBorder="1" applyAlignment="1" applyProtection="1">
      <alignment horizontal="center"/>
      <protection hidden="1"/>
    </xf>
    <xf numFmtId="187" fontId="2" fillId="34" borderId="40" xfId="0" applyNumberFormat="1" applyFont="1" applyFill="1" applyBorder="1" applyAlignment="1" applyProtection="1">
      <alignment horizontal="center"/>
      <protection hidden="1"/>
    </xf>
    <xf numFmtId="187" fontId="2" fillId="34" borderId="41" xfId="0" applyNumberFormat="1" applyFont="1" applyFill="1" applyBorder="1" applyAlignment="1" applyProtection="1">
      <alignment horizontal="center"/>
      <protection hidden="1"/>
    </xf>
    <xf numFmtId="187" fontId="2" fillId="34" borderId="45" xfId="0" applyNumberFormat="1" applyFont="1" applyFill="1" applyBorder="1" applyAlignment="1" applyProtection="1">
      <alignment horizontal="center"/>
      <protection hidden="1"/>
    </xf>
    <xf numFmtId="187" fontId="2" fillId="34" borderId="43" xfId="0" applyNumberFormat="1" applyFont="1" applyFill="1" applyBorder="1" applyAlignment="1" applyProtection="1">
      <alignment horizontal="center"/>
      <protection hidden="1" locked="0"/>
    </xf>
    <xf numFmtId="187" fontId="2" fillId="34" borderId="42" xfId="0" applyNumberFormat="1" applyFont="1" applyFill="1" applyBorder="1" applyAlignment="1" applyProtection="1">
      <alignment horizontal="center"/>
      <protection hidden="1" locked="0"/>
    </xf>
    <xf numFmtId="187" fontId="2" fillId="34" borderId="44" xfId="0" applyNumberFormat="1" applyFont="1" applyFill="1" applyBorder="1" applyAlignment="1" applyProtection="1">
      <alignment horizontal="center"/>
      <protection hidden="1" locked="0"/>
    </xf>
    <xf numFmtId="187" fontId="2" fillId="34" borderId="40" xfId="0" applyNumberFormat="1" applyFont="1" applyFill="1" applyBorder="1" applyAlignment="1" applyProtection="1">
      <alignment horizontal="center"/>
      <protection hidden="1" locked="0"/>
    </xf>
    <xf numFmtId="187" fontId="2" fillId="34" borderId="41" xfId="0" applyNumberFormat="1" applyFont="1" applyFill="1" applyBorder="1" applyAlignment="1" applyProtection="1">
      <alignment horizontal="center"/>
      <protection hidden="1" locked="0"/>
    </xf>
    <xf numFmtId="187" fontId="2" fillId="34" borderId="45" xfId="0" applyNumberFormat="1" applyFont="1" applyFill="1" applyBorder="1" applyAlignment="1" applyProtection="1">
      <alignment horizontal="center"/>
      <protection hidden="1" locked="0"/>
    </xf>
    <xf numFmtId="187" fontId="2" fillId="34" borderId="28" xfId="0" applyNumberFormat="1" applyFont="1" applyFill="1" applyBorder="1" applyAlignment="1" applyProtection="1">
      <alignment horizontal="center"/>
      <protection locked="0"/>
    </xf>
    <xf numFmtId="187" fontId="2" fillId="34" borderId="28" xfId="0" applyNumberFormat="1" applyFont="1" applyFill="1" applyBorder="1" applyAlignment="1" applyProtection="1">
      <alignment/>
      <protection hidden="1" locked="0"/>
    </xf>
    <xf numFmtId="187" fontId="2" fillId="34" borderId="37" xfId="0" applyNumberFormat="1" applyFont="1" applyFill="1" applyBorder="1" applyAlignment="1" applyProtection="1">
      <alignment horizontal="center"/>
      <protection hidden="1" locked="0"/>
    </xf>
    <xf numFmtId="187" fontId="2" fillId="34" borderId="38" xfId="0" applyNumberFormat="1" applyFont="1" applyFill="1" applyBorder="1" applyAlignment="1" applyProtection="1">
      <alignment horizontal="center"/>
      <protection hidden="1" locked="0"/>
    </xf>
    <xf numFmtId="187" fontId="2" fillId="34" borderId="39" xfId="0" applyNumberFormat="1" applyFont="1" applyFill="1" applyBorder="1" applyAlignment="1" applyProtection="1">
      <alignment horizontal="center"/>
      <protection hidden="1" locked="0"/>
    </xf>
    <xf numFmtId="187" fontId="2" fillId="34" borderId="48" xfId="0" applyNumberFormat="1" applyFont="1" applyFill="1" applyBorder="1" applyAlignment="1" applyProtection="1">
      <alignment horizontal="center"/>
      <protection hidden="1" locked="0"/>
    </xf>
    <xf numFmtId="187" fontId="2" fillId="34" borderId="49" xfId="0" applyNumberFormat="1" applyFont="1" applyFill="1" applyBorder="1" applyAlignment="1" applyProtection="1">
      <alignment horizontal="center"/>
      <protection hidden="1" locked="0"/>
    </xf>
    <xf numFmtId="187" fontId="2" fillId="34" borderId="50" xfId="0" applyNumberFormat="1" applyFont="1" applyFill="1" applyBorder="1" applyAlignment="1" applyProtection="1">
      <alignment horizontal="center"/>
      <protection hidden="1" locked="0"/>
    </xf>
    <xf numFmtId="49" fontId="2" fillId="34" borderId="31" xfId="0" applyNumberFormat="1" applyFont="1" applyFill="1" applyBorder="1" applyAlignment="1" applyProtection="1">
      <alignment horizontal="center"/>
      <protection hidden="1"/>
    </xf>
    <xf numFmtId="186" fontId="2" fillId="34" borderId="48" xfId="0" applyNumberFormat="1" applyFont="1" applyFill="1" applyBorder="1" applyAlignment="1" applyProtection="1">
      <alignment horizontal="center"/>
      <protection hidden="1"/>
    </xf>
    <xf numFmtId="186" fontId="2" fillId="34" borderId="49" xfId="0" applyNumberFormat="1" applyFont="1" applyFill="1" applyBorder="1" applyAlignment="1" applyProtection="1">
      <alignment horizontal="center"/>
      <protection hidden="1"/>
    </xf>
    <xf numFmtId="186" fontId="2" fillId="34" borderId="50" xfId="0" applyNumberFormat="1" applyFont="1" applyFill="1" applyBorder="1" applyAlignment="1" applyProtection="1">
      <alignment horizontal="center"/>
      <protection hidden="1"/>
    </xf>
    <xf numFmtId="0" fontId="2" fillId="34" borderId="27" xfId="0" applyFont="1" applyFill="1" applyBorder="1" applyAlignment="1" applyProtection="1">
      <alignment vertical="center" wrapText="1"/>
      <protection hidden="1"/>
    </xf>
    <xf numFmtId="49" fontId="2" fillId="34" borderId="28" xfId="0" applyNumberFormat="1" applyFont="1" applyFill="1" applyBorder="1" applyAlignment="1" applyProtection="1">
      <alignment horizontal="center"/>
      <protection hidden="1"/>
    </xf>
    <xf numFmtId="49" fontId="2" fillId="34" borderId="32" xfId="0" applyNumberFormat="1" applyFont="1" applyFill="1" applyBorder="1" applyAlignment="1" applyProtection="1">
      <alignment horizontal="center" wrapText="1"/>
      <protection hidden="1"/>
    </xf>
    <xf numFmtId="49" fontId="2" fillId="34" borderId="33" xfId="0" applyNumberFormat="1" applyFont="1" applyFill="1" applyBorder="1" applyAlignment="1" applyProtection="1">
      <alignment horizontal="center" wrapText="1"/>
      <protection hidden="1"/>
    </xf>
    <xf numFmtId="49" fontId="2" fillId="34" borderId="34" xfId="0" applyNumberFormat="1" applyFont="1" applyFill="1" applyBorder="1" applyAlignment="1" applyProtection="1">
      <alignment horizontal="center" wrapText="1"/>
      <protection hidden="1"/>
    </xf>
    <xf numFmtId="0" fontId="2" fillId="0" borderId="31" xfId="0" applyNumberFormat="1" applyFont="1" applyFill="1" applyBorder="1" applyAlignment="1" applyProtection="1">
      <alignment vertical="center"/>
      <protection hidden="1" locked="0"/>
    </xf>
    <xf numFmtId="0" fontId="4" fillId="33" borderId="35" xfId="0" applyFont="1" applyFill="1" applyBorder="1" applyAlignment="1" applyProtection="1">
      <alignment horizontal="center" vertical="center" wrapText="1"/>
      <protection hidden="1"/>
    </xf>
    <xf numFmtId="0" fontId="4" fillId="33" borderId="36" xfId="0" applyFont="1" applyFill="1" applyBorder="1" applyAlignment="1" applyProtection="1">
      <alignment horizontal="center" vertical="center" wrapText="1"/>
      <protection hidden="1"/>
    </xf>
    <xf numFmtId="0" fontId="4" fillId="33" borderId="46" xfId="0" applyFont="1" applyFill="1" applyBorder="1" applyAlignment="1" applyProtection="1">
      <alignment horizontal="center" vertical="center" wrapText="1"/>
      <protection hidden="1"/>
    </xf>
    <xf numFmtId="49" fontId="2" fillId="34" borderId="28" xfId="0" applyNumberFormat="1" applyFont="1" applyFill="1" applyBorder="1" applyAlignment="1" applyProtection="1">
      <alignment wrapText="1"/>
      <protection/>
    </xf>
    <xf numFmtId="0" fontId="2" fillId="35" borderId="27" xfId="0" applyFont="1" applyFill="1" applyBorder="1" applyAlignment="1" applyProtection="1">
      <alignment horizontal="center" wrapText="1"/>
      <protection hidden="1"/>
    </xf>
    <xf numFmtId="187" fontId="2" fillId="0" borderId="27" xfId="0" applyNumberFormat="1" applyFont="1" applyFill="1" applyBorder="1" applyAlignment="1" applyProtection="1">
      <alignment horizontal="center"/>
      <protection locked="0"/>
    </xf>
    <xf numFmtId="49" fontId="2" fillId="34" borderId="27" xfId="0" applyNumberFormat="1" applyFont="1" applyFill="1" applyBorder="1" applyAlignment="1" applyProtection="1">
      <alignment vertical="center" wrapText="1"/>
      <protection/>
    </xf>
    <xf numFmtId="0" fontId="2" fillId="0" borderId="31" xfId="0" applyNumberFormat="1" applyFont="1" applyFill="1" applyBorder="1" applyAlignment="1" applyProtection="1">
      <alignment/>
      <protection locked="0"/>
    </xf>
    <xf numFmtId="0" fontId="2" fillId="34" borderId="0" xfId="0" applyFont="1" applyFill="1" applyBorder="1" applyAlignment="1" applyProtection="1">
      <alignment horizontal="right" vertical="center"/>
      <protection hidden="1"/>
    </xf>
    <xf numFmtId="0" fontId="2" fillId="34" borderId="28" xfId="0" applyFont="1" applyFill="1" applyBorder="1" applyAlignment="1" applyProtection="1">
      <alignment vertical="center" wrapText="1"/>
      <protection hidden="1"/>
    </xf>
    <xf numFmtId="0" fontId="2" fillId="34" borderId="28" xfId="0" applyFont="1" applyFill="1" applyBorder="1" applyAlignment="1" applyProtection="1">
      <alignment horizontal="center" wrapText="1"/>
      <protection locked="0"/>
    </xf>
    <xf numFmtId="0" fontId="2" fillId="34" borderId="30" xfId="0" applyFont="1" applyFill="1" applyBorder="1" applyAlignment="1" applyProtection="1">
      <alignment vertical="center" wrapText="1"/>
      <protection hidden="1"/>
    </xf>
    <xf numFmtId="0" fontId="2" fillId="34" borderId="40" xfId="0" applyFont="1" applyFill="1" applyBorder="1" applyAlignment="1" applyProtection="1">
      <alignment horizontal="center" wrapText="1"/>
      <protection hidden="1" locked="0"/>
    </xf>
    <xf numFmtId="0" fontId="2" fillId="34" borderId="45" xfId="0" applyFont="1" applyFill="1" applyBorder="1" applyAlignment="1" applyProtection="1">
      <alignment horizontal="center" wrapText="1"/>
      <protection hidden="1" locked="0"/>
    </xf>
    <xf numFmtId="0" fontId="2" fillId="34" borderId="40" xfId="0" applyFont="1" applyFill="1" applyBorder="1" applyAlignment="1" applyProtection="1">
      <alignment vertical="center" wrapText="1"/>
      <protection hidden="1"/>
    </xf>
    <xf numFmtId="0" fontId="2" fillId="34" borderId="41" xfId="0" applyFont="1" applyFill="1" applyBorder="1" applyAlignment="1" applyProtection="1">
      <alignment vertical="center" wrapText="1"/>
      <protection hidden="1"/>
    </xf>
    <xf numFmtId="0" fontId="2" fillId="34" borderId="45" xfId="0" applyFont="1" applyFill="1" applyBorder="1" applyAlignment="1" applyProtection="1">
      <alignment vertical="center" wrapText="1"/>
      <protection hidden="1"/>
    </xf>
    <xf numFmtId="49" fontId="2" fillId="34" borderId="37" xfId="0" applyNumberFormat="1" applyFont="1" applyFill="1" applyBorder="1" applyAlignment="1" applyProtection="1">
      <alignment wrapText="1"/>
      <protection locked="0"/>
    </xf>
    <xf numFmtId="49" fontId="2" fillId="34" borderId="38" xfId="0" applyNumberFormat="1" applyFont="1" applyFill="1" applyBorder="1" applyAlignment="1" applyProtection="1">
      <alignment wrapText="1"/>
      <protection locked="0"/>
    </xf>
    <xf numFmtId="49" fontId="2" fillId="34" borderId="39" xfId="0" applyNumberFormat="1" applyFont="1" applyFill="1" applyBorder="1" applyAlignment="1" applyProtection="1">
      <alignment wrapText="1"/>
      <protection locked="0"/>
    </xf>
    <xf numFmtId="187" fontId="2" fillId="34" borderId="31" xfId="0" applyNumberFormat="1" applyFont="1" applyFill="1" applyBorder="1" applyAlignment="1" applyProtection="1">
      <alignment horizontal="center"/>
      <protection hidden="1" locked="0"/>
    </xf>
    <xf numFmtId="0" fontId="1" fillId="34" borderId="0" xfId="0" applyFont="1" applyFill="1" applyBorder="1" applyAlignment="1" applyProtection="1">
      <alignment horizontal="center" vertical="center"/>
      <protection hidden="1"/>
    </xf>
    <xf numFmtId="49" fontId="2" fillId="34" borderId="37" xfId="0" applyNumberFormat="1" applyFont="1" applyFill="1" applyBorder="1" applyAlignment="1" applyProtection="1">
      <alignment horizontal="left" vertical="center" wrapText="1"/>
      <protection locked="0"/>
    </xf>
    <xf numFmtId="49" fontId="2" fillId="34" borderId="38" xfId="0" applyNumberFormat="1" applyFont="1" applyFill="1" applyBorder="1" applyAlignment="1" applyProtection="1">
      <alignment horizontal="left" vertical="center" wrapText="1"/>
      <protection locked="0"/>
    </xf>
    <xf numFmtId="49" fontId="2" fillId="34" borderId="39" xfId="0" applyNumberFormat="1" applyFont="1" applyFill="1" applyBorder="1" applyAlignment="1" applyProtection="1">
      <alignment horizontal="left" vertical="center" wrapText="1"/>
      <protection locked="0"/>
    </xf>
    <xf numFmtId="186" fontId="2" fillId="34" borderId="28" xfId="0" applyNumberFormat="1" applyFont="1" applyFill="1" applyBorder="1" applyAlignment="1" applyProtection="1">
      <alignment horizontal="center"/>
      <protection locked="0"/>
    </xf>
    <xf numFmtId="187" fontId="2" fillId="34" borderId="28" xfId="0" applyNumberFormat="1" applyFont="1" applyFill="1" applyBorder="1" applyAlignment="1" applyProtection="1">
      <alignment horizontal="center"/>
      <protection/>
    </xf>
    <xf numFmtId="186" fontId="2" fillId="34" borderId="30" xfId="0" applyNumberFormat="1" applyFont="1" applyFill="1" applyBorder="1" applyAlignment="1" applyProtection="1">
      <alignment horizontal="center"/>
      <protection hidden="1"/>
    </xf>
    <xf numFmtId="186" fontId="2" fillId="34" borderId="29" xfId="0" applyNumberFormat="1" applyFont="1" applyFill="1" applyBorder="1" applyAlignment="1" applyProtection="1">
      <alignment horizontal="center"/>
      <protection hidden="1"/>
    </xf>
    <xf numFmtId="186" fontId="2" fillId="34" borderId="31" xfId="0" applyNumberFormat="1" applyFont="1" applyFill="1" applyBorder="1" applyAlignment="1" applyProtection="1">
      <alignment horizontal="center"/>
      <protection hidden="1"/>
    </xf>
    <xf numFmtId="0" fontId="2" fillId="34" borderId="48" xfId="0" applyFont="1" applyFill="1" applyBorder="1" applyAlignment="1" applyProtection="1">
      <alignment vertical="center" wrapText="1"/>
      <protection hidden="1"/>
    </xf>
    <xf numFmtId="0" fontId="2" fillId="34" borderId="49" xfId="0" applyFont="1" applyFill="1" applyBorder="1" applyAlignment="1" applyProtection="1">
      <alignment vertical="center" wrapText="1"/>
      <protection hidden="1"/>
    </xf>
    <xf numFmtId="0" fontId="2" fillId="34" borderId="50" xfId="0" applyFont="1" applyFill="1" applyBorder="1" applyAlignment="1" applyProtection="1">
      <alignment vertical="center" wrapText="1"/>
      <protection hidden="1"/>
    </xf>
    <xf numFmtId="0" fontId="2" fillId="37" borderId="35" xfId="0" applyFont="1" applyFill="1" applyBorder="1" applyAlignment="1" applyProtection="1">
      <alignment horizontal="center" vertical="center" wrapText="1"/>
      <protection hidden="1"/>
    </xf>
    <xf numFmtId="0" fontId="2" fillId="37" borderId="36" xfId="0" applyFont="1" applyFill="1" applyBorder="1" applyAlignment="1" applyProtection="1">
      <alignment horizontal="center" vertical="center" wrapText="1"/>
      <protection hidden="1"/>
    </xf>
    <xf numFmtId="0" fontId="2" fillId="37" borderId="46" xfId="0" applyFont="1" applyFill="1" applyBorder="1" applyAlignment="1" applyProtection="1">
      <alignment horizontal="center" vertical="center" wrapText="1"/>
      <protection hidden="1"/>
    </xf>
    <xf numFmtId="0" fontId="2" fillId="37" borderId="19" xfId="0" applyFont="1" applyFill="1" applyBorder="1" applyAlignment="1" applyProtection="1">
      <alignment horizontal="center" vertical="center" wrapText="1"/>
      <protection hidden="1"/>
    </xf>
    <xf numFmtId="0" fontId="2" fillId="37" borderId="20" xfId="0" applyFont="1" applyFill="1" applyBorder="1" applyAlignment="1" applyProtection="1">
      <alignment horizontal="center" vertical="center" wrapText="1"/>
      <protection hidden="1"/>
    </xf>
    <xf numFmtId="0" fontId="2" fillId="37" borderId="21" xfId="0" applyFont="1" applyFill="1" applyBorder="1" applyAlignment="1" applyProtection="1">
      <alignment horizontal="center" vertical="center" wrapText="1"/>
      <protection hidden="1"/>
    </xf>
    <xf numFmtId="0" fontId="2" fillId="37" borderId="24" xfId="0" applyFont="1" applyFill="1" applyBorder="1" applyAlignment="1" applyProtection="1">
      <alignment horizontal="center" vertical="center" wrapText="1"/>
      <protection hidden="1"/>
    </xf>
    <xf numFmtId="0" fontId="2" fillId="37" borderId="0" xfId="0" applyFont="1" applyFill="1" applyBorder="1" applyAlignment="1" applyProtection="1">
      <alignment horizontal="center" vertical="center" wrapText="1"/>
      <protection hidden="1"/>
    </xf>
    <xf numFmtId="0" fontId="2" fillId="37" borderId="22" xfId="0" applyFont="1" applyFill="1" applyBorder="1" applyAlignment="1" applyProtection="1">
      <alignment horizontal="center" vertical="center" wrapText="1"/>
      <protection hidden="1"/>
    </xf>
    <xf numFmtId="0" fontId="2" fillId="37" borderId="25" xfId="0" applyFont="1" applyFill="1" applyBorder="1" applyAlignment="1" applyProtection="1">
      <alignment horizontal="center" vertical="center" wrapText="1"/>
      <protection hidden="1"/>
    </xf>
    <xf numFmtId="0" fontId="2" fillId="37" borderId="15" xfId="0" applyFont="1" applyFill="1" applyBorder="1" applyAlignment="1" applyProtection="1">
      <alignment horizontal="center" vertical="center" wrapText="1"/>
      <protection hidden="1"/>
    </xf>
    <xf numFmtId="0" fontId="2" fillId="37" borderId="23" xfId="0" applyFont="1" applyFill="1" applyBorder="1" applyAlignment="1" applyProtection="1">
      <alignment horizontal="center" vertical="center" wrapText="1"/>
      <protection hidden="1"/>
    </xf>
    <xf numFmtId="0" fontId="2" fillId="34" borderId="43" xfId="0" applyFont="1" applyFill="1" applyBorder="1" applyAlignment="1" applyProtection="1">
      <alignment horizontal="left" vertical="center" wrapText="1" indent="1"/>
      <protection hidden="1"/>
    </xf>
    <xf numFmtId="0" fontId="2" fillId="34" borderId="42" xfId="0" applyFont="1" applyFill="1" applyBorder="1" applyAlignment="1" applyProtection="1">
      <alignment horizontal="left" vertical="center" wrapText="1" indent="1"/>
      <protection hidden="1"/>
    </xf>
    <xf numFmtId="0" fontId="2" fillId="34" borderId="44" xfId="0" applyFont="1" applyFill="1" applyBorder="1" applyAlignment="1" applyProtection="1">
      <alignment horizontal="left" vertical="center" wrapText="1" indent="1"/>
      <protection hidden="1"/>
    </xf>
    <xf numFmtId="0" fontId="4" fillId="32" borderId="35" xfId="0" applyFont="1" applyFill="1" applyBorder="1" applyAlignment="1" applyProtection="1">
      <alignment horizontal="center" vertical="center"/>
      <protection hidden="1"/>
    </xf>
    <xf numFmtId="0" fontId="4" fillId="32" borderId="46" xfId="0" applyFont="1" applyFill="1" applyBorder="1" applyAlignment="1" applyProtection="1">
      <alignment horizontal="center" vertical="center"/>
      <protection hidden="1"/>
    </xf>
    <xf numFmtId="186" fontId="2" fillId="34" borderId="43" xfId="0" applyNumberFormat="1" applyFont="1" applyFill="1" applyBorder="1" applyAlignment="1" applyProtection="1">
      <alignment horizontal="center"/>
      <protection hidden="1"/>
    </xf>
    <xf numFmtId="186" fontId="2" fillId="34" borderId="42" xfId="0" applyNumberFormat="1" applyFont="1" applyFill="1" applyBorder="1" applyAlignment="1" applyProtection="1">
      <alignment horizontal="center"/>
      <protection hidden="1"/>
    </xf>
    <xf numFmtId="186" fontId="2" fillId="34" borderId="44" xfId="0" applyNumberFormat="1" applyFont="1" applyFill="1" applyBorder="1" applyAlignment="1" applyProtection="1">
      <alignment horizontal="center"/>
      <protection hidden="1"/>
    </xf>
    <xf numFmtId="186" fontId="2" fillId="34" borderId="40" xfId="0" applyNumberFormat="1" applyFont="1" applyFill="1" applyBorder="1" applyAlignment="1" applyProtection="1">
      <alignment horizontal="center"/>
      <protection hidden="1"/>
    </xf>
    <xf numFmtId="186" fontId="2" fillId="34" borderId="41" xfId="0" applyNumberFormat="1" applyFont="1" applyFill="1" applyBorder="1" applyAlignment="1" applyProtection="1">
      <alignment horizontal="center"/>
      <protection hidden="1"/>
    </xf>
    <xf numFmtId="186" fontId="2" fillId="34" borderId="45" xfId="0" applyNumberFormat="1" applyFont="1" applyFill="1" applyBorder="1" applyAlignment="1" applyProtection="1">
      <alignment horizontal="center"/>
      <protection hidden="1"/>
    </xf>
    <xf numFmtId="0" fontId="1" fillId="34" borderId="35" xfId="0" applyFont="1" applyFill="1" applyBorder="1" applyAlignment="1" applyProtection="1">
      <alignment horizontal="center" vertical="center"/>
      <protection hidden="1"/>
    </xf>
    <xf numFmtId="0" fontId="1" fillId="34" borderId="36" xfId="0" applyFont="1" applyFill="1" applyBorder="1" applyAlignment="1" applyProtection="1">
      <alignment horizontal="center" vertical="center"/>
      <protection hidden="1"/>
    </xf>
    <xf numFmtId="0" fontId="1" fillId="34" borderId="46" xfId="0" applyFont="1" applyFill="1" applyBorder="1" applyAlignment="1" applyProtection="1">
      <alignment horizontal="center" vertical="center"/>
      <protection hidden="1"/>
    </xf>
    <xf numFmtId="0" fontId="2" fillId="34" borderId="47" xfId="0" applyFont="1" applyFill="1" applyBorder="1" applyAlignment="1" applyProtection="1">
      <alignment horizontal="left" vertical="center" wrapText="1"/>
      <protection hidden="1"/>
    </xf>
    <xf numFmtId="0" fontId="2" fillId="34" borderId="51" xfId="0" applyFont="1" applyFill="1" applyBorder="1" applyAlignment="1" applyProtection="1">
      <alignment horizontal="left" vertical="center" wrapText="1"/>
      <protection hidden="1"/>
    </xf>
    <xf numFmtId="0" fontId="2" fillId="34" borderId="19" xfId="0" applyFont="1" applyFill="1" applyBorder="1" applyAlignment="1" applyProtection="1">
      <alignment horizontal="center" vertical="top" wrapText="1"/>
      <protection hidden="1"/>
    </xf>
    <xf numFmtId="0" fontId="2" fillId="34" borderId="20" xfId="0" applyFont="1" applyFill="1" applyBorder="1" applyAlignment="1" applyProtection="1">
      <alignment horizontal="center" vertical="top" wrapText="1"/>
      <protection hidden="1"/>
    </xf>
    <xf numFmtId="0" fontId="2" fillId="34" borderId="21" xfId="0" applyFont="1" applyFill="1" applyBorder="1" applyAlignment="1" applyProtection="1">
      <alignment horizontal="center" vertical="top" wrapText="1"/>
      <protection hidden="1"/>
    </xf>
    <xf numFmtId="0" fontId="2" fillId="34" borderId="24" xfId="0" applyFont="1" applyFill="1" applyBorder="1" applyAlignment="1" applyProtection="1">
      <alignment horizontal="center" vertical="top" wrapText="1"/>
      <protection hidden="1"/>
    </xf>
    <xf numFmtId="0" fontId="2" fillId="34" borderId="0" xfId="0" applyFont="1" applyFill="1" applyBorder="1" applyAlignment="1" applyProtection="1">
      <alignment horizontal="center" vertical="top" wrapText="1"/>
      <protection hidden="1"/>
    </xf>
    <xf numFmtId="0" fontId="2" fillId="34" borderId="22" xfId="0" applyFont="1" applyFill="1" applyBorder="1" applyAlignment="1" applyProtection="1">
      <alignment horizontal="center" vertical="top" wrapText="1"/>
      <protection hidden="1"/>
    </xf>
    <xf numFmtId="0" fontId="2" fillId="34" borderId="25" xfId="0" applyFont="1" applyFill="1" applyBorder="1" applyAlignment="1" applyProtection="1">
      <alignment horizontal="center" vertical="top" wrapText="1"/>
      <protection hidden="1"/>
    </xf>
    <xf numFmtId="0" fontId="2" fillId="34" borderId="15" xfId="0" applyFont="1" applyFill="1" applyBorder="1" applyAlignment="1" applyProtection="1">
      <alignment horizontal="center" vertical="top" wrapText="1"/>
      <protection hidden="1"/>
    </xf>
    <xf numFmtId="0" fontId="2" fillId="34" borderId="23" xfId="0" applyFont="1" applyFill="1" applyBorder="1" applyAlignment="1" applyProtection="1">
      <alignment horizontal="center" vertical="top" wrapText="1"/>
      <protection hidden="1"/>
    </xf>
    <xf numFmtId="49" fontId="2" fillId="34" borderId="19" xfId="0" applyNumberFormat="1" applyFont="1" applyFill="1" applyBorder="1" applyAlignment="1" applyProtection="1">
      <alignment horizontal="center" vertical="center"/>
      <protection hidden="1"/>
    </xf>
    <xf numFmtId="49" fontId="2" fillId="34" borderId="20" xfId="0" applyNumberFormat="1" applyFont="1" applyFill="1" applyBorder="1" applyAlignment="1" applyProtection="1">
      <alignment horizontal="center" vertical="center"/>
      <protection hidden="1"/>
    </xf>
    <xf numFmtId="49" fontId="2" fillId="34" borderId="21" xfId="0" applyNumberFormat="1" applyFont="1" applyFill="1" applyBorder="1" applyAlignment="1" applyProtection="1">
      <alignment horizontal="center" vertical="center"/>
      <protection hidden="1"/>
    </xf>
    <xf numFmtId="49" fontId="2" fillId="34" borderId="25" xfId="0" applyNumberFormat="1" applyFont="1" applyFill="1" applyBorder="1" applyAlignment="1" applyProtection="1">
      <alignment horizontal="center" vertical="center"/>
      <protection hidden="1"/>
    </xf>
    <xf numFmtId="49" fontId="2" fillId="34" borderId="15" xfId="0" applyNumberFormat="1" applyFont="1" applyFill="1" applyBorder="1" applyAlignment="1" applyProtection="1">
      <alignment horizontal="center" vertical="center"/>
      <protection hidden="1"/>
    </xf>
    <xf numFmtId="49" fontId="2" fillId="34" borderId="23" xfId="0" applyNumberFormat="1" applyFont="1" applyFill="1" applyBorder="1" applyAlignment="1" applyProtection="1">
      <alignment horizontal="center" vertical="center"/>
      <protection hidden="1"/>
    </xf>
    <xf numFmtId="0" fontId="2" fillId="34" borderId="24" xfId="0" applyFont="1" applyFill="1" applyBorder="1" applyAlignment="1" applyProtection="1">
      <alignment horizontal="left" vertical="center" wrapText="1" indent="1"/>
      <protection hidden="1"/>
    </xf>
    <xf numFmtId="0" fontId="2" fillId="34" borderId="0" xfId="0" applyFont="1" applyFill="1" applyBorder="1" applyAlignment="1" applyProtection="1">
      <alignment horizontal="left" vertical="center" wrapText="1" indent="1"/>
      <protection hidden="1"/>
    </xf>
    <xf numFmtId="0" fontId="2" fillId="34" borderId="22" xfId="0" applyFont="1" applyFill="1" applyBorder="1" applyAlignment="1" applyProtection="1">
      <alignment horizontal="left" vertical="center" wrapText="1" indent="1"/>
      <protection hidden="1"/>
    </xf>
    <xf numFmtId="0" fontId="2" fillId="34" borderId="24" xfId="0" applyFont="1" applyFill="1" applyBorder="1" applyAlignment="1" applyProtection="1">
      <alignment horizontal="left" vertical="center" wrapText="1" indent="2"/>
      <protection hidden="1"/>
    </xf>
    <xf numFmtId="0" fontId="2" fillId="34" borderId="0" xfId="0" applyFont="1" applyFill="1" applyBorder="1" applyAlignment="1" applyProtection="1">
      <alignment horizontal="left" vertical="center" wrapText="1" indent="2"/>
      <protection hidden="1"/>
    </xf>
    <xf numFmtId="0" fontId="2" fillId="34" borderId="22" xfId="0" applyFont="1" applyFill="1" applyBorder="1" applyAlignment="1" applyProtection="1">
      <alignment horizontal="left" vertical="center" wrapText="1" indent="2"/>
      <protection hidden="1"/>
    </xf>
    <xf numFmtId="0" fontId="2" fillId="34" borderId="25" xfId="0" applyFont="1" applyFill="1" applyBorder="1" applyAlignment="1" applyProtection="1">
      <alignment horizontal="left" vertical="center" wrapText="1" indent="2"/>
      <protection hidden="1"/>
    </xf>
    <xf numFmtId="0" fontId="2" fillId="34" borderId="15" xfId="0" applyFont="1" applyFill="1" applyBorder="1" applyAlignment="1" applyProtection="1">
      <alignment horizontal="left" vertical="center" wrapText="1" indent="2"/>
      <protection hidden="1"/>
    </xf>
    <xf numFmtId="0" fontId="2" fillId="34" borderId="23" xfId="0" applyFont="1" applyFill="1" applyBorder="1" applyAlignment="1" applyProtection="1">
      <alignment horizontal="left" vertical="center" wrapText="1" indent="2"/>
      <protection hidden="1"/>
    </xf>
    <xf numFmtId="0" fontId="2" fillId="34" borderId="32" xfId="0" applyFont="1" applyFill="1" applyBorder="1" applyAlignment="1" applyProtection="1">
      <alignment vertical="center" wrapText="1"/>
      <protection hidden="1"/>
    </xf>
    <xf numFmtId="0" fontId="2" fillId="34" borderId="33" xfId="0" applyFont="1" applyFill="1" applyBorder="1" applyAlignment="1" applyProtection="1">
      <alignment vertical="center" wrapText="1"/>
      <protection hidden="1"/>
    </xf>
    <xf numFmtId="0" fontId="2" fillId="34" borderId="34" xfId="0" applyFont="1" applyFill="1" applyBorder="1" applyAlignment="1" applyProtection="1">
      <alignment vertical="center" wrapText="1"/>
      <protection hidden="1"/>
    </xf>
    <xf numFmtId="187" fontId="2" fillId="34" borderId="31" xfId="0" applyNumberFormat="1" applyFont="1" applyFill="1" applyBorder="1" applyAlignment="1" applyProtection="1">
      <alignment horizontal="center"/>
      <protection locked="0"/>
    </xf>
    <xf numFmtId="187" fontId="9" fillId="0" borderId="49" xfId="0" applyNumberFormat="1" applyFont="1" applyBorder="1" applyAlignment="1">
      <alignment/>
    </xf>
    <xf numFmtId="187" fontId="9" fillId="0" borderId="50" xfId="0" applyNumberFormat="1" applyFont="1" applyBorder="1" applyAlignment="1">
      <alignment/>
    </xf>
    <xf numFmtId="186" fontId="2" fillId="34" borderId="37" xfId="0" applyNumberFormat="1" applyFont="1" applyFill="1" applyBorder="1" applyAlignment="1" applyProtection="1">
      <alignment horizontal="center"/>
      <protection hidden="1"/>
    </xf>
    <xf numFmtId="186" fontId="2" fillId="34" borderId="38" xfId="0" applyNumberFormat="1" applyFont="1" applyFill="1" applyBorder="1" applyAlignment="1" applyProtection="1">
      <alignment horizontal="center"/>
      <protection hidden="1"/>
    </xf>
    <xf numFmtId="186" fontId="2" fillId="34" borderId="39" xfId="0" applyNumberFormat="1" applyFont="1" applyFill="1" applyBorder="1" applyAlignment="1" applyProtection="1">
      <alignment horizontal="center"/>
      <protection hidden="1"/>
    </xf>
    <xf numFmtId="49" fontId="2" fillId="34" borderId="31" xfId="0" applyNumberFormat="1" applyFont="1" applyFill="1" applyBorder="1" applyAlignment="1" applyProtection="1">
      <alignment horizontal="center"/>
      <protection hidden="1"/>
    </xf>
    <xf numFmtId="187" fontId="9" fillId="0" borderId="38" xfId="0" applyNumberFormat="1" applyFont="1" applyBorder="1" applyAlignment="1">
      <alignment/>
    </xf>
    <xf numFmtId="187" fontId="9" fillId="0" borderId="39" xfId="0" applyNumberFormat="1" applyFont="1" applyBorder="1" applyAlignment="1">
      <alignment/>
    </xf>
    <xf numFmtId="0" fontId="2" fillId="34" borderId="0" xfId="0" applyFont="1" applyFill="1" applyBorder="1" applyAlignment="1" applyProtection="1">
      <alignment horizontal="right"/>
      <protection/>
    </xf>
    <xf numFmtId="0" fontId="4" fillId="32" borderId="26" xfId="0" applyFont="1" applyFill="1" applyBorder="1" applyAlignment="1" applyProtection="1">
      <alignment horizontal="center" vertical="center"/>
      <protection hidden="1"/>
    </xf>
    <xf numFmtId="0" fontId="4" fillId="34" borderId="0" xfId="0" applyFont="1" applyFill="1" applyBorder="1" applyAlignment="1" applyProtection="1">
      <alignment horizontal="right"/>
      <protection hidden="1"/>
    </xf>
    <xf numFmtId="49" fontId="2" fillId="34" borderId="31" xfId="0" applyNumberFormat="1" applyFont="1" applyFill="1" applyBorder="1" applyAlignment="1" applyProtection="1">
      <alignment horizontal="left"/>
      <protection locked="0"/>
    </xf>
    <xf numFmtId="49" fontId="2" fillId="34" borderId="27" xfId="0" applyNumberFormat="1" applyFont="1" applyFill="1" applyBorder="1" applyAlignment="1" applyProtection="1">
      <alignment/>
      <protection locked="0"/>
    </xf>
    <xf numFmtId="0" fontId="2" fillId="34" borderId="31" xfId="0" applyNumberFormat="1" applyFont="1" applyFill="1" applyBorder="1" applyAlignment="1" applyProtection="1">
      <alignment horizontal="center"/>
      <protection locked="0"/>
    </xf>
    <xf numFmtId="49" fontId="2" fillId="34" borderId="31" xfId="0" applyNumberFormat="1" applyFont="1" applyFill="1" applyBorder="1" applyAlignment="1" applyProtection="1">
      <alignment horizontal="center"/>
      <protection locked="0"/>
    </xf>
    <xf numFmtId="0" fontId="2" fillId="34" borderId="32" xfId="0" applyNumberFormat="1" applyFont="1" applyFill="1" applyBorder="1" applyAlignment="1" applyProtection="1">
      <alignment horizontal="center"/>
      <protection locked="0"/>
    </xf>
    <xf numFmtId="187" fontId="2" fillId="34" borderId="30" xfId="0" applyNumberFormat="1" applyFont="1" applyFill="1" applyBorder="1" applyAlignment="1" applyProtection="1">
      <alignment horizontal="center"/>
      <protection locked="0"/>
    </xf>
    <xf numFmtId="0" fontId="11" fillId="34" borderId="24" xfId="0" applyFont="1" applyFill="1" applyBorder="1" applyAlignment="1" applyProtection="1">
      <alignment horizontal="center" vertical="top"/>
      <protection hidden="1"/>
    </xf>
    <xf numFmtId="0" fontId="11" fillId="34" borderId="0" xfId="0" applyFont="1" applyFill="1" applyBorder="1" applyAlignment="1" applyProtection="1">
      <alignment horizontal="center" vertical="top"/>
      <protection hidden="1"/>
    </xf>
    <xf numFmtId="0" fontId="11" fillId="34" borderId="22" xfId="0" applyFont="1" applyFill="1" applyBorder="1" applyAlignment="1" applyProtection="1">
      <alignment horizontal="center" vertical="top"/>
      <protection hidden="1"/>
    </xf>
    <xf numFmtId="0" fontId="2" fillId="34" borderId="35" xfId="0" applyFont="1" applyFill="1" applyBorder="1" applyAlignment="1" applyProtection="1">
      <alignment horizontal="center" vertical="center"/>
      <protection hidden="1"/>
    </xf>
    <xf numFmtId="0" fontId="2" fillId="34" borderId="36" xfId="0" applyFont="1" applyFill="1" applyBorder="1" applyAlignment="1" applyProtection="1">
      <alignment horizontal="center" vertical="center"/>
      <protection hidden="1"/>
    </xf>
    <xf numFmtId="0" fontId="2" fillId="34" borderId="46" xfId="0" applyFont="1" applyFill="1" applyBorder="1" applyAlignment="1" applyProtection="1">
      <alignment horizontal="center" vertical="center"/>
      <protection hidden="1"/>
    </xf>
    <xf numFmtId="0" fontId="2" fillId="38" borderId="47" xfId="0" applyFont="1" applyFill="1" applyBorder="1" applyAlignment="1" applyProtection="1">
      <alignment horizontal="center" vertical="center" wrapText="1"/>
      <protection hidden="1"/>
    </xf>
    <xf numFmtId="0" fontId="2" fillId="38" borderId="51" xfId="0" applyFont="1" applyFill="1" applyBorder="1" applyAlignment="1" applyProtection="1">
      <alignment horizontal="center" vertical="center" wrapText="1"/>
      <protection hidden="1"/>
    </xf>
    <xf numFmtId="0" fontId="2" fillId="38" borderId="52" xfId="0" applyFont="1" applyFill="1" applyBorder="1" applyAlignment="1" applyProtection="1">
      <alignment horizontal="center" vertical="center" wrapText="1"/>
      <protection hidden="1"/>
    </xf>
    <xf numFmtId="0" fontId="11" fillId="34" borderId="24" xfId="0" applyFont="1" applyFill="1" applyBorder="1" applyAlignment="1" applyProtection="1">
      <alignment horizontal="center" vertical="center" wrapText="1"/>
      <protection hidden="1"/>
    </xf>
    <xf numFmtId="0" fontId="11" fillId="34" borderId="0" xfId="0" applyFont="1" applyFill="1" applyBorder="1" applyAlignment="1" applyProtection="1">
      <alignment horizontal="center" vertical="center" wrapText="1"/>
      <protection hidden="1"/>
    </xf>
    <xf numFmtId="0" fontId="11" fillId="34" borderId="22" xfId="0" applyFont="1" applyFill="1" applyBorder="1" applyAlignment="1" applyProtection="1">
      <alignment horizontal="center" vertical="center" wrapText="1"/>
      <protection hidden="1"/>
    </xf>
    <xf numFmtId="0" fontId="10" fillId="34" borderId="0" xfId="0" applyFont="1" applyFill="1" applyBorder="1" applyAlignment="1" applyProtection="1">
      <alignment horizontal="right"/>
      <protection/>
    </xf>
    <xf numFmtId="0" fontId="14" fillId="32" borderId="0" xfId="0" applyFont="1" applyFill="1" applyAlignment="1" applyProtection="1">
      <alignment horizontal="center" vertical="center"/>
      <protection hidden="1"/>
    </xf>
    <xf numFmtId="0" fontId="5" fillId="32" borderId="17" xfId="42" applyFill="1" applyBorder="1" applyAlignment="1" applyProtection="1">
      <alignment horizontal="left" vertical="center"/>
      <protection hidden="1"/>
    </xf>
    <xf numFmtId="0" fontId="2" fillId="34" borderId="35" xfId="0" applyFont="1" applyFill="1" applyBorder="1" applyAlignment="1" applyProtection="1">
      <alignment horizontal="center" vertical="center" wrapText="1"/>
      <protection hidden="1"/>
    </xf>
    <xf numFmtId="0" fontId="2" fillId="34" borderId="36" xfId="0" applyFont="1" applyFill="1" applyBorder="1" applyAlignment="1" applyProtection="1">
      <alignment horizontal="center" vertical="center" wrapText="1"/>
      <protection hidden="1"/>
    </xf>
    <xf numFmtId="0" fontId="2" fillId="34" borderId="46" xfId="0" applyFont="1" applyFill="1" applyBorder="1" applyAlignment="1" applyProtection="1">
      <alignment horizontal="center" vertical="center" wrapText="1"/>
      <protection hidden="1"/>
    </xf>
    <xf numFmtId="0" fontId="7" fillId="34" borderId="35" xfId="0" applyFont="1" applyFill="1" applyBorder="1" applyAlignment="1" applyProtection="1">
      <alignment horizontal="center" vertical="center"/>
      <protection hidden="1"/>
    </xf>
    <xf numFmtId="0" fontId="7" fillId="34" borderId="36" xfId="0" applyFont="1" applyFill="1" applyBorder="1" applyAlignment="1" applyProtection="1">
      <alignment horizontal="center" vertical="center"/>
      <protection hidden="1"/>
    </xf>
    <xf numFmtId="0" fontId="7" fillId="34" borderId="46" xfId="0" applyFont="1" applyFill="1" applyBorder="1" applyAlignment="1" applyProtection="1">
      <alignment horizontal="center" vertical="center"/>
      <protection hidden="1"/>
    </xf>
    <xf numFmtId="0" fontId="2" fillId="34" borderId="37" xfId="0" applyFont="1" applyFill="1" applyBorder="1" applyAlignment="1" applyProtection="1">
      <alignment horizontal="left" vertical="center" wrapText="1"/>
      <protection hidden="1"/>
    </xf>
    <xf numFmtId="0" fontId="2" fillId="34" borderId="38" xfId="0" applyFont="1" applyFill="1" applyBorder="1" applyAlignment="1" applyProtection="1">
      <alignment horizontal="left" vertical="center" wrapText="1"/>
      <protection hidden="1"/>
    </xf>
    <xf numFmtId="0" fontId="2" fillId="34" borderId="39" xfId="0" applyFont="1" applyFill="1" applyBorder="1" applyAlignment="1" applyProtection="1">
      <alignment horizontal="left" vertical="center" wrapText="1"/>
      <protection hidden="1"/>
    </xf>
    <xf numFmtId="0" fontId="2" fillId="34" borderId="27" xfId="0" applyNumberFormat="1" applyFont="1" applyFill="1" applyBorder="1" applyAlignment="1" applyProtection="1">
      <alignment horizontal="center"/>
      <protection locked="0"/>
    </xf>
    <xf numFmtId="0" fontId="2" fillId="34" borderId="48" xfId="0" applyNumberFormat="1" applyFont="1" applyFill="1" applyBorder="1" applyAlignment="1" applyProtection="1">
      <alignment horizontal="center"/>
      <protection locked="0"/>
    </xf>
    <xf numFmtId="0" fontId="2" fillId="34" borderId="26" xfId="0" applyFont="1" applyFill="1" applyBorder="1" applyAlignment="1" applyProtection="1">
      <alignment horizontal="center" vertical="center"/>
      <protection locked="0"/>
    </xf>
    <xf numFmtId="0" fontId="2" fillId="0" borderId="43" xfId="0" applyNumberFormat="1" applyFont="1" applyFill="1" applyBorder="1" applyAlignment="1" applyProtection="1">
      <alignment horizontal="center"/>
      <protection locked="0"/>
    </xf>
    <xf numFmtId="0" fontId="2" fillId="0" borderId="42" xfId="0" applyNumberFormat="1" applyFont="1" applyFill="1" applyBorder="1" applyAlignment="1" applyProtection="1">
      <alignment horizontal="center"/>
      <protection locked="0"/>
    </xf>
    <xf numFmtId="0" fontId="2" fillId="0" borderId="44" xfId="0" applyNumberFormat="1" applyFont="1" applyFill="1" applyBorder="1" applyAlignment="1" applyProtection="1">
      <alignment horizontal="center"/>
      <protection locked="0"/>
    </xf>
    <xf numFmtId="187" fontId="2" fillId="34" borderId="34" xfId="0" applyNumberFormat="1" applyFont="1" applyFill="1" applyBorder="1" applyAlignment="1" applyProtection="1">
      <alignment horizontal="center"/>
      <protection locked="0"/>
    </xf>
    <xf numFmtId="0" fontId="2" fillId="34" borderId="31" xfId="0" applyFont="1" applyFill="1" applyBorder="1" applyAlignment="1" applyProtection="1">
      <alignment horizontal="left" vertical="center" wrapText="1" indent="1"/>
      <protection hidden="1"/>
    </xf>
    <xf numFmtId="0" fontId="2" fillId="34" borderId="43" xfId="0" applyFont="1" applyFill="1" applyBorder="1" applyAlignment="1" applyProtection="1">
      <alignment horizontal="left" vertical="center" wrapText="1" indent="1"/>
      <protection hidden="1"/>
    </xf>
    <xf numFmtId="0" fontId="2" fillId="34" borderId="42" xfId="0" applyFont="1" applyFill="1" applyBorder="1" applyAlignment="1" applyProtection="1">
      <alignment horizontal="left" vertical="center" wrapText="1" indent="1"/>
      <protection hidden="1"/>
    </xf>
    <xf numFmtId="0" fontId="2" fillId="34" borderId="44" xfId="0" applyFont="1" applyFill="1" applyBorder="1" applyAlignment="1" applyProtection="1">
      <alignment horizontal="left" vertical="center" wrapText="1" indent="1"/>
      <protection hidden="1"/>
    </xf>
    <xf numFmtId="0" fontId="2" fillId="34" borderId="28" xfId="0" applyFont="1" applyFill="1" applyBorder="1" applyAlignment="1" applyProtection="1">
      <alignment horizontal="left" vertical="center"/>
      <protection hidden="1"/>
    </xf>
    <xf numFmtId="49" fontId="2" fillId="34" borderId="19" xfId="0" applyNumberFormat="1" applyFont="1" applyFill="1" applyBorder="1" applyAlignment="1" applyProtection="1">
      <alignment horizontal="center"/>
      <protection/>
    </xf>
    <xf numFmtId="49" fontId="2" fillId="34" borderId="20" xfId="0" applyNumberFormat="1" applyFont="1" applyFill="1" applyBorder="1" applyAlignment="1" applyProtection="1">
      <alignment horizontal="center"/>
      <protection/>
    </xf>
    <xf numFmtId="49" fontId="2" fillId="34" borderId="21" xfId="0" applyNumberFormat="1" applyFont="1" applyFill="1" applyBorder="1" applyAlignment="1" applyProtection="1">
      <alignment horizontal="center"/>
      <protection/>
    </xf>
    <xf numFmtId="49" fontId="2" fillId="34" borderId="28" xfId="0" applyNumberFormat="1" applyFont="1" applyFill="1" applyBorder="1" applyAlignment="1" applyProtection="1">
      <alignment horizontal="left" wrapText="1"/>
      <protection/>
    </xf>
    <xf numFmtId="49" fontId="4" fillId="34" borderId="0" xfId="0" applyNumberFormat="1" applyFont="1" applyFill="1" applyBorder="1" applyAlignment="1" applyProtection="1">
      <alignment horizontal="center" vertical="top" wrapText="1"/>
      <protection/>
    </xf>
    <xf numFmtId="0" fontId="2" fillId="35" borderId="15" xfId="0" applyFont="1" applyFill="1" applyBorder="1" applyAlignment="1" applyProtection="1">
      <alignment vertical="center"/>
      <protection hidden="1"/>
    </xf>
    <xf numFmtId="49" fontId="4" fillId="34" borderId="20" xfId="0" applyNumberFormat="1" applyFont="1" applyFill="1" applyBorder="1" applyAlignment="1" applyProtection="1">
      <alignment horizontal="center" vertical="top"/>
      <protection/>
    </xf>
    <xf numFmtId="49" fontId="2" fillId="34" borderId="15" xfId="0" applyNumberFormat="1" applyFont="1" applyFill="1" applyBorder="1" applyAlignment="1" applyProtection="1">
      <alignment horizontal="center" vertical="center"/>
      <protection locked="0"/>
    </xf>
    <xf numFmtId="0" fontId="2" fillId="0" borderId="31" xfId="0" applyNumberFormat="1" applyFont="1" applyFill="1" applyBorder="1" applyAlignment="1" applyProtection="1">
      <alignment horizontal="center" vertical="center"/>
      <protection locked="0"/>
    </xf>
    <xf numFmtId="0" fontId="9" fillId="0" borderId="31" xfId="0" applyNumberFormat="1" applyFont="1" applyFill="1" applyBorder="1" applyAlignment="1" applyProtection="1">
      <alignment/>
      <protection locked="0"/>
    </xf>
    <xf numFmtId="0" fontId="2" fillId="34" borderId="28" xfId="0" applyNumberFormat="1" applyFont="1" applyFill="1" applyBorder="1" applyAlignment="1" applyProtection="1">
      <alignment horizontal="center"/>
      <protection/>
    </xf>
    <xf numFmtId="49" fontId="2" fillId="34" borderId="43" xfId="0" applyNumberFormat="1" applyFont="1" applyFill="1" applyBorder="1" applyAlignment="1" applyProtection="1">
      <alignment horizontal="center" wrapText="1"/>
      <protection/>
    </xf>
    <xf numFmtId="49" fontId="2" fillId="34" borderId="42" xfId="0" applyNumberFormat="1" applyFont="1" applyFill="1" applyBorder="1" applyAlignment="1" applyProtection="1">
      <alignment horizontal="center" wrapText="1"/>
      <protection/>
    </xf>
    <xf numFmtId="49" fontId="2" fillId="34" borderId="44" xfId="0" applyNumberFormat="1" applyFont="1" applyFill="1" applyBorder="1" applyAlignment="1" applyProtection="1">
      <alignment horizontal="center" wrapText="1"/>
      <protection/>
    </xf>
    <xf numFmtId="0" fontId="2" fillId="0" borderId="40" xfId="0" applyNumberFormat="1" applyFont="1" applyFill="1" applyBorder="1" applyAlignment="1" applyProtection="1">
      <alignment horizontal="center"/>
      <protection locked="0"/>
    </xf>
    <xf numFmtId="0" fontId="2" fillId="0" borderId="41" xfId="0" applyNumberFormat="1" applyFont="1" applyFill="1" applyBorder="1" applyAlignment="1" applyProtection="1">
      <alignment horizontal="center"/>
      <protection locked="0"/>
    </xf>
    <xf numFmtId="0" fontId="2" fillId="0" borderId="45" xfId="0" applyNumberFormat="1" applyFont="1" applyFill="1" applyBorder="1" applyAlignment="1" applyProtection="1">
      <alignment horizontal="center"/>
      <protection locked="0"/>
    </xf>
    <xf numFmtId="0" fontId="2" fillId="0" borderId="30" xfId="0" applyNumberFormat="1" applyFont="1" applyFill="1" applyBorder="1" applyAlignment="1" applyProtection="1">
      <alignment horizontal="center"/>
      <protection locked="0"/>
    </xf>
    <xf numFmtId="187" fontId="2" fillId="0" borderId="28" xfId="0" applyNumberFormat="1" applyFont="1" applyFill="1" applyBorder="1" applyAlignment="1" applyProtection="1">
      <alignment horizontal="center"/>
      <protection locked="0"/>
    </xf>
    <xf numFmtId="0" fontId="2" fillId="34" borderId="30" xfId="0" applyFont="1" applyFill="1" applyBorder="1" applyAlignment="1" applyProtection="1">
      <alignment horizontal="center" wrapText="1"/>
      <protection locked="0"/>
    </xf>
    <xf numFmtId="187" fontId="2" fillId="34" borderId="31" xfId="0" applyNumberFormat="1" applyFont="1" applyFill="1" applyBorder="1" applyAlignment="1" applyProtection="1">
      <alignment horizontal="center"/>
      <protection/>
    </xf>
    <xf numFmtId="49" fontId="2" fillId="34" borderId="31" xfId="0" applyNumberFormat="1" applyFont="1" applyFill="1" applyBorder="1" applyAlignment="1" applyProtection="1">
      <alignment horizontal="left" vertical="center" wrapText="1" indent="1"/>
      <protection/>
    </xf>
    <xf numFmtId="49" fontId="2" fillId="34" borderId="31" xfId="0" applyNumberFormat="1" applyFont="1" applyFill="1" applyBorder="1" applyAlignment="1" applyProtection="1">
      <alignment horizontal="center"/>
      <protection/>
    </xf>
    <xf numFmtId="49" fontId="2" fillId="34" borderId="31" xfId="0" applyNumberFormat="1" applyFont="1" applyFill="1" applyBorder="1" applyAlignment="1" applyProtection="1">
      <alignment horizontal="center" wrapText="1"/>
      <protection/>
    </xf>
    <xf numFmtId="49" fontId="2" fillId="34" borderId="28" xfId="0" applyNumberFormat="1" applyFont="1" applyFill="1" applyBorder="1" applyAlignment="1" applyProtection="1">
      <alignment horizontal="left" vertical="center" wrapText="1" indent="1"/>
      <protection/>
    </xf>
    <xf numFmtId="49" fontId="2" fillId="34" borderId="28" xfId="0" applyNumberFormat="1" applyFont="1" applyFill="1" applyBorder="1" applyAlignment="1" applyProtection="1">
      <alignment vertical="center" wrapText="1"/>
      <protection/>
    </xf>
    <xf numFmtId="0" fontId="2" fillId="34" borderId="28" xfId="0" applyFont="1" applyFill="1" applyBorder="1" applyAlignment="1" applyProtection="1">
      <alignment horizontal="left" vertical="center" wrapText="1"/>
      <protection hidden="1"/>
    </xf>
    <xf numFmtId="49" fontId="2" fillId="34" borderId="28" xfId="0" applyNumberFormat="1" applyFont="1" applyFill="1" applyBorder="1" applyAlignment="1" applyProtection="1">
      <alignment horizontal="center"/>
      <protection/>
    </xf>
    <xf numFmtId="49" fontId="2" fillId="34" borderId="27" xfId="0" applyNumberFormat="1" applyFont="1" applyFill="1" applyBorder="1" applyAlignment="1" applyProtection="1">
      <alignment horizontal="center"/>
      <protection/>
    </xf>
    <xf numFmtId="49" fontId="2" fillId="37" borderId="26" xfId="0" applyNumberFormat="1" applyFont="1" applyFill="1" applyBorder="1" applyAlignment="1" applyProtection="1">
      <alignment horizontal="center" vertical="center" wrapText="1"/>
      <protection/>
    </xf>
    <xf numFmtId="49" fontId="2" fillId="34" borderId="27" xfId="0" applyNumberFormat="1" applyFont="1" applyFill="1" applyBorder="1" applyAlignment="1" applyProtection="1">
      <alignment horizontal="center"/>
      <protection/>
    </xf>
    <xf numFmtId="0" fontId="2" fillId="37" borderId="26" xfId="0" applyFont="1" applyFill="1" applyBorder="1" applyAlignment="1" applyProtection="1">
      <alignment horizontal="center" vertical="center" wrapText="1"/>
      <protection hidden="1"/>
    </xf>
    <xf numFmtId="0" fontId="4" fillId="33" borderId="26" xfId="0" applyFont="1" applyFill="1" applyBorder="1" applyAlignment="1" applyProtection="1">
      <alignment horizontal="center" vertical="center"/>
      <protection hidden="1"/>
    </xf>
    <xf numFmtId="0" fontId="10" fillId="34" borderId="15" xfId="0" applyFont="1" applyFill="1" applyBorder="1" applyAlignment="1" applyProtection="1">
      <alignment horizontal="center"/>
      <protection locked="0"/>
    </xf>
    <xf numFmtId="0" fontId="4" fillId="34" borderId="36" xfId="0" applyFont="1" applyFill="1" applyBorder="1" applyAlignment="1" applyProtection="1">
      <alignment horizontal="center" vertical="top"/>
      <protection/>
    </xf>
    <xf numFmtId="0" fontId="2" fillId="34" borderId="19" xfId="0" applyFont="1" applyFill="1" applyBorder="1" applyAlignment="1" applyProtection="1">
      <alignment horizontal="center" vertical="center" wrapText="1"/>
      <protection hidden="1"/>
    </xf>
    <xf numFmtId="0" fontId="2" fillId="34" borderId="20" xfId="0" applyFont="1" applyFill="1" applyBorder="1" applyAlignment="1" applyProtection="1">
      <alignment horizontal="center" vertical="center" wrapText="1"/>
      <protection hidden="1"/>
    </xf>
    <xf numFmtId="0" fontId="2" fillId="34" borderId="21" xfId="0" applyFont="1" applyFill="1" applyBorder="1" applyAlignment="1" applyProtection="1">
      <alignment horizontal="center" vertical="center" wrapText="1"/>
      <protection hidden="1"/>
    </xf>
    <xf numFmtId="0" fontId="2" fillId="34" borderId="25" xfId="0" applyFont="1" applyFill="1" applyBorder="1" applyAlignment="1" applyProtection="1">
      <alignment horizontal="center" vertical="center" wrapText="1"/>
      <protection hidden="1"/>
    </xf>
    <xf numFmtId="0" fontId="2" fillId="34" borderId="15" xfId="0" applyFont="1" applyFill="1" applyBorder="1" applyAlignment="1" applyProtection="1">
      <alignment horizontal="center" vertical="center" wrapText="1"/>
      <protection hidden="1"/>
    </xf>
    <xf numFmtId="0" fontId="2" fillId="34" borderId="23" xfId="0" applyFont="1" applyFill="1" applyBorder="1" applyAlignment="1" applyProtection="1">
      <alignment horizontal="center" vertical="center" wrapText="1"/>
      <protection hidden="1"/>
    </xf>
    <xf numFmtId="0" fontId="2" fillId="34" borderId="26" xfId="0" applyFont="1" applyFill="1" applyBorder="1" applyAlignment="1" applyProtection="1">
      <alignment horizontal="center" vertical="center" wrapText="1"/>
      <protection hidden="1"/>
    </xf>
    <xf numFmtId="49" fontId="4" fillId="33" borderId="26" xfId="0" applyNumberFormat="1" applyFont="1" applyFill="1" applyBorder="1" applyAlignment="1" applyProtection="1">
      <alignment horizontal="center" vertical="center"/>
      <protection hidden="1"/>
    </xf>
    <xf numFmtId="0" fontId="4" fillId="33" borderId="35" xfId="0" applyFont="1" applyFill="1" applyBorder="1" applyAlignment="1" applyProtection="1">
      <alignment horizontal="center" vertical="center" wrapText="1"/>
      <protection hidden="1"/>
    </xf>
    <xf numFmtId="0" fontId="4" fillId="33" borderId="36" xfId="0" applyFont="1" applyFill="1" applyBorder="1" applyAlignment="1" applyProtection="1">
      <alignment horizontal="center" vertical="center" wrapText="1"/>
      <protection hidden="1"/>
    </xf>
    <xf numFmtId="0" fontId="4" fillId="33" borderId="46" xfId="0" applyFont="1" applyFill="1" applyBorder="1" applyAlignment="1" applyProtection="1">
      <alignment horizontal="center" vertical="center" wrapText="1"/>
      <protection hidden="1"/>
    </xf>
    <xf numFmtId="49" fontId="2" fillId="34" borderId="40" xfId="0" applyNumberFormat="1" applyFont="1" applyFill="1" applyBorder="1" applyAlignment="1" applyProtection="1">
      <alignment horizontal="center"/>
      <protection hidden="1"/>
    </xf>
    <xf numFmtId="49" fontId="2" fillId="34" borderId="45" xfId="0" applyNumberFormat="1" applyFont="1" applyFill="1" applyBorder="1" applyAlignment="1" applyProtection="1">
      <alignment horizontal="center"/>
      <protection hidden="1"/>
    </xf>
    <xf numFmtId="186" fontId="2" fillId="34" borderId="31" xfId="0" applyNumberFormat="1" applyFont="1" applyFill="1" applyBorder="1" applyAlignment="1" applyProtection="1">
      <alignment horizontal="center"/>
      <protection locked="0"/>
    </xf>
    <xf numFmtId="49" fontId="2" fillId="34" borderId="32" xfId="0" applyNumberFormat="1" applyFont="1" applyFill="1" applyBorder="1" applyAlignment="1" applyProtection="1">
      <alignment horizontal="left" vertical="center" wrapText="1"/>
      <protection locked="0"/>
    </xf>
    <xf numFmtId="49" fontId="2" fillId="34" borderId="33" xfId="0" applyNumberFormat="1" applyFont="1" applyFill="1" applyBorder="1" applyAlignment="1" applyProtection="1">
      <alignment horizontal="left" vertical="center" wrapText="1"/>
      <protection locked="0"/>
    </xf>
    <xf numFmtId="49" fontId="2" fillId="34" borderId="34" xfId="0" applyNumberFormat="1" applyFont="1" applyFill="1" applyBorder="1" applyAlignment="1" applyProtection="1">
      <alignment horizontal="left" vertical="center" wrapText="1"/>
      <protection locked="0"/>
    </xf>
    <xf numFmtId="0" fontId="2" fillId="34" borderId="43" xfId="0" applyFont="1" applyFill="1" applyBorder="1" applyAlignment="1" applyProtection="1">
      <alignment vertical="center" wrapText="1"/>
      <protection hidden="1"/>
    </xf>
    <xf numFmtId="0" fontId="2" fillId="34" borderId="42" xfId="0" applyFont="1" applyFill="1" applyBorder="1" applyAlignment="1" applyProtection="1">
      <alignment vertical="center" wrapText="1"/>
      <protection hidden="1"/>
    </xf>
    <xf numFmtId="0" fontId="2" fillId="34" borderId="44" xfId="0" applyFont="1" applyFill="1" applyBorder="1" applyAlignment="1" applyProtection="1">
      <alignment vertical="center" wrapText="1"/>
      <protection hidden="1"/>
    </xf>
    <xf numFmtId="0" fontId="2" fillId="34" borderId="40" xfId="0" applyFont="1" applyFill="1" applyBorder="1" applyAlignment="1" applyProtection="1">
      <alignment horizontal="left" vertical="center" wrapText="1" indent="1"/>
      <protection hidden="1"/>
    </xf>
    <xf numFmtId="0" fontId="2" fillId="34" borderId="41" xfId="0" applyFont="1" applyFill="1" applyBorder="1" applyAlignment="1" applyProtection="1">
      <alignment horizontal="left" vertical="center" wrapText="1" indent="1"/>
      <protection hidden="1"/>
    </xf>
    <xf numFmtId="0" fontId="2" fillId="34" borderId="45" xfId="0" applyFont="1" applyFill="1" applyBorder="1" applyAlignment="1" applyProtection="1">
      <alignment horizontal="left" vertical="center" wrapText="1" indent="1"/>
      <protection hidden="1"/>
    </xf>
    <xf numFmtId="0" fontId="2" fillId="34" borderId="48" xfId="0" applyFont="1" applyFill="1" applyBorder="1" applyAlignment="1" applyProtection="1">
      <alignment horizontal="left" vertical="center" wrapText="1"/>
      <protection hidden="1"/>
    </xf>
    <xf numFmtId="0" fontId="2" fillId="34" borderId="49" xfId="0" applyFont="1" applyFill="1" applyBorder="1" applyAlignment="1" applyProtection="1">
      <alignment horizontal="left" vertical="center" wrapText="1"/>
      <protection hidden="1"/>
    </xf>
    <xf numFmtId="0" fontId="2" fillId="34" borderId="50" xfId="0" applyFont="1" applyFill="1" applyBorder="1" applyAlignment="1" applyProtection="1">
      <alignment horizontal="left" vertical="center" wrapText="1"/>
      <protection hidden="1"/>
    </xf>
    <xf numFmtId="49" fontId="2" fillId="34" borderId="30" xfId="0" applyNumberFormat="1" applyFont="1" applyFill="1" applyBorder="1" applyAlignment="1" applyProtection="1">
      <alignment horizontal="center"/>
      <protection hidden="1"/>
    </xf>
    <xf numFmtId="187" fontId="2" fillId="34" borderId="27" xfId="0" applyNumberFormat="1" applyFont="1" applyFill="1" applyBorder="1" applyAlignment="1" applyProtection="1">
      <alignment horizontal="center"/>
      <protection/>
    </xf>
    <xf numFmtId="187" fontId="2" fillId="34" borderId="28" xfId="0" applyNumberFormat="1" applyFont="1" applyFill="1" applyBorder="1" applyAlignment="1" applyProtection="1">
      <alignment horizontal="center"/>
      <protection/>
    </xf>
    <xf numFmtId="187" fontId="2" fillId="34" borderId="27" xfId="0" applyNumberFormat="1" applyFont="1" applyFill="1" applyBorder="1" applyAlignment="1" applyProtection="1">
      <alignment horizontal="center"/>
      <protection/>
    </xf>
    <xf numFmtId="187" fontId="2" fillId="34" borderId="31" xfId="0" applyNumberFormat="1" applyFont="1" applyFill="1" applyBorder="1" applyAlignment="1" applyProtection="1">
      <alignment horizontal="center"/>
      <protection/>
    </xf>
    <xf numFmtId="49" fontId="2" fillId="34" borderId="48" xfId="0" applyNumberFormat="1" applyFont="1" applyFill="1" applyBorder="1" applyAlignment="1" applyProtection="1">
      <alignment wrapText="1"/>
      <protection/>
    </xf>
    <xf numFmtId="49" fontId="2" fillId="34" borderId="49" xfId="0" applyNumberFormat="1" applyFont="1" applyFill="1" applyBorder="1" applyAlignment="1" applyProtection="1">
      <alignment wrapText="1"/>
      <protection/>
    </xf>
    <xf numFmtId="49" fontId="2" fillId="34" borderId="50" xfId="0" applyNumberFormat="1" applyFont="1" applyFill="1" applyBorder="1" applyAlignment="1" applyProtection="1">
      <alignment wrapText="1"/>
      <protection/>
    </xf>
    <xf numFmtId="49" fontId="2" fillId="34" borderId="19" xfId="0" applyNumberFormat="1" applyFont="1" applyFill="1" applyBorder="1" applyAlignment="1" applyProtection="1">
      <alignment horizontal="center" wrapText="1"/>
      <protection/>
    </xf>
    <xf numFmtId="49" fontId="2" fillId="34" borderId="20" xfId="0" applyNumberFormat="1" applyFont="1" applyFill="1" applyBorder="1" applyAlignment="1" applyProtection="1">
      <alignment horizontal="center" wrapText="1"/>
      <protection/>
    </xf>
    <xf numFmtId="49" fontId="2" fillId="34" borderId="21" xfId="0" applyNumberFormat="1" applyFont="1" applyFill="1" applyBorder="1" applyAlignment="1" applyProtection="1">
      <alignment horizontal="center" wrapText="1"/>
      <protection/>
    </xf>
    <xf numFmtId="0" fontId="2" fillId="0" borderId="19" xfId="0" applyNumberFormat="1" applyFont="1" applyFill="1" applyBorder="1" applyAlignment="1" applyProtection="1">
      <alignment horizontal="center"/>
      <protection/>
    </xf>
    <xf numFmtId="0" fontId="2" fillId="0" borderId="20" xfId="0" applyNumberFormat="1" applyFont="1" applyFill="1" applyBorder="1" applyAlignment="1" applyProtection="1">
      <alignment horizontal="center"/>
      <protection/>
    </xf>
    <xf numFmtId="0" fontId="2" fillId="0" borderId="21" xfId="0" applyNumberFormat="1" applyFont="1" applyFill="1" applyBorder="1" applyAlignment="1" applyProtection="1">
      <alignment horizontal="center"/>
      <protection/>
    </xf>
    <xf numFmtId="49" fontId="2" fillId="34" borderId="31" xfId="0" applyNumberFormat="1" applyFont="1" applyFill="1" applyBorder="1" applyAlignment="1" applyProtection="1">
      <alignment horizontal="left" indent="1"/>
      <protection locked="0"/>
    </xf>
    <xf numFmtId="0" fontId="2" fillId="35" borderId="31" xfId="0" applyFont="1" applyFill="1" applyBorder="1" applyAlignment="1" applyProtection="1">
      <alignment horizontal="center"/>
      <protection hidden="1" locked="0"/>
    </xf>
    <xf numFmtId="0" fontId="12" fillId="34" borderId="0" xfId="0" applyFont="1" applyFill="1" applyBorder="1" applyAlignment="1" applyProtection="1">
      <alignment horizontal="left" vertical="top" wrapText="1" indent="1"/>
      <protection hidden="1"/>
    </xf>
    <xf numFmtId="0" fontId="2" fillId="38" borderId="26" xfId="0" applyNumberFormat="1" applyFont="1" applyFill="1" applyBorder="1" applyAlignment="1" applyProtection="1">
      <alignment horizontal="center" vertical="center"/>
      <protection/>
    </xf>
    <xf numFmtId="0" fontId="2" fillId="34" borderId="0" xfId="0" applyFont="1" applyFill="1" applyBorder="1" applyAlignment="1" applyProtection="1">
      <alignment vertical="center"/>
      <protection hidden="1"/>
    </xf>
    <xf numFmtId="0" fontId="2" fillId="37" borderId="19" xfId="0" applyNumberFormat="1" applyFont="1" applyFill="1" applyBorder="1" applyAlignment="1" applyProtection="1">
      <alignment horizontal="center" vertical="center" wrapText="1"/>
      <protection/>
    </xf>
    <xf numFmtId="0" fontId="2" fillId="37" borderId="20" xfId="0" applyNumberFormat="1" applyFont="1" applyFill="1" applyBorder="1" applyAlignment="1" applyProtection="1">
      <alignment horizontal="center" vertical="center" wrapText="1"/>
      <protection/>
    </xf>
    <xf numFmtId="0" fontId="2" fillId="37" borderId="21" xfId="0" applyNumberFormat="1" applyFont="1" applyFill="1" applyBorder="1" applyAlignment="1" applyProtection="1">
      <alignment horizontal="center" vertical="center" wrapText="1"/>
      <protection/>
    </xf>
    <xf numFmtId="0" fontId="2" fillId="37" borderId="24" xfId="0" applyNumberFormat="1" applyFont="1" applyFill="1" applyBorder="1" applyAlignment="1" applyProtection="1">
      <alignment horizontal="center" vertical="center" wrapText="1"/>
      <protection/>
    </xf>
    <xf numFmtId="0" fontId="2" fillId="37" borderId="0" xfId="0" applyNumberFormat="1" applyFont="1" applyFill="1" applyBorder="1" applyAlignment="1" applyProtection="1">
      <alignment horizontal="center" vertical="center" wrapText="1"/>
      <protection/>
    </xf>
    <xf numFmtId="0" fontId="2" fillId="37" borderId="22" xfId="0" applyNumberFormat="1" applyFont="1" applyFill="1" applyBorder="1" applyAlignment="1" applyProtection="1">
      <alignment horizontal="center" vertical="center" wrapText="1"/>
      <protection/>
    </xf>
    <xf numFmtId="0" fontId="2" fillId="37" borderId="25" xfId="0" applyNumberFormat="1" applyFont="1" applyFill="1" applyBorder="1" applyAlignment="1" applyProtection="1">
      <alignment horizontal="center" vertical="center" wrapText="1"/>
      <protection/>
    </xf>
    <xf numFmtId="0" fontId="2" fillId="37" borderId="15" xfId="0" applyNumberFormat="1" applyFont="1" applyFill="1" applyBorder="1" applyAlignment="1" applyProtection="1">
      <alignment horizontal="center" vertical="center" wrapText="1"/>
      <protection/>
    </xf>
    <xf numFmtId="0" fontId="2" fillId="37" borderId="23" xfId="0" applyNumberFormat="1" applyFont="1" applyFill="1" applyBorder="1" applyAlignment="1" applyProtection="1">
      <alignment horizontal="center" vertical="center" wrapText="1"/>
      <protection/>
    </xf>
    <xf numFmtId="0" fontId="2" fillId="37" borderId="19" xfId="0" applyFont="1" applyFill="1" applyBorder="1" applyAlignment="1" applyProtection="1">
      <alignment horizontal="center" vertical="center" wrapText="1"/>
      <protection hidden="1"/>
    </xf>
    <xf numFmtId="0" fontId="2" fillId="37" borderId="20" xfId="0" applyFont="1" applyFill="1" applyBorder="1" applyAlignment="1" applyProtection="1">
      <alignment horizontal="center" vertical="center" wrapText="1"/>
      <protection hidden="1"/>
    </xf>
    <xf numFmtId="0" fontId="2" fillId="37" borderId="21" xfId="0" applyFont="1" applyFill="1" applyBorder="1" applyAlignment="1" applyProtection="1">
      <alignment horizontal="center" vertical="center" wrapText="1"/>
      <protection hidden="1"/>
    </xf>
    <xf numFmtId="0" fontId="2" fillId="37" borderId="24" xfId="0" applyFont="1" applyFill="1" applyBorder="1" applyAlignment="1" applyProtection="1">
      <alignment horizontal="center" vertical="center" wrapText="1"/>
      <protection hidden="1"/>
    </xf>
    <xf numFmtId="0" fontId="2" fillId="37" borderId="0" xfId="0" applyFont="1" applyFill="1" applyBorder="1" applyAlignment="1" applyProtection="1">
      <alignment horizontal="center" vertical="center" wrapText="1"/>
      <protection hidden="1"/>
    </xf>
    <xf numFmtId="0" fontId="2" fillId="37" borderId="22" xfId="0" applyFont="1" applyFill="1" applyBorder="1" applyAlignment="1" applyProtection="1">
      <alignment horizontal="center" vertical="center" wrapText="1"/>
      <protection hidden="1"/>
    </xf>
    <xf numFmtId="0" fontId="2" fillId="37" borderId="25" xfId="0" applyFont="1" applyFill="1" applyBorder="1" applyAlignment="1" applyProtection="1">
      <alignment horizontal="center" vertical="center" wrapText="1"/>
      <protection hidden="1"/>
    </xf>
    <xf numFmtId="0" fontId="2" fillId="37" borderId="15" xfId="0" applyFont="1" applyFill="1" applyBorder="1" applyAlignment="1" applyProtection="1">
      <alignment horizontal="center" vertical="center" wrapText="1"/>
      <protection hidden="1"/>
    </xf>
    <xf numFmtId="0" fontId="2" fillId="37" borderId="23" xfId="0" applyFont="1" applyFill="1" applyBorder="1" applyAlignment="1" applyProtection="1">
      <alignment horizontal="center" vertical="center" wrapText="1"/>
      <protection hidden="1"/>
    </xf>
    <xf numFmtId="0" fontId="4" fillId="33" borderId="26"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right"/>
      <protection/>
    </xf>
    <xf numFmtId="0" fontId="2" fillId="0" borderId="27" xfId="0" applyNumberFormat="1" applyFont="1" applyFill="1" applyBorder="1" applyAlignment="1" applyProtection="1">
      <alignment vertical="center"/>
      <protection hidden="1" locked="0"/>
    </xf>
    <xf numFmtId="0" fontId="2" fillId="0" borderId="28" xfId="0" applyNumberFormat="1" applyFont="1" applyFill="1" applyBorder="1" applyAlignment="1" applyProtection="1">
      <alignment horizontal="center"/>
      <protection hidden="1" locked="0"/>
    </xf>
    <xf numFmtId="0" fontId="10" fillId="34" borderId="0" xfId="0" applyFont="1" applyFill="1" applyBorder="1" applyAlignment="1" applyProtection="1">
      <alignment horizontal="right"/>
      <protection hidden="1"/>
    </xf>
    <xf numFmtId="0" fontId="2" fillId="38" borderId="35" xfId="0" applyFont="1" applyFill="1" applyBorder="1" applyAlignment="1" applyProtection="1">
      <alignment horizontal="center" vertical="center"/>
      <protection hidden="1"/>
    </xf>
    <xf numFmtId="0" fontId="2" fillId="38" borderId="36" xfId="0" applyFont="1" applyFill="1" applyBorder="1" applyAlignment="1" applyProtection="1">
      <alignment horizontal="center" vertical="center"/>
      <protection hidden="1"/>
    </xf>
    <xf numFmtId="0" fontId="2" fillId="38" borderId="46" xfId="0" applyFont="1" applyFill="1" applyBorder="1" applyAlignment="1" applyProtection="1">
      <alignment horizontal="center" vertical="center"/>
      <protection hidden="1"/>
    </xf>
    <xf numFmtId="188" fontId="2" fillId="34" borderId="15" xfId="0" applyNumberFormat="1" applyFont="1" applyFill="1" applyBorder="1" applyAlignment="1" applyProtection="1">
      <alignment horizontal="center"/>
      <protection/>
    </xf>
    <xf numFmtId="187" fontId="2" fillId="34" borderId="27" xfId="0" applyNumberFormat="1" applyFont="1" applyFill="1" applyBorder="1" applyAlignment="1" applyProtection="1">
      <alignment horizontal="center"/>
      <protection hidden="1"/>
    </xf>
    <xf numFmtId="49" fontId="2" fillId="34" borderId="15" xfId="0" applyNumberFormat="1" applyFont="1" applyFill="1" applyBorder="1" applyAlignment="1" applyProtection="1">
      <alignment horizontal="center" wrapText="1"/>
      <protection/>
    </xf>
    <xf numFmtId="49" fontId="4" fillId="34" borderId="20" xfId="0" applyNumberFormat="1" applyFont="1" applyFill="1" applyBorder="1" applyAlignment="1" applyProtection="1">
      <alignment horizontal="center" vertical="top" wrapText="1"/>
      <protection/>
    </xf>
    <xf numFmtId="0" fontId="2" fillId="34" borderId="28" xfId="0" applyFont="1" applyFill="1" applyBorder="1" applyAlignment="1" applyProtection="1">
      <alignment horizontal="left" vertical="center" wrapText="1" indent="1"/>
      <protection hidden="1"/>
    </xf>
    <xf numFmtId="0" fontId="5" fillId="32" borderId="0" xfId="42" applyFill="1" applyBorder="1" applyAlignment="1" applyProtection="1">
      <alignment horizontal="left" vertical="center"/>
      <protection hidden="1"/>
    </xf>
    <xf numFmtId="0" fontId="14" fillId="36" borderId="0" xfId="0" applyFont="1" applyFill="1" applyAlignment="1">
      <alignment horizontal="center" vertical="center"/>
    </xf>
    <xf numFmtId="0" fontId="13" fillId="34" borderId="0" xfId="0" applyFont="1" applyFill="1" applyBorder="1" applyAlignment="1">
      <alignment horizontal="left" wrapText="1"/>
    </xf>
    <xf numFmtId="0" fontId="1" fillId="34" borderId="0" xfId="0" applyFont="1" applyFill="1" applyAlignment="1">
      <alignment horizontal="left" vertical="center" wrapText="1"/>
    </xf>
    <xf numFmtId="0" fontId="2" fillId="34" borderId="28" xfId="0" applyFont="1" applyFill="1" applyBorder="1" applyAlignment="1">
      <alignment horizontal="center" vertical="center" wrapText="1" shrinkToFi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7"/>
  </sheetPr>
  <dimension ref="B1:BA326"/>
  <sheetViews>
    <sheetView tabSelected="1" zoomScaleSheetLayoutView="10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2" width="2.75390625" style="1" customWidth="1"/>
    <col min="3" max="17" width="2.625" style="1" customWidth="1"/>
    <col min="18" max="18" width="2.875" style="1" customWidth="1"/>
    <col min="19" max="19" width="2.625" style="1" customWidth="1"/>
    <col min="20" max="20" width="3.125" style="1" customWidth="1"/>
    <col min="21" max="25" width="2.625" style="1" customWidth="1"/>
    <col min="26" max="26" width="2.875" style="1" customWidth="1"/>
    <col min="27" max="27" width="3.25390625" style="1" customWidth="1"/>
    <col min="28" max="40" width="2.625" style="1" customWidth="1"/>
    <col min="41" max="16384" width="2.75390625" style="1" customWidth="1"/>
  </cols>
  <sheetData>
    <row r="1" spans="2:41" ht="15" customHeight="1">
      <c r="B1" s="493" t="s">
        <v>883</v>
      </c>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M1" s="493"/>
      <c r="AN1" s="493"/>
      <c r="AO1" s="493"/>
    </row>
    <row r="2" spans="2:41" ht="15" customHeight="1" thickBot="1">
      <c r="B2" s="494" t="s">
        <v>515</v>
      </c>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c r="AI2" s="494"/>
      <c r="AJ2" s="494"/>
      <c r="AK2" s="494"/>
      <c r="AL2" s="494"/>
      <c r="AM2" s="494"/>
      <c r="AN2" s="494"/>
      <c r="AO2" s="494"/>
    </row>
    <row r="3" spans="2:41" ht="11.2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5"/>
    </row>
    <row r="4" spans="2:41" ht="12" customHeight="1">
      <c r="B4" s="20"/>
      <c r="C4" s="6"/>
      <c r="D4" s="6"/>
      <c r="E4" s="6"/>
      <c r="F4" s="6"/>
      <c r="G4" s="6"/>
      <c r="H4" s="6"/>
      <c r="I4" s="6"/>
      <c r="J4" s="6"/>
      <c r="K4" s="6"/>
      <c r="L4" s="6"/>
      <c r="M4" s="6"/>
      <c r="N4" s="6"/>
      <c r="O4" s="6"/>
      <c r="P4" s="6"/>
      <c r="Q4" s="6"/>
      <c r="R4" s="6"/>
      <c r="S4" s="6"/>
      <c r="T4" s="6"/>
      <c r="U4" s="6"/>
      <c r="V4" s="6"/>
      <c r="W4" s="6"/>
      <c r="X4" s="6"/>
      <c r="Y4" s="6"/>
      <c r="Z4" s="6"/>
      <c r="AA4" s="6"/>
      <c r="AB4" s="7"/>
      <c r="AC4" s="7"/>
      <c r="AD4" s="125"/>
      <c r="AE4" s="125"/>
      <c r="AF4" s="125"/>
      <c r="AG4" s="125"/>
      <c r="AH4" s="125"/>
      <c r="AI4" s="125"/>
      <c r="AJ4" s="125"/>
      <c r="AK4" s="125"/>
      <c r="AL4" s="125"/>
      <c r="AM4" s="125"/>
      <c r="AN4" s="7" t="s">
        <v>530</v>
      </c>
      <c r="AO4" s="8"/>
    </row>
    <row r="5" spans="2:41" ht="12" customHeight="1">
      <c r="B5" s="20"/>
      <c r="C5" s="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7" t="s">
        <v>266</v>
      </c>
      <c r="AO5" s="8"/>
    </row>
    <row r="6" spans="2:41" ht="12" customHeight="1">
      <c r="B6" s="20"/>
      <c r="C6" s="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7" t="s">
        <v>267</v>
      </c>
      <c r="AO6" s="8"/>
    </row>
    <row r="7" spans="2:41" ht="12" customHeight="1">
      <c r="B7" s="20"/>
      <c r="C7" s="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7" t="s">
        <v>268</v>
      </c>
      <c r="AO7" s="8"/>
    </row>
    <row r="8" spans="2:41" ht="12" customHeight="1">
      <c r="B8" s="20"/>
      <c r="C8" s="6"/>
      <c r="D8" s="73"/>
      <c r="E8" s="73"/>
      <c r="F8" s="73"/>
      <c r="G8" s="73"/>
      <c r="H8" s="73"/>
      <c r="I8" s="73"/>
      <c r="J8" s="73"/>
      <c r="K8" s="73"/>
      <c r="L8" s="73"/>
      <c r="M8" s="73"/>
      <c r="N8" s="73"/>
      <c r="O8" s="73"/>
      <c r="P8" s="73"/>
      <c r="Q8" s="73"/>
      <c r="R8" s="73"/>
      <c r="S8" s="73"/>
      <c r="T8" s="73"/>
      <c r="U8" s="73"/>
      <c r="V8" s="73"/>
      <c r="W8" s="73"/>
      <c r="X8" s="73"/>
      <c r="Y8" s="73"/>
      <c r="Z8" s="73"/>
      <c r="AA8" s="126"/>
      <c r="AB8" s="126"/>
      <c r="AC8" s="126"/>
      <c r="AD8" s="126"/>
      <c r="AE8" s="126"/>
      <c r="AF8" s="126"/>
      <c r="AG8" s="126"/>
      <c r="AH8" s="126"/>
      <c r="AI8" s="126"/>
      <c r="AJ8" s="126"/>
      <c r="AK8" s="126"/>
      <c r="AL8" s="126"/>
      <c r="AM8" s="126"/>
      <c r="AN8" s="7" t="s">
        <v>516</v>
      </c>
      <c r="AO8" s="8"/>
    </row>
    <row r="9" spans="2:41" ht="12" customHeight="1">
      <c r="B9" s="20"/>
      <c r="C9" s="6"/>
      <c r="D9" s="73"/>
      <c r="E9" s="73"/>
      <c r="F9" s="73"/>
      <c r="G9" s="73"/>
      <c r="H9" s="73"/>
      <c r="I9" s="73"/>
      <c r="J9" s="73"/>
      <c r="K9" s="73"/>
      <c r="L9" s="73"/>
      <c r="M9" s="73"/>
      <c r="N9" s="73"/>
      <c r="O9" s="73"/>
      <c r="P9" s="73"/>
      <c r="Q9" s="73"/>
      <c r="R9" s="73"/>
      <c r="S9" s="73"/>
      <c r="T9" s="73"/>
      <c r="U9" s="73"/>
      <c r="V9" s="73"/>
      <c r="W9" s="73"/>
      <c r="X9" s="73"/>
      <c r="Y9" s="73"/>
      <c r="Z9" s="73"/>
      <c r="AA9" s="126"/>
      <c r="AB9" s="126"/>
      <c r="AC9" s="126"/>
      <c r="AD9" s="126"/>
      <c r="AE9" s="126"/>
      <c r="AF9" s="126"/>
      <c r="AG9" s="126"/>
      <c r="AH9" s="126"/>
      <c r="AI9" s="126"/>
      <c r="AJ9" s="126"/>
      <c r="AK9" s="126"/>
      <c r="AL9" s="126"/>
      <c r="AM9" s="126"/>
      <c r="AN9" s="7" t="s">
        <v>25</v>
      </c>
      <c r="AO9" s="8"/>
    </row>
    <row r="10" spans="2:41" ht="12" customHeight="1">
      <c r="B10" s="20"/>
      <c r="C10" s="6"/>
      <c r="D10" s="73"/>
      <c r="E10" s="73"/>
      <c r="F10" s="73"/>
      <c r="G10" s="73"/>
      <c r="H10" s="73"/>
      <c r="I10" s="73"/>
      <c r="J10" s="73"/>
      <c r="K10" s="73"/>
      <c r="L10" s="73"/>
      <c r="M10" s="73"/>
      <c r="N10" s="73"/>
      <c r="O10" s="73"/>
      <c r="P10" s="73"/>
      <c r="Q10" s="73"/>
      <c r="R10" s="73"/>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8"/>
    </row>
    <row r="11" spans="2:41" ht="12" customHeight="1">
      <c r="B11" s="20"/>
      <c r="C11" s="6"/>
      <c r="D11" s="73"/>
      <c r="E11" s="73"/>
      <c r="F11" s="73"/>
      <c r="G11" s="73"/>
      <c r="H11" s="73"/>
      <c r="I11" s="73"/>
      <c r="J11" s="73"/>
      <c r="K11" s="73"/>
      <c r="L11" s="73"/>
      <c r="M11" s="73"/>
      <c r="N11" s="73"/>
      <c r="O11" s="73"/>
      <c r="P11" s="73"/>
      <c r="Q11" s="73"/>
      <c r="R11" s="73"/>
      <c r="S11" s="184"/>
      <c r="T11" s="184"/>
      <c r="U11" s="184"/>
      <c r="V11" s="184"/>
      <c r="W11" s="184"/>
      <c r="X11" s="184"/>
      <c r="Y11" s="184"/>
      <c r="Z11" s="184"/>
      <c r="AA11" s="184"/>
      <c r="AB11" s="184"/>
      <c r="AC11" s="184"/>
      <c r="AD11" s="184"/>
      <c r="AE11" s="184"/>
      <c r="AF11" s="184"/>
      <c r="AG11" s="184"/>
      <c r="AH11" s="184"/>
      <c r="AI11" s="184"/>
      <c r="AJ11" s="184"/>
      <c r="AK11" s="184"/>
      <c r="AL11" s="184"/>
      <c r="AM11" s="184"/>
      <c r="AN11" s="184"/>
      <c r="AO11" s="8"/>
    </row>
    <row r="12" spans="2:41" ht="12" customHeight="1">
      <c r="B12" s="20"/>
      <c r="C12" s="6"/>
      <c r="D12" s="73"/>
      <c r="E12" s="73"/>
      <c r="F12" s="73"/>
      <c r="G12" s="73"/>
      <c r="H12" s="73"/>
      <c r="I12" s="73"/>
      <c r="J12" s="73"/>
      <c r="K12" s="73"/>
      <c r="L12" s="73"/>
      <c r="M12" s="73"/>
      <c r="N12" s="73"/>
      <c r="O12" s="73"/>
      <c r="P12" s="73"/>
      <c r="Q12" s="73"/>
      <c r="R12" s="73"/>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8"/>
    </row>
    <row r="13" spans="2:41" ht="9.75" customHeight="1">
      <c r="B13" s="20"/>
      <c r="C13" s="6"/>
      <c r="D13" s="6"/>
      <c r="E13" s="6"/>
      <c r="F13" s="6"/>
      <c r="G13" s="6"/>
      <c r="H13" s="6"/>
      <c r="I13" s="6"/>
      <c r="J13" s="6"/>
      <c r="K13" s="6"/>
      <c r="L13" s="6"/>
      <c r="M13" s="6"/>
      <c r="N13" s="6"/>
      <c r="O13" s="6"/>
      <c r="P13" s="6"/>
      <c r="Q13" s="6"/>
      <c r="R13" s="6"/>
      <c r="S13" s="184"/>
      <c r="T13" s="184"/>
      <c r="U13" s="184"/>
      <c r="V13" s="184"/>
      <c r="W13" s="184"/>
      <c r="X13" s="184"/>
      <c r="Y13" s="184"/>
      <c r="Z13" s="184"/>
      <c r="AA13" s="184"/>
      <c r="AB13" s="184"/>
      <c r="AC13" s="184"/>
      <c r="AD13" s="184"/>
      <c r="AE13" s="184"/>
      <c r="AF13" s="184"/>
      <c r="AG13" s="184"/>
      <c r="AH13" s="184"/>
      <c r="AI13" s="184"/>
      <c r="AJ13" s="184"/>
      <c r="AK13" s="184"/>
      <c r="AL13" s="184"/>
      <c r="AM13" s="184"/>
      <c r="AN13" s="184"/>
      <c r="AO13" s="8"/>
    </row>
    <row r="14" spans="2:41" ht="19.5" customHeight="1">
      <c r="B14" s="20"/>
      <c r="C14" s="6"/>
      <c r="D14" s="6"/>
      <c r="E14" s="9"/>
      <c r="F14" s="9"/>
      <c r="G14" s="6"/>
      <c r="H14" s="6"/>
      <c r="I14" s="6"/>
      <c r="J14" s="10"/>
      <c r="K14" s="10"/>
      <c r="L14" s="498" t="s">
        <v>527</v>
      </c>
      <c r="M14" s="499"/>
      <c r="N14" s="499"/>
      <c r="O14" s="499"/>
      <c r="P14" s="499"/>
      <c r="Q14" s="499"/>
      <c r="R14" s="499"/>
      <c r="S14" s="499"/>
      <c r="T14" s="499"/>
      <c r="U14" s="499"/>
      <c r="V14" s="499"/>
      <c r="W14" s="499"/>
      <c r="X14" s="499"/>
      <c r="Y14" s="499"/>
      <c r="Z14" s="499"/>
      <c r="AA14" s="499"/>
      <c r="AB14" s="499"/>
      <c r="AC14" s="499"/>
      <c r="AD14" s="499"/>
      <c r="AE14" s="500"/>
      <c r="AF14" s="9"/>
      <c r="AG14" s="9"/>
      <c r="AH14" s="9"/>
      <c r="AI14" s="9"/>
      <c r="AJ14" s="9"/>
      <c r="AK14" s="9"/>
      <c r="AL14" s="9"/>
      <c r="AM14" s="9"/>
      <c r="AN14" s="9"/>
      <c r="AO14" s="8"/>
    </row>
    <row r="15" spans="2:41" ht="15" customHeight="1">
      <c r="B15" s="20"/>
      <c r="C15" s="6"/>
      <c r="D15" s="6"/>
      <c r="E15" s="9"/>
      <c r="F15" s="9"/>
      <c r="G15" s="11"/>
      <c r="H15" s="11"/>
      <c r="I15" s="6"/>
      <c r="J15" s="11"/>
      <c r="K15" s="11"/>
      <c r="L15" s="6"/>
      <c r="M15" s="6"/>
      <c r="N15" s="6"/>
      <c r="O15" s="6"/>
      <c r="P15" s="6"/>
      <c r="Q15" s="6"/>
      <c r="R15" s="6"/>
      <c r="S15" s="6"/>
      <c r="T15" s="6"/>
      <c r="U15" s="6"/>
      <c r="V15" s="6"/>
      <c r="W15" s="6"/>
      <c r="X15" s="6"/>
      <c r="Y15" s="6"/>
      <c r="Z15" s="6"/>
      <c r="AA15" s="6"/>
      <c r="AB15" s="6"/>
      <c r="AC15" s="6"/>
      <c r="AD15" s="6"/>
      <c r="AE15" s="6"/>
      <c r="AF15" s="9"/>
      <c r="AG15" s="9"/>
      <c r="AH15" s="9"/>
      <c r="AI15" s="9"/>
      <c r="AJ15" s="9"/>
      <c r="AK15" s="9"/>
      <c r="AL15" s="9"/>
      <c r="AM15" s="9"/>
      <c r="AN15" s="9"/>
      <c r="AO15" s="8"/>
    </row>
    <row r="16" spans="2:41" ht="19.5" customHeight="1">
      <c r="B16" s="20"/>
      <c r="C16" s="6"/>
      <c r="D16" s="6"/>
      <c r="E16" s="9"/>
      <c r="F16" s="9"/>
      <c r="G16" s="11"/>
      <c r="H16" s="11"/>
      <c r="I16" s="6"/>
      <c r="J16" s="483" t="s">
        <v>528</v>
      </c>
      <c r="K16" s="484"/>
      <c r="L16" s="484"/>
      <c r="M16" s="484"/>
      <c r="N16" s="484"/>
      <c r="O16" s="484"/>
      <c r="P16" s="484"/>
      <c r="Q16" s="484"/>
      <c r="R16" s="484"/>
      <c r="S16" s="484"/>
      <c r="T16" s="484"/>
      <c r="U16" s="484"/>
      <c r="V16" s="484"/>
      <c r="W16" s="484"/>
      <c r="X16" s="484"/>
      <c r="Y16" s="484"/>
      <c r="Z16" s="484"/>
      <c r="AA16" s="484"/>
      <c r="AB16" s="484"/>
      <c r="AC16" s="484"/>
      <c r="AD16" s="484"/>
      <c r="AE16" s="484"/>
      <c r="AF16" s="484"/>
      <c r="AG16" s="485"/>
      <c r="AH16" s="12"/>
      <c r="AI16" s="11"/>
      <c r="AJ16" s="6"/>
      <c r="AK16" s="6"/>
      <c r="AL16" s="6"/>
      <c r="AM16" s="6"/>
      <c r="AN16" s="6"/>
      <c r="AO16" s="8"/>
    </row>
    <row r="17" spans="2:41" ht="15" customHeight="1">
      <c r="B17" s="20"/>
      <c r="C17" s="6"/>
      <c r="D17" s="6"/>
      <c r="E17" s="9"/>
      <c r="F17" s="9"/>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8"/>
    </row>
    <row r="18" spans="2:41" ht="34.5" customHeight="1">
      <c r="B18" s="20"/>
      <c r="C18" s="6"/>
      <c r="D18" s="6"/>
      <c r="E18" s="13"/>
      <c r="F18" s="13"/>
      <c r="G18" s="495" t="s">
        <v>887</v>
      </c>
      <c r="H18" s="496"/>
      <c r="I18" s="496"/>
      <c r="J18" s="496"/>
      <c r="K18" s="496"/>
      <c r="L18" s="496"/>
      <c r="M18" s="496"/>
      <c r="N18" s="496"/>
      <c r="O18" s="496"/>
      <c r="P18" s="496"/>
      <c r="Q18" s="496"/>
      <c r="R18" s="496"/>
      <c r="S18" s="496"/>
      <c r="T18" s="496"/>
      <c r="U18" s="496"/>
      <c r="V18" s="496"/>
      <c r="W18" s="496"/>
      <c r="X18" s="496"/>
      <c r="Y18" s="496"/>
      <c r="Z18" s="496"/>
      <c r="AA18" s="496"/>
      <c r="AB18" s="496"/>
      <c r="AC18" s="496"/>
      <c r="AD18" s="496"/>
      <c r="AE18" s="496"/>
      <c r="AF18" s="496"/>
      <c r="AG18" s="496"/>
      <c r="AH18" s="496"/>
      <c r="AI18" s="496"/>
      <c r="AJ18" s="497"/>
      <c r="AK18" s="14"/>
      <c r="AL18" s="14"/>
      <c r="AM18" s="6"/>
      <c r="AN18" s="6"/>
      <c r="AO18" s="8"/>
    </row>
    <row r="19" spans="2:41" ht="15" customHeight="1">
      <c r="B19" s="20"/>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8"/>
    </row>
    <row r="20" spans="2:41" ht="9.75" customHeight="1">
      <c r="B20" s="20"/>
      <c r="C20" s="6"/>
      <c r="D20" s="6"/>
      <c r="E20" s="6"/>
      <c r="F20" s="6"/>
      <c r="G20" s="6"/>
      <c r="H20" s="6"/>
      <c r="I20" s="6"/>
      <c r="J20" s="6"/>
      <c r="K20" s="78"/>
      <c r="L20" s="76"/>
      <c r="M20" s="76"/>
      <c r="N20" s="76"/>
      <c r="O20" s="76"/>
      <c r="P20" s="76"/>
      <c r="Q20" s="76"/>
      <c r="R20" s="76"/>
      <c r="S20" s="76"/>
      <c r="T20" s="76"/>
      <c r="U20" s="76"/>
      <c r="V20" s="76"/>
      <c r="W20" s="76"/>
      <c r="X20" s="76"/>
      <c r="Y20" s="76"/>
      <c r="Z20" s="76"/>
      <c r="AA20" s="76"/>
      <c r="AB20" s="76"/>
      <c r="AC20" s="76"/>
      <c r="AD20" s="76"/>
      <c r="AE20" s="76"/>
      <c r="AF20" s="77"/>
      <c r="AG20" s="6"/>
      <c r="AH20" s="6"/>
      <c r="AI20" s="6"/>
      <c r="AJ20" s="6"/>
      <c r="AK20" s="6"/>
      <c r="AL20" s="6"/>
      <c r="AM20" s="6"/>
      <c r="AN20" s="6"/>
      <c r="AO20" s="8"/>
    </row>
    <row r="21" spans="2:41" ht="11.25" customHeight="1">
      <c r="B21" s="20"/>
      <c r="C21" s="6"/>
      <c r="D21" s="6"/>
      <c r="E21" s="6"/>
      <c r="F21" s="6"/>
      <c r="G21" s="6"/>
      <c r="H21" s="6"/>
      <c r="I21" s="6"/>
      <c r="J21" s="6"/>
      <c r="K21" s="480" t="s">
        <v>529</v>
      </c>
      <c r="L21" s="481"/>
      <c r="M21" s="481"/>
      <c r="N21" s="481"/>
      <c r="O21" s="481"/>
      <c r="P21" s="481"/>
      <c r="Q21" s="481"/>
      <c r="R21" s="481"/>
      <c r="S21" s="481"/>
      <c r="T21" s="481"/>
      <c r="U21" s="481"/>
      <c r="V21" s="481"/>
      <c r="W21" s="481"/>
      <c r="X21" s="481"/>
      <c r="Y21" s="481"/>
      <c r="Z21" s="481"/>
      <c r="AA21" s="481"/>
      <c r="AB21" s="481"/>
      <c r="AC21" s="481"/>
      <c r="AD21" s="481"/>
      <c r="AE21" s="481"/>
      <c r="AF21" s="482"/>
      <c r="AG21" s="6"/>
      <c r="AH21" s="6"/>
      <c r="AI21" s="6"/>
      <c r="AJ21" s="6"/>
      <c r="AK21" s="6"/>
      <c r="AL21" s="6"/>
      <c r="AM21" s="6"/>
      <c r="AN21" s="6"/>
      <c r="AO21" s="8"/>
    </row>
    <row r="22" spans="2:41" s="2" customFormat="1" ht="27.75" customHeight="1">
      <c r="B22" s="21"/>
      <c r="C22" s="84"/>
      <c r="D22" s="84"/>
      <c r="E22" s="84"/>
      <c r="F22" s="84"/>
      <c r="G22" s="84"/>
      <c r="H22" s="84"/>
      <c r="I22" s="84"/>
      <c r="J22" s="84"/>
      <c r="K22" s="489" t="s">
        <v>26</v>
      </c>
      <c r="L22" s="490"/>
      <c r="M22" s="490"/>
      <c r="N22" s="490"/>
      <c r="O22" s="490"/>
      <c r="P22" s="490"/>
      <c r="Q22" s="490"/>
      <c r="R22" s="490"/>
      <c r="S22" s="490"/>
      <c r="T22" s="490"/>
      <c r="U22" s="490"/>
      <c r="V22" s="490"/>
      <c r="W22" s="490"/>
      <c r="X22" s="490"/>
      <c r="Y22" s="490"/>
      <c r="Z22" s="490"/>
      <c r="AA22" s="490"/>
      <c r="AB22" s="490"/>
      <c r="AC22" s="490"/>
      <c r="AD22" s="490"/>
      <c r="AE22" s="490"/>
      <c r="AF22" s="491"/>
      <c r="AG22" s="84"/>
      <c r="AH22" s="84"/>
      <c r="AI22" s="84"/>
      <c r="AJ22" s="84"/>
      <c r="AK22" s="84"/>
      <c r="AL22" s="84"/>
      <c r="AM22" s="94"/>
      <c r="AN22" s="84"/>
      <c r="AO22" s="15"/>
    </row>
    <row r="23" spans="2:41" ht="11.25" customHeight="1">
      <c r="B23" s="20"/>
      <c r="C23" s="84"/>
      <c r="D23" s="84"/>
      <c r="E23" s="84"/>
      <c r="F23" s="95"/>
      <c r="G23" s="95"/>
      <c r="H23" s="84"/>
      <c r="I23" s="84"/>
      <c r="J23" s="84"/>
      <c r="K23" s="96"/>
      <c r="L23" s="83"/>
      <c r="M23" s="83"/>
      <c r="N23" s="45"/>
      <c r="O23" s="618" t="s">
        <v>627</v>
      </c>
      <c r="P23" s="618"/>
      <c r="Q23" s="618"/>
      <c r="R23" s="618"/>
      <c r="S23" s="618"/>
      <c r="T23" s="549"/>
      <c r="U23" s="549"/>
      <c r="V23" s="549"/>
      <c r="W23" s="549"/>
      <c r="X23" s="492">
        <v>20</v>
      </c>
      <c r="Y23" s="492"/>
      <c r="Z23" s="127"/>
      <c r="AA23" s="97" t="s">
        <v>640</v>
      </c>
      <c r="AB23" s="128"/>
      <c r="AC23" s="97"/>
      <c r="AD23" s="98"/>
      <c r="AE23" s="84"/>
      <c r="AF23" s="99"/>
      <c r="AG23" s="84"/>
      <c r="AH23" s="84"/>
      <c r="AI23" s="84"/>
      <c r="AJ23" s="84"/>
      <c r="AK23" s="84"/>
      <c r="AL23" s="84"/>
      <c r="AM23" s="84"/>
      <c r="AN23" s="84"/>
      <c r="AO23" s="8"/>
    </row>
    <row r="24" spans="2:41" ht="9.75" customHeight="1">
      <c r="B24" s="20"/>
      <c r="C24" s="84"/>
      <c r="D24" s="84"/>
      <c r="E24" s="84"/>
      <c r="F24" s="84"/>
      <c r="G24" s="84"/>
      <c r="H24" s="84"/>
      <c r="I24" s="84"/>
      <c r="J24" s="84"/>
      <c r="K24" s="100"/>
      <c r="L24" s="101"/>
      <c r="M24" s="101"/>
      <c r="N24" s="102"/>
      <c r="O24" s="102"/>
      <c r="P24" s="102"/>
      <c r="Q24" s="102"/>
      <c r="R24" s="102"/>
      <c r="S24" s="103"/>
      <c r="T24" s="550" t="s">
        <v>269</v>
      </c>
      <c r="U24" s="550"/>
      <c r="V24" s="550"/>
      <c r="W24" s="550"/>
      <c r="X24" s="104"/>
      <c r="Y24" s="105"/>
      <c r="Z24" s="105"/>
      <c r="AA24" s="106"/>
      <c r="AB24" s="101"/>
      <c r="AC24" s="101"/>
      <c r="AD24" s="107"/>
      <c r="AE24" s="107"/>
      <c r="AF24" s="108"/>
      <c r="AG24" s="84"/>
      <c r="AH24" s="84"/>
      <c r="AI24" s="84"/>
      <c r="AJ24" s="84"/>
      <c r="AK24" s="84"/>
      <c r="AL24" s="84"/>
      <c r="AM24" s="84"/>
      <c r="AN24" s="84"/>
      <c r="AO24" s="8"/>
    </row>
    <row r="25" spans="2:41" ht="15" customHeight="1">
      <c r="B25" s="20"/>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
    </row>
    <row r="26" spans="2:41" ht="19.5" customHeight="1">
      <c r="B26" s="20"/>
      <c r="C26" s="483" t="s">
        <v>634</v>
      </c>
      <c r="D26" s="484"/>
      <c r="E26" s="484"/>
      <c r="F26" s="484"/>
      <c r="G26" s="484"/>
      <c r="H26" s="484"/>
      <c r="I26" s="484"/>
      <c r="J26" s="484"/>
      <c r="K26" s="484"/>
      <c r="L26" s="484"/>
      <c r="M26" s="484"/>
      <c r="N26" s="484"/>
      <c r="O26" s="484"/>
      <c r="P26" s="484"/>
      <c r="Q26" s="484"/>
      <c r="R26" s="484"/>
      <c r="S26" s="484"/>
      <c r="T26" s="484"/>
      <c r="U26" s="484"/>
      <c r="V26" s="484"/>
      <c r="W26" s="485"/>
      <c r="X26" s="483" t="s">
        <v>628</v>
      </c>
      <c r="Y26" s="484"/>
      <c r="Z26" s="484"/>
      <c r="AA26" s="484"/>
      <c r="AB26" s="484"/>
      <c r="AC26" s="485"/>
      <c r="AD26" s="109"/>
      <c r="AE26" s="430" t="s">
        <v>538</v>
      </c>
      <c r="AF26" s="431"/>
      <c r="AG26" s="431"/>
      <c r="AH26" s="431"/>
      <c r="AI26" s="431"/>
      <c r="AJ26" s="431"/>
      <c r="AK26" s="431"/>
      <c r="AL26" s="431"/>
      <c r="AM26" s="431"/>
      <c r="AN26" s="432"/>
      <c r="AO26" s="8"/>
    </row>
    <row r="27" spans="2:41" s="2" customFormat="1" ht="11.25" customHeight="1">
      <c r="B27" s="21"/>
      <c r="C27" s="433" t="s">
        <v>169</v>
      </c>
      <c r="D27" s="433"/>
      <c r="E27" s="433"/>
      <c r="F27" s="433"/>
      <c r="G27" s="433"/>
      <c r="H27" s="433"/>
      <c r="I27" s="433"/>
      <c r="J27" s="433"/>
      <c r="K27" s="433"/>
      <c r="L27" s="433"/>
      <c r="M27" s="433"/>
      <c r="N27" s="433"/>
      <c r="O27" s="433"/>
      <c r="P27" s="433"/>
      <c r="Q27" s="433"/>
      <c r="R27" s="433"/>
      <c r="S27" s="433"/>
      <c r="T27" s="433"/>
      <c r="U27" s="433"/>
      <c r="V27" s="433"/>
      <c r="W27" s="433"/>
      <c r="X27" s="435" t="s">
        <v>27</v>
      </c>
      <c r="Y27" s="436"/>
      <c r="Z27" s="436"/>
      <c r="AA27" s="436"/>
      <c r="AB27" s="436"/>
      <c r="AC27" s="437"/>
      <c r="AD27" s="109"/>
      <c r="AE27" s="551" t="s">
        <v>629</v>
      </c>
      <c r="AF27" s="552"/>
      <c r="AG27" s="552"/>
      <c r="AH27" s="552"/>
      <c r="AI27" s="553"/>
      <c r="AJ27" s="444" t="s">
        <v>802</v>
      </c>
      <c r="AK27" s="445"/>
      <c r="AL27" s="445"/>
      <c r="AM27" s="445"/>
      <c r="AN27" s="446"/>
      <c r="AO27" s="15"/>
    </row>
    <row r="28" spans="2:41" s="2" customFormat="1" ht="11.25" customHeight="1">
      <c r="B28" s="21"/>
      <c r="C28" s="434"/>
      <c r="D28" s="434"/>
      <c r="E28" s="434"/>
      <c r="F28" s="434"/>
      <c r="G28" s="434"/>
      <c r="H28" s="434"/>
      <c r="I28" s="434"/>
      <c r="J28" s="434"/>
      <c r="K28" s="434"/>
      <c r="L28" s="434"/>
      <c r="M28" s="434"/>
      <c r="N28" s="434"/>
      <c r="O28" s="434"/>
      <c r="P28" s="434"/>
      <c r="Q28" s="434"/>
      <c r="R28" s="434"/>
      <c r="S28" s="434"/>
      <c r="T28" s="434"/>
      <c r="U28" s="434"/>
      <c r="V28" s="434"/>
      <c r="W28" s="434"/>
      <c r="X28" s="438"/>
      <c r="Y28" s="439"/>
      <c r="Z28" s="439"/>
      <c r="AA28" s="439"/>
      <c r="AB28" s="439"/>
      <c r="AC28" s="440"/>
      <c r="AD28" s="109"/>
      <c r="AE28" s="554"/>
      <c r="AF28" s="555"/>
      <c r="AG28" s="555"/>
      <c r="AH28" s="555"/>
      <c r="AI28" s="556"/>
      <c r="AJ28" s="447"/>
      <c r="AK28" s="448"/>
      <c r="AL28" s="448"/>
      <c r="AM28" s="448"/>
      <c r="AN28" s="449"/>
      <c r="AO28" s="15"/>
    </row>
    <row r="29" spans="2:41" s="2" customFormat="1" ht="11.25" customHeight="1">
      <c r="B29" s="21"/>
      <c r="C29" s="434"/>
      <c r="D29" s="434"/>
      <c r="E29" s="434"/>
      <c r="F29" s="434"/>
      <c r="G29" s="434"/>
      <c r="H29" s="434"/>
      <c r="I29" s="434"/>
      <c r="J29" s="434"/>
      <c r="K29" s="434"/>
      <c r="L29" s="434"/>
      <c r="M29" s="434"/>
      <c r="N29" s="434"/>
      <c r="O29" s="434"/>
      <c r="P29" s="434"/>
      <c r="Q29" s="434"/>
      <c r="R29" s="434"/>
      <c r="S29" s="434"/>
      <c r="T29" s="434"/>
      <c r="U29" s="434"/>
      <c r="V29" s="434"/>
      <c r="W29" s="434"/>
      <c r="X29" s="438"/>
      <c r="Y29" s="439"/>
      <c r="Z29" s="439"/>
      <c r="AA29" s="439"/>
      <c r="AB29" s="439"/>
      <c r="AC29" s="440"/>
      <c r="AD29" s="109"/>
      <c r="AE29" s="110"/>
      <c r="AF29" s="110"/>
      <c r="AG29" s="110"/>
      <c r="AH29" s="110"/>
      <c r="AI29" s="110"/>
      <c r="AJ29" s="111"/>
      <c r="AK29" s="111"/>
      <c r="AL29" s="111"/>
      <c r="AM29" s="111"/>
      <c r="AN29" s="111"/>
      <c r="AO29" s="15"/>
    </row>
    <row r="30" spans="2:41" s="2" customFormat="1" ht="11.25" customHeight="1">
      <c r="B30" s="21"/>
      <c r="C30" s="434"/>
      <c r="D30" s="434"/>
      <c r="E30" s="434"/>
      <c r="F30" s="434"/>
      <c r="G30" s="434"/>
      <c r="H30" s="434"/>
      <c r="I30" s="434"/>
      <c r="J30" s="434"/>
      <c r="K30" s="434"/>
      <c r="L30" s="434"/>
      <c r="M30" s="434"/>
      <c r="N30" s="434"/>
      <c r="O30" s="434"/>
      <c r="P30" s="434"/>
      <c r="Q30" s="434"/>
      <c r="R30" s="434"/>
      <c r="S30" s="434"/>
      <c r="T30" s="434"/>
      <c r="U30" s="434"/>
      <c r="V30" s="434"/>
      <c r="W30" s="434"/>
      <c r="X30" s="438"/>
      <c r="Y30" s="439"/>
      <c r="Z30" s="439"/>
      <c r="AA30" s="439"/>
      <c r="AB30" s="439"/>
      <c r="AC30" s="440"/>
      <c r="AD30" s="109"/>
      <c r="AE30" s="557" t="s">
        <v>539</v>
      </c>
      <c r="AF30" s="557"/>
      <c r="AG30" s="557"/>
      <c r="AH30" s="557"/>
      <c r="AI30" s="557"/>
      <c r="AJ30" s="557"/>
      <c r="AK30" s="557"/>
      <c r="AL30" s="557"/>
      <c r="AM30" s="557"/>
      <c r="AN30" s="557"/>
      <c r="AO30" s="15"/>
    </row>
    <row r="31" spans="2:41" s="2" customFormat="1" ht="11.25" customHeight="1">
      <c r="B31" s="21"/>
      <c r="C31" s="434"/>
      <c r="D31" s="434"/>
      <c r="E31" s="434"/>
      <c r="F31" s="434"/>
      <c r="G31" s="434"/>
      <c r="H31" s="434"/>
      <c r="I31" s="434"/>
      <c r="J31" s="434"/>
      <c r="K31" s="434"/>
      <c r="L31" s="434"/>
      <c r="M31" s="434"/>
      <c r="N31" s="434"/>
      <c r="O31" s="434"/>
      <c r="P31" s="434"/>
      <c r="Q31" s="434"/>
      <c r="R31" s="434"/>
      <c r="S31" s="434"/>
      <c r="T31" s="434"/>
      <c r="U31" s="434"/>
      <c r="V31" s="434"/>
      <c r="W31" s="434"/>
      <c r="X31" s="438"/>
      <c r="Y31" s="439"/>
      <c r="Z31" s="439"/>
      <c r="AA31" s="439"/>
      <c r="AB31" s="439"/>
      <c r="AC31" s="440"/>
      <c r="AD31" s="109"/>
      <c r="AE31" s="182"/>
      <c r="AF31" s="182"/>
      <c r="AG31" s="182"/>
      <c r="AH31" s="182"/>
      <c r="AI31" s="182"/>
      <c r="AJ31" s="182"/>
      <c r="AK31" s="182"/>
      <c r="AL31" s="182"/>
      <c r="AM31" s="182"/>
      <c r="AN31" s="182"/>
      <c r="AO31" s="15"/>
    </row>
    <row r="32" spans="2:41" s="2" customFormat="1" ht="11.25" customHeight="1">
      <c r="B32" s="21"/>
      <c r="C32" s="450" t="s">
        <v>28</v>
      </c>
      <c r="D32" s="451"/>
      <c r="E32" s="451"/>
      <c r="F32" s="451"/>
      <c r="G32" s="451"/>
      <c r="H32" s="451"/>
      <c r="I32" s="451"/>
      <c r="J32" s="451"/>
      <c r="K32" s="451"/>
      <c r="L32" s="451"/>
      <c r="M32" s="451"/>
      <c r="N32" s="451"/>
      <c r="O32" s="451"/>
      <c r="P32" s="451"/>
      <c r="Q32" s="451"/>
      <c r="R32" s="451"/>
      <c r="S32" s="451"/>
      <c r="T32" s="451"/>
      <c r="U32" s="451"/>
      <c r="V32" s="451"/>
      <c r="W32" s="452"/>
      <c r="X32" s="438"/>
      <c r="Y32" s="439"/>
      <c r="Z32" s="439"/>
      <c r="AA32" s="439"/>
      <c r="AB32" s="439"/>
      <c r="AC32" s="440"/>
      <c r="AD32" s="109"/>
      <c r="AE32" s="80"/>
      <c r="AF32" s="80"/>
      <c r="AG32" s="80"/>
      <c r="AH32" s="80"/>
      <c r="AI32" s="80"/>
      <c r="AJ32" s="80"/>
      <c r="AK32" s="80"/>
      <c r="AL32" s="80"/>
      <c r="AM32" s="80"/>
      <c r="AN32" s="80"/>
      <c r="AO32" s="15"/>
    </row>
    <row r="33" spans="2:41" s="2" customFormat="1" ht="11.25" customHeight="1">
      <c r="B33" s="21"/>
      <c r="C33" s="450"/>
      <c r="D33" s="451"/>
      <c r="E33" s="451"/>
      <c r="F33" s="451"/>
      <c r="G33" s="451"/>
      <c r="H33" s="451"/>
      <c r="I33" s="451"/>
      <c r="J33" s="451"/>
      <c r="K33" s="451"/>
      <c r="L33" s="451"/>
      <c r="M33" s="451"/>
      <c r="N33" s="451"/>
      <c r="O33" s="451"/>
      <c r="P33" s="451"/>
      <c r="Q33" s="451"/>
      <c r="R33" s="451"/>
      <c r="S33" s="451"/>
      <c r="T33" s="451"/>
      <c r="U33" s="451"/>
      <c r="V33" s="451"/>
      <c r="W33" s="452"/>
      <c r="X33" s="438"/>
      <c r="Y33" s="439"/>
      <c r="Z33" s="439"/>
      <c r="AA33" s="439"/>
      <c r="AB33" s="439"/>
      <c r="AC33" s="440"/>
      <c r="AD33" s="109"/>
      <c r="AE33" s="80"/>
      <c r="AF33" s="80"/>
      <c r="AG33" s="80"/>
      <c r="AH33" s="80"/>
      <c r="AI33" s="80"/>
      <c r="AJ33" s="80"/>
      <c r="AK33" s="80"/>
      <c r="AL33" s="80"/>
      <c r="AM33" s="80"/>
      <c r="AN33" s="80"/>
      <c r="AO33" s="15"/>
    </row>
    <row r="34" spans="2:41" ht="11.25" customHeight="1">
      <c r="B34" s="20"/>
      <c r="C34" s="450"/>
      <c r="D34" s="451"/>
      <c r="E34" s="451"/>
      <c r="F34" s="451"/>
      <c r="G34" s="451"/>
      <c r="H34" s="451"/>
      <c r="I34" s="451"/>
      <c r="J34" s="451"/>
      <c r="K34" s="451"/>
      <c r="L34" s="451"/>
      <c r="M34" s="451"/>
      <c r="N34" s="451"/>
      <c r="O34" s="451"/>
      <c r="P34" s="451"/>
      <c r="Q34" s="451"/>
      <c r="R34" s="451"/>
      <c r="S34" s="451"/>
      <c r="T34" s="451"/>
      <c r="U34" s="451"/>
      <c r="V34" s="451"/>
      <c r="W34" s="452"/>
      <c r="X34" s="438"/>
      <c r="Y34" s="439"/>
      <c r="Z34" s="439"/>
      <c r="AA34" s="439"/>
      <c r="AB34" s="439"/>
      <c r="AC34" s="440"/>
      <c r="AD34" s="109"/>
      <c r="AE34" s="80"/>
      <c r="AF34" s="80"/>
      <c r="AG34" s="80"/>
      <c r="AH34" s="80"/>
      <c r="AI34" s="80"/>
      <c r="AJ34" s="80"/>
      <c r="AK34" s="80"/>
      <c r="AL34" s="80"/>
      <c r="AM34" s="80"/>
      <c r="AN34" s="80"/>
      <c r="AO34" s="8"/>
    </row>
    <row r="35" spans="2:41" ht="11.25" customHeight="1">
      <c r="B35" s="20"/>
      <c r="C35" s="450" t="s">
        <v>862</v>
      </c>
      <c r="D35" s="451"/>
      <c r="E35" s="451"/>
      <c r="F35" s="451"/>
      <c r="G35" s="451"/>
      <c r="H35" s="451"/>
      <c r="I35" s="451"/>
      <c r="J35" s="451"/>
      <c r="K35" s="451"/>
      <c r="L35" s="451"/>
      <c r="M35" s="451"/>
      <c r="N35" s="451"/>
      <c r="O35" s="451"/>
      <c r="P35" s="451"/>
      <c r="Q35" s="451"/>
      <c r="R35" s="451"/>
      <c r="S35" s="451"/>
      <c r="T35" s="451"/>
      <c r="U35" s="451"/>
      <c r="V35" s="451"/>
      <c r="W35" s="452"/>
      <c r="X35" s="438"/>
      <c r="Y35" s="439"/>
      <c r="Z35" s="439"/>
      <c r="AA35" s="439"/>
      <c r="AB35" s="439"/>
      <c r="AC35" s="440"/>
      <c r="AD35" s="109"/>
      <c r="AE35" s="80"/>
      <c r="AF35" s="80"/>
      <c r="AG35" s="80"/>
      <c r="AH35" s="80"/>
      <c r="AI35" s="80"/>
      <c r="AJ35" s="80"/>
      <c r="AK35" s="80"/>
      <c r="AL35" s="80"/>
      <c r="AM35" s="80"/>
      <c r="AN35" s="80"/>
      <c r="AO35" s="8"/>
    </row>
    <row r="36" spans="2:41" ht="11.25" customHeight="1">
      <c r="B36" s="20"/>
      <c r="C36" s="453" t="s">
        <v>821</v>
      </c>
      <c r="D36" s="454"/>
      <c r="E36" s="454"/>
      <c r="F36" s="454"/>
      <c r="G36" s="454"/>
      <c r="H36" s="454"/>
      <c r="I36" s="454"/>
      <c r="J36" s="454"/>
      <c r="K36" s="454"/>
      <c r="L36" s="454"/>
      <c r="M36" s="454"/>
      <c r="N36" s="454"/>
      <c r="O36" s="454"/>
      <c r="P36" s="454"/>
      <c r="Q36" s="454"/>
      <c r="R36" s="454"/>
      <c r="S36" s="454"/>
      <c r="T36" s="454"/>
      <c r="U36" s="454"/>
      <c r="V36" s="454"/>
      <c r="W36" s="455"/>
      <c r="X36" s="438"/>
      <c r="Y36" s="439"/>
      <c r="Z36" s="439"/>
      <c r="AA36" s="439"/>
      <c r="AB36" s="439"/>
      <c r="AC36" s="440"/>
      <c r="AD36" s="109"/>
      <c r="AE36" s="80"/>
      <c r="AF36" s="80"/>
      <c r="AG36" s="80"/>
      <c r="AH36" s="80"/>
      <c r="AI36" s="80"/>
      <c r="AJ36" s="80"/>
      <c r="AK36" s="80"/>
      <c r="AL36" s="80"/>
      <c r="AM36" s="80"/>
      <c r="AN36" s="80"/>
      <c r="AO36" s="8"/>
    </row>
    <row r="37" spans="2:41" ht="11.25" customHeight="1">
      <c r="B37" s="20"/>
      <c r="C37" s="453"/>
      <c r="D37" s="454"/>
      <c r="E37" s="454"/>
      <c r="F37" s="454"/>
      <c r="G37" s="454"/>
      <c r="H37" s="454"/>
      <c r="I37" s="454"/>
      <c r="J37" s="454"/>
      <c r="K37" s="454"/>
      <c r="L37" s="454"/>
      <c r="M37" s="454"/>
      <c r="N37" s="454"/>
      <c r="O37" s="454"/>
      <c r="P37" s="454"/>
      <c r="Q37" s="454"/>
      <c r="R37" s="454"/>
      <c r="S37" s="454"/>
      <c r="T37" s="454"/>
      <c r="U37" s="454"/>
      <c r="V37" s="454"/>
      <c r="W37" s="455"/>
      <c r="X37" s="438"/>
      <c r="Y37" s="439"/>
      <c r="Z37" s="439"/>
      <c r="AA37" s="439"/>
      <c r="AB37" s="439"/>
      <c r="AC37" s="440"/>
      <c r="AD37" s="109"/>
      <c r="AE37" s="80"/>
      <c r="AF37" s="80"/>
      <c r="AG37" s="80"/>
      <c r="AH37" s="80"/>
      <c r="AI37" s="80"/>
      <c r="AJ37" s="80"/>
      <c r="AK37" s="80"/>
      <c r="AL37" s="80"/>
      <c r="AM37" s="80"/>
      <c r="AN37" s="80"/>
      <c r="AO37" s="8"/>
    </row>
    <row r="38" spans="2:41" s="2" customFormat="1" ht="11.25" customHeight="1">
      <c r="B38" s="21"/>
      <c r="C38" s="456"/>
      <c r="D38" s="457"/>
      <c r="E38" s="457"/>
      <c r="F38" s="457"/>
      <c r="G38" s="457"/>
      <c r="H38" s="457"/>
      <c r="I38" s="457"/>
      <c r="J38" s="457"/>
      <c r="K38" s="457"/>
      <c r="L38" s="457"/>
      <c r="M38" s="457"/>
      <c r="N38" s="457"/>
      <c r="O38" s="457"/>
      <c r="P38" s="457"/>
      <c r="Q38" s="457"/>
      <c r="R38" s="457"/>
      <c r="S38" s="457"/>
      <c r="T38" s="457"/>
      <c r="U38" s="457"/>
      <c r="V38" s="457"/>
      <c r="W38" s="458"/>
      <c r="X38" s="441"/>
      <c r="Y38" s="442"/>
      <c r="Z38" s="442"/>
      <c r="AA38" s="442"/>
      <c r="AB38" s="442"/>
      <c r="AC38" s="443"/>
      <c r="AD38" s="109"/>
      <c r="AE38" s="80"/>
      <c r="AF38" s="80"/>
      <c r="AG38" s="80"/>
      <c r="AH38" s="80"/>
      <c r="AI38" s="80"/>
      <c r="AJ38" s="80"/>
      <c r="AK38" s="80"/>
      <c r="AL38" s="80"/>
      <c r="AM38" s="80"/>
      <c r="AN38" s="80"/>
      <c r="AO38" s="15"/>
    </row>
    <row r="39" spans="2:41" ht="15" customHeight="1">
      <c r="B39" s="20"/>
      <c r="C39" s="22"/>
      <c r="D39" s="25"/>
      <c r="E39" s="22"/>
      <c r="F39" s="22"/>
      <c r="G39" s="22"/>
      <c r="H39" s="22"/>
      <c r="I39" s="22"/>
      <c r="J39" s="22"/>
      <c r="K39" s="22"/>
      <c r="L39" s="22"/>
      <c r="M39" s="22"/>
      <c r="N39" s="22"/>
      <c r="O39" s="22"/>
      <c r="P39" s="22"/>
      <c r="Q39" s="22"/>
      <c r="R39" s="22"/>
      <c r="S39" s="22"/>
      <c r="T39" s="22"/>
      <c r="U39" s="22"/>
      <c r="V39" s="22"/>
      <c r="W39" s="22"/>
      <c r="X39" s="12"/>
      <c r="Y39" s="12"/>
      <c r="Z39" s="12"/>
      <c r="AA39" s="12"/>
      <c r="AB39" s="12"/>
      <c r="AC39" s="12"/>
      <c r="AD39" s="22"/>
      <c r="AE39" s="12"/>
      <c r="AF39" s="12"/>
      <c r="AG39" s="12"/>
      <c r="AH39" s="12"/>
      <c r="AI39" s="12"/>
      <c r="AJ39" s="12"/>
      <c r="AK39" s="12"/>
      <c r="AL39" s="12"/>
      <c r="AM39" s="12"/>
      <c r="AN39" s="12"/>
      <c r="AO39" s="8"/>
    </row>
    <row r="40" spans="2:41" ht="8.25" customHeight="1">
      <c r="B40" s="20"/>
      <c r="C40" s="46"/>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8"/>
      <c r="AM40" s="48"/>
      <c r="AN40" s="49"/>
      <c r="AO40" s="8"/>
    </row>
    <row r="41" spans="2:41" ht="13.5" customHeight="1">
      <c r="B41" s="20"/>
      <c r="C41" s="74" t="s">
        <v>637</v>
      </c>
      <c r="D41" s="75"/>
      <c r="E41" s="75"/>
      <c r="F41" s="75"/>
      <c r="G41" s="75"/>
      <c r="H41" s="75"/>
      <c r="I41" s="75"/>
      <c r="J41" s="75"/>
      <c r="K41" s="75"/>
      <c r="L41" s="79"/>
      <c r="M41" s="79"/>
      <c r="N41" s="79"/>
      <c r="O41" s="79"/>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50"/>
      <c r="AO41" s="8"/>
    </row>
    <row r="42" spans="2:41" ht="13.5" customHeight="1">
      <c r="B42" s="20"/>
      <c r="C42" s="223"/>
      <c r="D42" s="224"/>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50"/>
      <c r="AO42" s="8"/>
    </row>
    <row r="43" spans="2:41" ht="13.5" customHeight="1">
      <c r="B43" s="20"/>
      <c r="C43" s="74" t="s">
        <v>638</v>
      </c>
      <c r="D43" s="75"/>
      <c r="E43" s="75"/>
      <c r="F43" s="75"/>
      <c r="G43" s="75"/>
      <c r="H43" s="75"/>
      <c r="I43" s="75"/>
      <c r="J43" s="75"/>
      <c r="K43" s="75"/>
      <c r="L43" s="75"/>
      <c r="M43" s="75"/>
      <c r="N43" s="75"/>
      <c r="O43" s="75"/>
      <c r="P43" s="75"/>
      <c r="Q43" s="75"/>
      <c r="R43" s="79"/>
      <c r="S43" s="79"/>
      <c r="T43" s="79"/>
      <c r="U43" s="79"/>
      <c r="V43" s="79"/>
      <c r="W43" s="79"/>
      <c r="X43" s="232"/>
      <c r="Y43" s="232"/>
      <c r="Z43" s="232"/>
      <c r="AA43" s="232"/>
      <c r="AB43" s="232"/>
      <c r="AC43" s="232"/>
      <c r="AD43" s="232"/>
      <c r="AE43" s="232"/>
      <c r="AF43" s="232"/>
      <c r="AG43" s="232"/>
      <c r="AH43" s="232"/>
      <c r="AI43" s="232"/>
      <c r="AJ43" s="232"/>
      <c r="AK43" s="232"/>
      <c r="AL43" s="232"/>
      <c r="AM43" s="232"/>
      <c r="AN43" s="50"/>
      <c r="AO43" s="8"/>
    </row>
    <row r="44" spans="2:41" ht="13.5" customHeight="1">
      <c r="B44" s="20"/>
      <c r="C44" s="223"/>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50"/>
      <c r="AO44" s="8"/>
    </row>
    <row r="45" spans="2:41" ht="13.5" customHeight="1">
      <c r="B45" s="20"/>
      <c r="C45" s="74" t="s">
        <v>630</v>
      </c>
      <c r="D45" s="75"/>
      <c r="E45" s="75"/>
      <c r="F45" s="75"/>
      <c r="G45" s="75"/>
      <c r="H45" s="75"/>
      <c r="I45" s="75"/>
      <c r="J45" s="79"/>
      <c r="K45" s="79"/>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50"/>
      <c r="AO45" s="8"/>
    </row>
    <row r="46" spans="2:41" ht="13.5" customHeight="1">
      <c r="B46" s="20"/>
      <c r="C46" s="223"/>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50"/>
      <c r="AO46" s="8"/>
    </row>
    <row r="47" spans="2:41" ht="13.5" customHeight="1">
      <c r="B47" s="20"/>
      <c r="C47" s="74" t="s">
        <v>147</v>
      </c>
      <c r="D47" s="75"/>
      <c r="E47" s="75"/>
      <c r="F47" s="75"/>
      <c r="G47" s="75"/>
      <c r="H47" s="75"/>
      <c r="I47" s="75"/>
      <c r="J47" s="79"/>
      <c r="K47" s="79"/>
      <c r="L47" s="129"/>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50"/>
      <c r="AO47" s="8"/>
    </row>
    <row r="48" spans="2:41" ht="13.5" customHeight="1">
      <c r="B48" s="20"/>
      <c r="C48" s="74" t="s">
        <v>822</v>
      </c>
      <c r="D48" s="75"/>
      <c r="E48" s="75"/>
      <c r="F48" s="75"/>
      <c r="G48" s="75"/>
      <c r="H48" s="75"/>
      <c r="I48" s="75"/>
      <c r="J48" s="79"/>
      <c r="K48" s="79"/>
      <c r="L48" s="129"/>
      <c r="M48" s="129"/>
      <c r="N48" s="129"/>
      <c r="O48" s="129"/>
      <c r="P48" s="129"/>
      <c r="Q48" s="129"/>
      <c r="R48" s="129"/>
      <c r="S48" s="129"/>
      <c r="T48" s="129"/>
      <c r="U48" s="129"/>
      <c r="V48" s="230"/>
      <c r="W48" s="230"/>
      <c r="X48" s="230"/>
      <c r="Y48" s="230"/>
      <c r="Z48" s="230"/>
      <c r="AA48" s="230"/>
      <c r="AB48" s="230"/>
      <c r="AC48" s="230"/>
      <c r="AD48" s="230"/>
      <c r="AE48" s="230"/>
      <c r="AF48" s="230"/>
      <c r="AG48" s="230"/>
      <c r="AH48" s="230"/>
      <c r="AI48" s="230"/>
      <c r="AJ48" s="230"/>
      <c r="AK48" s="230"/>
      <c r="AL48" s="230"/>
      <c r="AM48" s="230"/>
      <c r="AN48" s="50"/>
      <c r="AO48" s="8"/>
    </row>
    <row r="49" spans="2:41" ht="13.5" customHeight="1">
      <c r="B49" s="20"/>
      <c r="C49" s="74"/>
      <c r="D49" s="75"/>
      <c r="E49" s="75"/>
      <c r="F49" s="75"/>
      <c r="G49" s="75"/>
      <c r="H49" s="75"/>
      <c r="I49" s="75"/>
      <c r="J49" s="79"/>
      <c r="K49" s="79"/>
      <c r="L49" s="129"/>
      <c r="M49" s="129"/>
      <c r="N49" s="129"/>
      <c r="O49" s="129"/>
      <c r="P49" s="129"/>
      <c r="Q49" s="129"/>
      <c r="R49" s="129"/>
      <c r="S49" s="129"/>
      <c r="T49" s="129"/>
      <c r="U49" s="129"/>
      <c r="V49" s="231" t="s">
        <v>823</v>
      </c>
      <c r="W49" s="231"/>
      <c r="X49" s="231"/>
      <c r="Y49" s="231"/>
      <c r="Z49" s="231"/>
      <c r="AA49" s="231"/>
      <c r="AB49" s="231"/>
      <c r="AC49" s="231"/>
      <c r="AD49" s="231"/>
      <c r="AE49" s="231"/>
      <c r="AF49" s="231"/>
      <c r="AG49" s="231"/>
      <c r="AH49" s="231"/>
      <c r="AI49" s="231"/>
      <c r="AJ49" s="231"/>
      <c r="AK49" s="231"/>
      <c r="AL49" s="231"/>
      <c r="AM49" s="231"/>
      <c r="AN49" s="50"/>
      <c r="AO49" s="8"/>
    </row>
    <row r="50" spans="2:41" ht="13.5" customHeight="1">
      <c r="B50" s="20"/>
      <c r="C50" s="223"/>
      <c r="D50" s="224"/>
      <c r="E50" s="224"/>
      <c r="F50" s="224"/>
      <c r="G50" s="224"/>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50"/>
      <c r="AO50" s="8"/>
    </row>
    <row r="51" spans="2:41" ht="13.5" customHeight="1">
      <c r="B51" s="20"/>
      <c r="C51" s="225" t="s">
        <v>824</v>
      </c>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52"/>
      <c r="AO51" s="8"/>
    </row>
    <row r="52" spans="2:53" ht="12" customHeight="1">
      <c r="B52" s="20"/>
      <c r="C52" s="547" t="s">
        <v>639</v>
      </c>
      <c r="D52" s="547"/>
      <c r="E52" s="547"/>
      <c r="F52" s="547"/>
      <c r="G52" s="547"/>
      <c r="H52" s="547"/>
      <c r="I52" s="547"/>
      <c r="J52" s="547"/>
      <c r="K52" s="547"/>
      <c r="L52" s="547"/>
      <c r="M52" s="547"/>
      <c r="N52" s="547" t="s">
        <v>148</v>
      </c>
      <c r="O52" s="547"/>
      <c r="P52" s="547"/>
      <c r="Q52" s="547"/>
      <c r="R52" s="547"/>
      <c r="S52" s="547"/>
      <c r="T52" s="547"/>
      <c r="U52" s="547"/>
      <c r="V52" s="547"/>
      <c r="W52" s="547"/>
      <c r="X52" s="547"/>
      <c r="Y52" s="151"/>
      <c r="Z52" s="152"/>
      <c r="AA52" s="152"/>
      <c r="AB52" s="152"/>
      <c r="AC52" s="152"/>
      <c r="AD52" s="152"/>
      <c r="AE52" s="152"/>
      <c r="AF52" s="152"/>
      <c r="AG52" s="152"/>
      <c r="AH52" s="152"/>
      <c r="AI52" s="152"/>
      <c r="AJ52" s="45"/>
      <c r="AK52" s="45"/>
      <c r="AL52" s="45"/>
      <c r="AM52" s="45"/>
      <c r="AN52" s="45"/>
      <c r="AO52" s="8"/>
      <c r="BA52" s="130"/>
    </row>
    <row r="53" spans="2:53" ht="12" customHeight="1">
      <c r="B53" s="20"/>
      <c r="C53" s="547"/>
      <c r="D53" s="547"/>
      <c r="E53" s="547"/>
      <c r="F53" s="547"/>
      <c r="G53" s="547"/>
      <c r="H53" s="547"/>
      <c r="I53" s="547"/>
      <c r="J53" s="547"/>
      <c r="K53" s="547"/>
      <c r="L53" s="547"/>
      <c r="M53" s="547"/>
      <c r="N53" s="547"/>
      <c r="O53" s="547"/>
      <c r="P53" s="547"/>
      <c r="Q53" s="547"/>
      <c r="R53" s="547"/>
      <c r="S53" s="547"/>
      <c r="T53" s="547"/>
      <c r="U53" s="547"/>
      <c r="V53" s="547"/>
      <c r="W53" s="547"/>
      <c r="X53" s="547"/>
      <c r="Y53" s="153"/>
      <c r="Z53" s="80"/>
      <c r="AA53" s="80"/>
      <c r="AB53" s="80"/>
      <c r="AC53" s="80"/>
      <c r="AD53" s="80"/>
      <c r="AE53" s="80"/>
      <c r="AF53" s="80"/>
      <c r="AG53" s="80"/>
      <c r="AH53" s="80"/>
      <c r="AI53" s="80"/>
      <c r="AJ53" s="45"/>
      <c r="AK53" s="45"/>
      <c r="AL53" s="45"/>
      <c r="AM53" s="45"/>
      <c r="AN53" s="45"/>
      <c r="AO53" s="8"/>
      <c r="BA53" s="131"/>
    </row>
    <row r="54" spans="2:53" ht="12" customHeight="1">
      <c r="B54" s="20"/>
      <c r="C54" s="547"/>
      <c r="D54" s="547"/>
      <c r="E54" s="547"/>
      <c r="F54" s="547"/>
      <c r="G54" s="547"/>
      <c r="H54" s="547"/>
      <c r="I54" s="547"/>
      <c r="J54" s="547"/>
      <c r="K54" s="547"/>
      <c r="L54" s="547"/>
      <c r="M54" s="547"/>
      <c r="N54" s="547"/>
      <c r="O54" s="547"/>
      <c r="P54" s="547"/>
      <c r="Q54" s="547"/>
      <c r="R54" s="547"/>
      <c r="S54" s="547"/>
      <c r="T54" s="547"/>
      <c r="U54" s="547"/>
      <c r="V54" s="547"/>
      <c r="W54" s="547"/>
      <c r="X54" s="547"/>
      <c r="Y54" s="153"/>
      <c r="Z54" s="80"/>
      <c r="AA54" s="80"/>
      <c r="AB54" s="80"/>
      <c r="AC54" s="80"/>
      <c r="AD54" s="80"/>
      <c r="AE54" s="80"/>
      <c r="AF54" s="80"/>
      <c r="AG54" s="80"/>
      <c r="AH54" s="80"/>
      <c r="AI54" s="80"/>
      <c r="AJ54" s="45"/>
      <c r="AK54" s="45"/>
      <c r="AL54" s="45"/>
      <c r="AM54" s="45"/>
      <c r="AN54" s="45"/>
      <c r="AO54" s="8"/>
      <c r="BA54" s="131"/>
    </row>
    <row r="55" spans="2:53" ht="9.75" customHeight="1">
      <c r="B55" s="20"/>
      <c r="C55" s="548">
        <v>1</v>
      </c>
      <c r="D55" s="548"/>
      <c r="E55" s="548"/>
      <c r="F55" s="548"/>
      <c r="G55" s="548"/>
      <c r="H55" s="548"/>
      <c r="I55" s="548"/>
      <c r="J55" s="548"/>
      <c r="K55" s="548"/>
      <c r="L55" s="548"/>
      <c r="M55" s="548"/>
      <c r="N55" s="548">
        <v>2</v>
      </c>
      <c r="O55" s="548"/>
      <c r="P55" s="548"/>
      <c r="Q55" s="548"/>
      <c r="R55" s="548"/>
      <c r="S55" s="548"/>
      <c r="T55" s="548"/>
      <c r="U55" s="548"/>
      <c r="V55" s="548"/>
      <c r="W55" s="548"/>
      <c r="X55" s="548"/>
      <c r="Y55" s="154"/>
      <c r="Z55" s="25"/>
      <c r="AA55" s="25"/>
      <c r="AB55" s="25"/>
      <c r="AC55" s="25"/>
      <c r="AD55" s="25"/>
      <c r="AE55" s="25"/>
      <c r="AF55" s="25"/>
      <c r="AG55" s="25"/>
      <c r="AH55" s="25"/>
      <c r="AI55" s="25"/>
      <c r="AJ55" s="45"/>
      <c r="AK55" s="45"/>
      <c r="AL55" s="45"/>
      <c r="AM55" s="45"/>
      <c r="AN55" s="45"/>
      <c r="AO55" s="16"/>
      <c r="BA55" s="132"/>
    </row>
    <row r="56" spans="2:53" ht="12" customHeight="1">
      <c r="B56" s="20"/>
      <c r="C56" s="506"/>
      <c r="D56" s="506"/>
      <c r="E56" s="506"/>
      <c r="F56" s="506"/>
      <c r="G56" s="506"/>
      <c r="H56" s="506"/>
      <c r="I56" s="506"/>
      <c r="J56" s="506"/>
      <c r="K56" s="506"/>
      <c r="L56" s="506"/>
      <c r="M56" s="506"/>
      <c r="N56" s="506"/>
      <c r="O56" s="506"/>
      <c r="P56" s="506"/>
      <c r="Q56" s="506"/>
      <c r="R56" s="506"/>
      <c r="S56" s="506"/>
      <c r="T56" s="506"/>
      <c r="U56" s="506"/>
      <c r="V56" s="506"/>
      <c r="W56" s="506"/>
      <c r="X56" s="506"/>
      <c r="Y56" s="155"/>
      <c r="Z56" s="79"/>
      <c r="AA56" s="79"/>
      <c r="AB56" s="79"/>
      <c r="AC56" s="79"/>
      <c r="AD56" s="79"/>
      <c r="AE56" s="79"/>
      <c r="AF56" s="79"/>
      <c r="AG56" s="79"/>
      <c r="AH56" s="79"/>
      <c r="AI56" s="79"/>
      <c r="AJ56" s="45"/>
      <c r="AK56" s="45"/>
      <c r="AL56" s="45"/>
      <c r="AM56" s="45"/>
      <c r="AN56" s="45"/>
      <c r="AO56" s="16"/>
      <c r="BA56" s="133"/>
    </row>
    <row r="57" spans="2:41" ht="11.25" customHeight="1">
      <c r="B57" s="20"/>
      <c r="C57" s="24"/>
      <c r="D57" s="24"/>
      <c r="E57" s="24"/>
      <c r="F57" s="24"/>
      <c r="G57" s="24"/>
      <c r="H57" s="24"/>
      <c r="I57" s="24"/>
      <c r="J57" s="24"/>
      <c r="K57" s="24"/>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16"/>
    </row>
    <row r="58" spans="2:41" ht="11.25" customHeight="1">
      <c r="B58" s="20"/>
      <c r="C58" s="24"/>
      <c r="D58" s="24"/>
      <c r="E58" s="24"/>
      <c r="F58" s="24"/>
      <c r="G58" s="24"/>
      <c r="H58" s="24"/>
      <c r="I58" s="24"/>
      <c r="J58" s="24"/>
      <c r="K58" s="24"/>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16"/>
    </row>
    <row r="59" spans="2:41" ht="11.25" customHeight="1">
      <c r="B59" s="20"/>
      <c r="C59" s="156"/>
      <c r="D59" s="156"/>
      <c r="E59" s="156"/>
      <c r="F59" s="156"/>
      <c r="G59" s="156"/>
      <c r="H59" s="156"/>
      <c r="I59" s="156"/>
      <c r="J59" s="156"/>
      <c r="K59" s="24"/>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16"/>
    </row>
    <row r="60" spans="2:41" ht="11.25" customHeight="1">
      <c r="B60" s="20"/>
      <c r="C60" s="227" t="s">
        <v>825</v>
      </c>
      <c r="D60" s="227"/>
      <c r="E60" s="227"/>
      <c r="F60" s="227"/>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c r="AG60" s="227"/>
      <c r="AH60" s="227"/>
      <c r="AI60" s="227"/>
      <c r="AJ60" s="227"/>
      <c r="AK60" s="227"/>
      <c r="AL60" s="227"/>
      <c r="AM60" s="227"/>
      <c r="AN60" s="227"/>
      <c r="AO60" s="16"/>
    </row>
    <row r="61" spans="2:41" ht="11.25" customHeight="1">
      <c r="B61" s="20"/>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16"/>
    </row>
    <row r="62" spans="2:41" ht="11.25" customHeight="1">
      <c r="B62" s="20"/>
      <c r="C62" s="24"/>
      <c r="D62" s="24"/>
      <c r="E62" s="24"/>
      <c r="F62" s="24"/>
      <c r="G62" s="24"/>
      <c r="H62" s="24"/>
      <c r="I62" s="24"/>
      <c r="J62" s="24"/>
      <c r="K62" s="24"/>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16"/>
    </row>
    <row r="63" spans="2:41" ht="11.25" customHeight="1">
      <c r="B63" s="20"/>
      <c r="C63" s="24"/>
      <c r="D63" s="24"/>
      <c r="E63" s="24"/>
      <c r="F63" s="24"/>
      <c r="G63" s="24"/>
      <c r="H63" s="24"/>
      <c r="I63" s="24"/>
      <c r="J63" s="24"/>
      <c r="K63" s="24"/>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16"/>
    </row>
    <row r="64" spans="2:41" s="3" customFormat="1" ht="12" customHeight="1">
      <c r="B64" s="28"/>
      <c r="C64" s="272" t="s">
        <v>641</v>
      </c>
      <c r="D64" s="272"/>
      <c r="E64" s="272"/>
      <c r="F64" s="272"/>
      <c r="G64" s="272"/>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2"/>
      <c r="AJ64" s="272"/>
      <c r="AK64" s="272"/>
      <c r="AL64" s="272"/>
      <c r="AM64" s="272"/>
      <c r="AN64" s="272"/>
      <c r="AO64" s="16"/>
    </row>
    <row r="65" spans="2:41" s="3" customFormat="1" ht="12" customHeight="1">
      <c r="B65" s="28"/>
      <c r="C65" s="272" t="s">
        <v>149</v>
      </c>
      <c r="D65" s="272"/>
      <c r="E65" s="272"/>
      <c r="F65" s="272"/>
      <c r="G65" s="272"/>
      <c r="H65" s="272"/>
      <c r="I65" s="272"/>
      <c r="J65" s="272"/>
      <c r="K65" s="272"/>
      <c r="L65" s="272"/>
      <c r="M65" s="272"/>
      <c r="N65" s="272"/>
      <c r="O65" s="272"/>
      <c r="P65" s="272"/>
      <c r="Q65" s="272"/>
      <c r="R65" s="272"/>
      <c r="S65" s="272"/>
      <c r="T65" s="272"/>
      <c r="U65" s="272"/>
      <c r="V65" s="272"/>
      <c r="W65" s="272"/>
      <c r="X65" s="272"/>
      <c r="Y65" s="272"/>
      <c r="Z65" s="272"/>
      <c r="AA65" s="272"/>
      <c r="AB65" s="272"/>
      <c r="AC65" s="272"/>
      <c r="AD65" s="272"/>
      <c r="AE65" s="272"/>
      <c r="AF65" s="272"/>
      <c r="AG65" s="272"/>
      <c r="AH65" s="272"/>
      <c r="AI65" s="272"/>
      <c r="AJ65" s="272"/>
      <c r="AK65" s="272"/>
      <c r="AL65" s="272"/>
      <c r="AM65" s="272"/>
      <c r="AN65" s="272"/>
      <c r="AO65" s="16"/>
    </row>
    <row r="66" spans="2:41" s="3" customFormat="1" ht="12" customHeight="1">
      <c r="B66" s="28"/>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7" t="s">
        <v>150</v>
      </c>
      <c r="AO66" s="16"/>
    </row>
    <row r="67" spans="2:41" s="3" customFormat="1" ht="12" customHeight="1">
      <c r="B67" s="28"/>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16"/>
    </row>
    <row r="68" spans="2:41" s="3" customFormat="1" ht="12" customHeight="1">
      <c r="B68" s="28"/>
      <c r="C68" s="486" t="s">
        <v>631</v>
      </c>
      <c r="D68" s="486"/>
      <c r="E68" s="486"/>
      <c r="F68" s="486"/>
      <c r="G68" s="486"/>
      <c r="H68" s="486"/>
      <c r="I68" s="486"/>
      <c r="J68" s="486"/>
      <c r="K68" s="486"/>
      <c r="L68" s="486"/>
      <c r="M68" s="486"/>
      <c r="N68" s="486"/>
      <c r="O68" s="486"/>
      <c r="P68" s="486"/>
      <c r="Q68" s="486"/>
      <c r="R68" s="486" t="s">
        <v>153</v>
      </c>
      <c r="S68" s="486"/>
      <c r="T68" s="486"/>
      <c r="U68" s="205" t="s">
        <v>534</v>
      </c>
      <c r="V68" s="205"/>
      <c r="W68" s="205"/>
      <c r="X68" s="205" t="s">
        <v>152</v>
      </c>
      <c r="Y68" s="205"/>
      <c r="Z68" s="205"/>
      <c r="AA68" s="205"/>
      <c r="AB68" s="205" t="s">
        <v>170</v>
      </c>
      <c r="AC68" s="205"/>
      <c r="AD68" s="205"/>
      <c r="AE68" s="205"/>
      <c r="AF68" s="205"/>
      <c r="AG68" s="205"/>
      <c r="AH68" s="205"/>
      <c r="AI68" s="205"/>
      <c r="AJ68" s="205"/>
      <c r="AK68" s="205"/>
      <c r="AL68" s="205"/>
      <c r="AM68" s="205"/>
      <c r="AN68" s="205"/>
      <c r="AO68" s="16"/>
    </row>
    <row r="69" spans="2:41" s="3" customFormat="1" ht="12" customHeight="1">
      <c r="B69" s="28"/>
      <c r="C69" s="487"/>
      <c r="D69" s="487"/>
      <c r="E69" s="487"/>
      <c r="F69" s="487"/>
      <c r="G69" s="487"/>
      <c r="H69" s="487"/>
      <c r="I69" s="487"/>
      <c r="J69" s="487"/>
      <c r="K69" s="487"/>
      <c r="L69" s="487"/>
      <c r="M69" s="487"/>
      <c r="N69" s="487"/>
      <c r="O69" s="487"/>
      <c r="P69" s="487"/>
      <c r="Q69" s="487"/>
      <c r="R69" s="487"/>
      <c r="S69" s="487"/>
      <c r="T69" s="487"/>
      <c r="U69" s="205"/>
      <c r="V69" s="205"/>
      <c r="W69" s="205"/>
      <c r="X69" s="205"/>
      <c r="Y69" s="205"/>
      <c r="Z69" s="205"/>
      <c r="AA69" s="205"/>
      <c r="AB69" s="205"/>
      <c r="AC69" s="205"/>
      <c r="AD69" s="205"/>
      <c r="AE69" s="205"/>
      <c r="AF69" s="205"/>
      <c r="AG69" s="205"/>
      <c r="AH69" s="205"/>
      <c r="AI69" s="205"/>
      <c r="AJ69" s="205"/>
      <c r="AK69" s="205"/>
      <c r="AL69" s="205"/>
      <c r="AM69" s="205"/>
      <c r="AN69" s="205"/>
      <c r="AO69" s="16"/>
    </row>
    <row r="70" spans="2:41" s="3" customFormat="1" ht="15" customHeight="1">
      <c r="B70" s="28"/>
      <c r="C70" s="487"/>
      <c r="D70" s="487"/>
      <c r="E70" s="487"/>
      <c r="F70" s="487"/>
      <c r="G70" s="487"/>
      <c r="H70" s="487"/>
      <c r="I70" s="487"/>
      <c r="J70" s="487"/>
      <c r="K70" s="487"/>
      <c r="L70" s="487"/>
      <c r="M70" s="487"/>
      <c r="N70" s="487"/>
      <c r="O70" s="487"/>
      <c r="P70" s="487"/>
      <c r="Q70" s="487"/>
      <c r="R70" s="487"/>
      <c r="S70" s="487"/>
      <c r="T70" s="487"/>
      <c r="U70" s="205"/>
      <c r="V70" s="205"/>
      <c r="W70" s="205"/>
      <c r="X70" s="205"/>
      <c r="Y70" s="205"/>
      <c r="Z70" s="205"/>
      <c r="AA70" s="205"/>
      <c r="AB70" s="205" t="s">
        <v>171</v>
      </c>
      <c r="AC70" s="205"/>
      <c r="AD70" s="205"/>
      <c r="AE70" s="205"/>
      <c r="AF70" s="205"/>
      <c r="AG70" s="205"/>
      <c r="AH70" s="205" t="s">
        <v>172</v>
      </c>
      <c r="AI70" s="205"/>
      <c r="AJ70" s="205"/>
      <c r="AK70" s="205"/>
      <c r="AL70" s="205"/>
      <c r="AM70" s="205"/>
      <c r="AN70" s="205"/>
      <c r="AO70" s="16"/>
    </row>
    <row r="71" spans="2:41" ht="15" customHeight="1">
      <c r="B71" s="20"/>
      <c r="C71" s="488"/>
      <c r="D71" s="488"/>
      <c r="E71" s="488"/>
      <c r="F71" s="488"/>
      <c r="G71" s="488"/>
      <c r="H71" s="488"/>
      <c r="I71" s="488"/>
      <c r="J71" s="488"/>
      <c r="K71" s="488"/>
      <c r="L71" s="488"/>
      <c r="M71" s="488"/>
      <c r="N71" s="488"/>
      <c r="O71" s="488"/>
      <c r="P71" s="488"/>
      <c r="Q71" s="488"/>
      <c r="R71" s="488"/>
      <c r="S71" s="488"/>
      <c r="T71" s="488"/>
      <c r="U71" s="205"/>
      <c r="V71" s="205"/>
      <c r="W71" s="205"/>
      <c r="X71" s="205"/>
      <c r="Y71" s="205"/>
      <c r="Z71" s="205"/>
      <c r="AA71" s="205"/>
      <c r="AB71" s="205"/>
      <c r="AC71" s="205"/>
      <c r="AD71" s="205"/>
      <c r="AE71" s="205"/>
      <c r="AF71" s="205"/>
      <c r="AG71" s="205"/>
      <c r="AH71" s="205"/>
      <c r="AI71" s="205"/>
      <c r="AJ71" s="205"/>
      <c r="AK71" s="205"/>
      <c r="AL71" s="205"/>
      <c r="AM71" s="205"/>
      <c r="AN71" s="205"/>
      <c r="AO71" s="8"/>
    </row>
    <row r="72" spans="2:41" ht="9.75" customHeight="1">
      <c r="B72" s="20"/>
      <c r="C72" s="228" t="s">
        <v>531</v>
      </c>
      <c r="D72" s="228"/>
      <c r="E72" s="228"/>
      <c r="F72" s="228"/>
      <c r="G72" s="228"/>
      <c r="H72" s="228"/>
      <c r="I72" s="228"/>
      <c r="J72" s="228"/>
      <c r="K72" s="228"/>
      <c r="L72" s="228"/>
      <c r="M72" s="228"/>
      <c r="N72" s="228"/>
      <c r="O72" s="228"/>
      <c r="P72" s="228"/>
      <c r="Q72" s="228"/>
      <c r="R72" s="228" t="s">
        <v>532</v>
      </c>
      <c r="S72" s="228"/>
      <c r="T72" s="228"/>
      <c r="U72" s="228" t="s">
        <v>533</v>
      </c>
      <c r="V72" s="228"/>
      <c r="W72" s="228"/>
      <c r="X72" s="324">
        <v>1</v>
      </c>
      <c r="Y72" s="324"/>
      <c r="Z72" s="324"/>
      <c r="AA72" s="324"/>
      <c r="AB72" s="228">
        <v>2</v>
      </c>
      <c r="AC72" s="228"/>
      <c r="AD72" s="228"/>
      <c r="AE72" s="228"/>
      <c r="AF72" s="228"/>
      <c r="AG72" s="228"/>
      <c r="AH72" s="228">
        <v>3</v>
      </c>
      <c r="AI72" s="228"/>
      <c r="AJ72" s="228"/>
      <c r="AK72" s="228"/>
      <c r="AL72" s="228"/>
      <c r="AM72" s="228"/>
      <c r="AN72" s="228"/>
      <c r="AO72" s="8"/>
    </row>
    <row r="73" spans="2:41" s="66" customFormat="1" ht="15" customHeight="1">
      <c r="B73" s="64"/>
      <c r="C73" s="475" t="s">
        <v>154</v>
      </c>
      <c r="D73" s="475"/>
      <c r="E73" s="475"/>
      <c r="F73" s="475"/>
      <c r="G73" s="475"/>
      <c r="H73" s="475"/>
      <c r="I73" s="475"/>
      <c r="J73" s="475"/>
      <c r="K73" s="475"/>
      <c r="L73" s="475"/>
      <c r="M73" s="475"/>
      <c r="N73" s="475"/>
      <c r="O73" s="475"/>
      <c r="P73" s="475"/>
      <c r="Q73" s="475"/>
      <c r="R73" s="229" t="s">
        <v>155</v>
      </c>
      <c r="S73" s="229"/>
      <c r="T73" s="229"/>
      <c r="U73" s="504" t="s">
        <v>520</v>
      </c>
      <c r="V73" s="504"/>
      <c r="W73" s="505"/>
      <c r="X73" s="260" t="s">
        <v>520</v>
      </c>
      <c r="Y73" s="260"/>
      <c r="Z73" s="260"/>
      <c r="AA73" s="260"/>
      <c r="AB73" s="479" t="s">
        <v>520</v>
      </c>
      <c r="AC73" s="479"/>
      <c r="AD73" s="479"/>
      <c r="AE73" s="479"/>
      <c r="AF73" s="479"/>
      <c r="AG73" s="479"/>
      <c r="AH73" s="479" t="s">
        <v>520</v>
      </c>
      <c r="AI73" s="479"/>
      <c r="AJ73" s="479"/>
      <c r="AK73" s="479"/>
      <c r="AL73" s="479"/>
      <c r="AM73" s="479"/>
      <c r="AN73" s="479"/>
      <c r="AO73" s="65"/>
    </row>
    <row r="74" spans="2:41" s="66" customFormat="1" ht="15" customHeight="1">
      <c r="B74" s="64"/>
      <c r="C74" s="215"/>
      <c r="D74" s="215"/>
      <c r="E74" s="215"/>
      <c r="F74" s="215"/>
      <c r="G74" s="215"/>
      <c r="H74" s="215"/>
      <c r="I74" s="215"/>
      <c r="J74" s="215"/>
      <c r="K74" s="215"/>
      <c r="L74" s="215"/>
      <c r="M74" s="215"/>
      <c r="N74" s="215"/>
      <c r="O74" s="215"/>
      <c r="P74" s="215"/>
      <c r="Q74" s="215"/>
      <c r="R74" s="216"/>
      <c r="S74" s="216"/>
      <c r="T74" s="216"/>
      <c r="U74" s="211"/>
      <c r="V74" s="211"/>
      <c r="W74" s="234"/>
      <c r="X74" s="211"/>
      <c r="Y74" s="211"/>
      <c r="Z74" s="211"/>
      <c r="AA74" s="211"/>
      <c r="AB74" s="211"/>
      <c r="AC74" s="211"/>
      <c r="AD74" s="211"/>
      <c r="AE74" s="211"/>
      <c r="AF74" s="211"/>
      <c r="AG74" s="211"/>
      <c r="AH74" s="211"/>
      <c r="AI74" s="211"/>
      <c r="AJ74" s="211"/>
      <c r="AK74" s="211"/>
      <c r="AL74" s="211"/>
      <c r="AM74" s="211"/>
      <c r="AN74" s="211"/>
      <c r="AO74" s="65"/>
    </row>
    <row r="75" spans="2:41" s="66" customFormat="1" ht="15" customHeight="1">
      <c r="B75" s="64"/>
      <c r="C75" s="215"/>
      <c r="D75" s="215"/>
      <c r="E75" s="215"/>
      <c r="F75" s="215"/>
      <c r="G75" s="215"/>
      <c r="H75" s="215"/>
      <c r="I75" s="215"/>
      <c r="J75" s="215"/>
      <c r="K75" s="215"/>
      <c r="L75" s="215"/>
      <c r="M75" s="215"/>
      <c r="N75" s="215"/>
      <c r="O75" s="215"/>
      <c r="P75" s="215"/>
      <c r="Q75" s="215"/>
      <c r="R75" s="216"/>
      <c r="S75" s="216"/>
      <c r="T75" s="216"/>
      <c r="U75" s="211"/>
      <c r="V75" s="211"/>
      <c r="W75" s="234"/>
      <c r="X75" s="211"/>
      <c r="Y75" s="211"/>
      <c r="Z75" s="211"/>
      <c r="AA75" s="211"/>
      <c r="AB75" s="211"/>
      <c r="AC75" s="211"/>
      <c r="AD75" s="211"/>
      <c r="AE75" s="211"/>
      <c r="AF75" s="211"/>
      <c r="AG75" s="211"/>
      <c r="AH75" s="211"/>
      <c r="AI75" s="211"/>
      <c r="AJ75" s="211"/>
      <c r="AK75" s="211"/>
      <c r="AL75" s="211"/>
      <c r="AM75" s="211"/>
      <c r="AN75" s="211"/>
      <c r="AO75" s="65"/>
    </row>
    <row r="76" spans="2:41" s="66" customFormat="1" ht="15" customHeight="1">
      <c r="B76" s="64"/>
      <c r="C76" s="215"/>
      <c r="D76" s="215"/>
      <c r="E76" s="215"/>
      <c r="F76" s="215"/>
      <c r="G76" s="215"/>
      <c r="H76" s="215"/>
      <c r="I76" s="215"/>
      <c r="J76" s="215"/>
      <c r="K76" s="215"/>
      <c r="L76" s="215"/>
      <c r="M76" s="215"/>
      <c r="N76" s="215"/>
      <c r="O76" s="215"/>
      <c r="P76" s="215"/>
      <c r="Q76" s="215"/>
      <c r="R76" s="216"/>
      <c r="S76" s="216"/>
      <c r="T76" s="216"/>
      <c r="U76" s="211"/>
      <c r="V76" s="211"/>
      <c r="W76" s="234"/>
      <c r="X76" s="211"/>
      <c r="Y76" s="211"/>
      <c r="Z76" s="211"/>
      <c r="AA76" s="211"/>
      <c r="AB76" s="211"/>
      <c r="AC76" s="211"/>
      <c r="AD76" s="211"/>
      <c r="AE76" s="211"/>
      <c r="AF76" s="211"/>
      <c r="AG76" s="211"/>
      <c r="AH76" s="211"/>
      <c r="AI76" s="211"/>
      <c r="AJ76" s="211"/>
      <c r="AK76" s="211"/>
      <c r="AL76" s="211"/>
      <c r="AM76" s="211"/>
      <c r="AN76" s="211"/>
      <c r="AO76" s="65"/>
    </row>
    <row r="77" spans="2:41" s="66" customFormat="1" ht="15" customHeight="1">
      <c r="B77" s="64"/>
      <c r="C77" s="215"/>
      <c r="D77" s="215"/>
      <c r="E77" s="215"/>
      <c r="F77" s="215"/>
      <c r="G77" s="215"/>
      <c r="H77" s="215"/>
      <c r="I77" s="215"/>
      <c r="J77" s="215"/>
      <c r="K77" s="215"/>
      <c r="L77" s="215"/>
      <c r="M77" s="215"/>
      <c r="N77" s="215"/>
      <c r="O77" s="215"/>
      <c r="P77" s="215"/>
      <c r="Q77" s="215"/>
      <c r="R77" s="216"/>
      <c r="S77" s="216"/>
      <c r="T77" s="216"/>
      <c r="U77" s="211"/>
      <c r="V77" s="211"/>
      <c r="W77" s="234"/>
      <c r="X77" s="211"/>
      <c r="Y77" s="211"/>
      <c r="Z77" s="211"/>
      <c r="AA77" s="211"/>
      <c r="AB77" s="211"/>
      <c r="AC77" s="211"/>
      <c r="AD77" s="211"/>
      <c r="AE77" s="211"/>
      <c r="AF77" s="211"/>
      <c r="AG77" s="211"/>
      <c r="AH77" s="211"/>
      <c r="AI77" s="211"/>
      <c r="AJ77" s="211"/>
      <c r="AK77" s="211"/>
      <c r="AL77" s="211"/>
      <c r="AM77" s="211"/>
      <c r="AN77" s="211"/>
      <c r="AO77" s="65"/>
    </row>
    <row r="78" spans="2:41" s="66" customFormat="1" ht="15" customHeight="1">
      <c r="B78" s="64"/>
      <c r="C78" s="215"/>
      <c r="D78" s="215"/>
      <c r="E78" s="215"/>
      <c r="F78" s="215"/>
      <c r="G78" s="215"/>
      <c r="H78" s="215"/>
      <c r="I78" s="215"/>
      <c r="J78" s="215"/>
      <c r="K78" s="215"/>
      <c r="L78" s="215"/>
      <c r="M78" s="215"/>
      <c r="N78" s="215"/>
      <c r="O78" s="215"/>
      <c r="P78" s="215"/>
      <c r="Q78" s="215"/>
      <c r="R78" s="216"/>
      <c r="S78" s="216"/>
      <c r="T78" s="216"/>
      <c r="U78" s="211"/>
      <c r="V78" s="211"/>
      <c r="W78" s="234"/>
      <c r="X78" s="211"/>
      <c r="Y78" s="211"/>
      <c r="Z78" s="211"/>
      <c r="AA78" s="211"/>
      <c r="AB78" s="211"/>
      <c r="AC78" s="211"/>
      <c r="AD78" s="211"/>
      <c r="AE78" s="211"/>
      <c r="AF78" s="211"/>
      <c r="AG78" s="211"/>
      <c r="AH78" s="211"/>
      <c r="AI78" s="211"/>
      <c r="AJ78" s="211"/>
      <c r="AK78" s="211"/>
      <c r="AL78" s="211"/>
      <c r="AM78" s="211"/>
      <c r="AN78" s="211"/>
      <c r="AO78" s="65"/>
    </row>
    <row r="79" spans="2:41" s="66" customFormat="1" ht="15" customHeight="1">
      <c r="B79" s="64"/>
      <c r="C79" s="215"/>
      <c r="D79" s="215"/>
      <c r="E79" s="215"/>
      <c r="F79" s="215"/>
      <c r="G79" s="215"/>
      <c r="H79" s="215"/>
      <c r="I79" s="215"/>
      <c r="J79" s="215"/>
      <c r="K79" s="215"/>
      <c r="L79" s="215"/>
      <c r="M79" s="215"/>
      <c r="N79" s="215"/>
      <c r="O79" s="215"/>
      <c r="P79" s="215"/>
      <c r="Q79" s="215"/>
      <c r="R79" s="216"/>
      <c r="S79" s="216"/>
      <c r="T79" s="216"/>
      <c r="U79" s="211"/>
      <c r="V79" s="211"/>
      <c r="W79" s="234"/>
      <c r="X79" s="211"/>
      <c r="Y79" s="211"/>
      <c r="Z79" s="211"/>
      <c r="AA79" s="211"/>
      <c r="AB79" s="211"/>
      <c r="AC79" s="211"/>
      <c r="AD79" s="211"/>
      <c r="AE79" s="211"/>
      <c r="AF79" s="211"/>
      <c r="AG79" s="211"/>
      <c r="AH79" s="211"/>
      <c r="AI79" s="211"/>
      <c r="AJ79" s="211"/>
      <c r="AK79" s="211"/>
      <c r="AL79" s="211"/>
      <c r="AM79" s="211"/>
      <c r="AN79" s="211"/>
      <c r="AO79" s="65"/>
    </row>
    <row r="80" spans="2:41" s="69" customFormat="1" ht="15" customHeight="1">
      <c r="B80" s="67"/>
      <c r="C80" s="215"/>
      <c r="D80" s="215"/>
      <c r="E80" s="215"/>
      <c r="F80" s="215"/>
      <c r="G80" s="215"/>
      <c r="H80" s="215"/>
      <c r="I80" s="215"/>
      <c r="J80" s="215"/>
      <c r="K80" s="215"/>
      <c r="L80" s="215"/>
      <c r="M80" s="215"/>
      <c r="N80" s="215"/>
      <c r="O80" s="215"/>
      <c r="P80" s="215"/>
      <c r="Q80" s="215"/>
      <c r="R80" s="216"/>
      <c r="S80" s="216"/>
      <c r="T80" s="216"/>
      <c r="U80" s="211"/>
      <c r="V80" s="211"/>
      <c r="W80" s="234"/>
      <c r="X80" s="211"/>
      <c r="Y80" s="211"/>
      <c r="Z80" s="211"/>
      <c r="AA80" s="211"/>
      <c r="AB80" s="211"/>
      <c r="AC80" s="211"/>
      <c r="AD80" s="211"/>
      <c r="AE80" s="211"/>
      <c r="AF80" s="211"/>
      <c r="AG80" s="211"/>
      <c r="AH80" s="211"/>
      <c r="AI80" s="211"/>
      <c r="AJ80" s="211"/>
      <c r="AK80" s="211"/>
      <c r="AL80" s="211"/>
      <c r="AM80" s="211"/>
      <c r="AN80" s="211"/>
      <c r="AO80" s="68"/>
    </row>
    <row r="81" spans="2:41" s="66" customFormat="1" ht="15" customHeight="1">
      <c r="B81" s="64"/>
      <c r="C81" s="474"/>
      <c r="D81" s="474"/>
      <c r="E81" s="474"/>
      <c r="F81" s="474"/>
      <c r="G81" s="474"/>
      <c r="H81" s="474"/>
      <c r="I81" s="474"/>
      <c r="J81" s="474"/>
      <c r="K81" s="474"/>
      <c r="L81" s="474"/>
      <c r="M81" s="474"/>
      <c r="N81" s="474"/>
      <c r="O81" s="474"/>
      <c r="P81" s="474"/>
      <c r="Q81" s="474"/>
      <c r="R81" s="477"/>
      <c r="S81" s="477"/>
      <c r="T81" s="477"/>
      <c r="U81" s="476"/>
      <c r="V81" s="476"/>
      <c r="W81" s="478"/>
      <c r="X81" s="476"/>
      <c r="Y81" s="476"/>
      <c r="Z81" s="476"/>
      <c r="AA81" s="476"/>
      <c r="AB81" s="476"/>
      <c r="AC81" s="476"/>
      <c r="AD81" s="476"/>
      <c r="AE81" s="476"/>
      <c r="AF81" s="476"/>
      <c r="AG81" s="476"/>
      <c r="AH81" s="476"/>
      <c r="AI81" s="476"/>
      <c r="AJ81" s="476"/>
      <c r="AK81" s="476"/>
      <c r="AL81" s="476"/>
      <c r="AM81" s="476"/>
      <c r="AN81" s="476"/>
      <c r="AO81" s="65"/>
    </row>
    <row r="82" spans="2:41" ht="12" customHeight="1">
      <c r="B82" s="20"/>
      <c r="C82" s="134"/>
      <c r="D82" s="134"/>
      <c r="E82" s="134"/>
      <c r="F82" s="134"/>
      <c r="G82" s="61"/>
      <c r="H82" s="61"/>
      <c r="I82" s="61"/>
      <c r="J82" s="61"/>
      <c r="K82" s="61"/>
      <c r="L82" s="61"/>
      <c r="M82" s="61"/>
      <c r="N82" s="61"/>
      <c r="O82" s="61"/>
      <c r="P82" s="61"/>
      <c r="Q82" s="61"/>
      <c r="R82" s="61"/>
      <c r="S82" s="62"/>
      <c r="T82" s="62"/>
      <c r="U82" s="62"/>
      <c r="V82" s="62"/>
      <c r="W82" s="62"/>
      <c r="X82" s="62"/>
      <c r="Y82" s="62"/>
      <c r="Z82" s="62"/>
      <c r="AA82" s="62"/>
      <c r="AB82" s="62"/>
      <c r="AC82" s="62"/>
      <c r="AD82" s="62"/>
      <c r="AE82" s="62"/>
      <c r="AF82" s="62"/>
      <c r="AG82" s="62"/>
      <c r="AH82" s="37"/>
      <c r="AI82" s="37"/>
      <c r="AJ82" s="37"/>
      <c r="AK82" s="37"/>
      <c r="AL82" s="37"/>
      <c r="AM82" s="37"/>
      <c r="AN82" s="37"/>
      <c r="AO82" s="8"/>
    </row>
    <row r="83" spans="2:41" ht="12" customHeight="1">
      <c r="B83" s="20"/>
      <c r="C83" s="136"/>
      <c r="D83" s="61"/>
      <c r="E83" s="61"/>
      <c r="F83" s="61"/>
      <c r="G83" s="61"/>
      <c r="H83" s="61"/>
      <c r="I83" s="61"/>
      <c r="J83" s="61"/>
      <c r="K83" s="61"/>
      <c r="L83" s="61"/>
      <c r="M83" s="61"/>
      <c r="N83" s="61"/>
      <c r="O83" s="61"/>
      <c r="P83" s="61"/>
      <c r="Q83" s="61"/>
      <c r="R83" s="61"/>
      <c r="S83" s="62"/>
      <c r="T83" s="62"/>
      <c r="U83" s="62"/>
      <c r="V83" s="62"/>
      <c r="W83" s="62"/>
      <c r="X83" s="62"/>
      <c r="Y83" s="62"/>
      <c r="Z83" s="62"/>
      <c r="AA83" s="62"/>
      <c r="AB83" s="62"/>
      <c r="AC83" s="62"/>
      <c r="AD83" s="62"/>
      <c r="AE83" s="62"/>
      <c r="AF83" s="62"/>
      <c r="AG83" s="62"/>
      <c r="AH83" s="37"/>
      <c r="AI83" s="37"/>
      <c r="AJ83" s="37"/>
      <c r="AK83" s="37"/>
      <c r="AL83" s="37"/>
      <c r="AM83" s="37"/>
      <c r="AN83" s="37"/>
      <c r="AO83" s="8"/>
    </row>
    <row r="84" spans="2:41" ht="12" customHeight="1">
      <c r="B84" s="20"/>
      <c r="C84" s="272" t="s">
        <v>642</v>
      </c>
      <c r="D84" s="272"/>
      <c r="E84" s="272"/>
      <c r="F84" s="272"/>
      <c r="G84" s="272"/>
      <c r="H84" s="272"/>
      <c r="I84" s="272"/>
      <c r="J84" s="272"/>
      <c r="K84" s="272"/>
      <c r="L84" s="272"/>
      <c r="M84" s="272"/>
      <c r="N84" s="272"/>
      <c r="O84" s="272"/>
      <c r="P84" s="272"/>
      <c r="Q84" s="272"/>
      <c r="R84" s="272"/>
      <c r="S84" s="272"/>
      <c r="T84" s="272"/>
      <c r="U84" s="272"/>
      <c r="V84" s="272"/>
      <c r="W84" s="272"/>
      <c r="X84" s="272"/>
      <c r="Y84" s="272"/>
      <c r="Z84" s="272"/>
      <c r="AA84" s="272"/>
      <c r="AB84" s="272"/>
      <c r="AC84" s="272"/>
      <c r="AD84" s="272"/>
      <c r="AE84" s="272"/>
      <c r="AF84" s="272"/>
      <c r="AG84" s="272"/>
      <c r="AH84" s="272"/>
      <c r="AI84" s="272"/>
      <c r="AJ84" s="272"/>
      <c r="AK84" s="272"/>
      <c r="AL84" s="272"/>
      <c r="AM84" s="272"/>
      <c r="AN84" s="272"/>
      <c r="AO84" s="8"/>
    </row>
    <row r="85" spans="2:41" ht="12" customHeight="1">
      <c r="B85" s="20"/>
      <c r="C85" s="271" t="s">
        <v>643</v>
      </c>
      <c r="D85" s="271"/>
      <c r="E85" s="271"/>
      <c r="F85" s="271"/>
      <c r="G85" s="271"/>
      <c r="H85" s="271"/>
      <c r="I85" s="271"/>
      <c r="J85" s="271"/>
      <c r="K85" s="271"/>
      <c r="L85" s="271"/>
      <c r="M85" s="271"/>
      <c r="N85" s="271"/>
      <c r="O85" s="271"/>
      <c r="P85" s="271"/>
      <c r="Q85" s="271"/>
      <c r="R85" s="271"/>
      <c r="S85" s="271"/>
      <c r="T85" s="271"/>
      <c r="U85" s="271"/>
      <c r="V85" s="271"/>
      <c r="W85" s="271"/>
      <c r="X85" s="271"/>
      <c r="Y85" s="271"/>
      <c r="Z85" s="271"/>
      <c r="AA85" s="271"/>
      <c r="AB85" s="271"/>
      <c r="AC85" s="271"/>
      <c r="AD85" s="271"/>
      <c r="AE85" s="271"/>
      <c r="AF85" s="271"/>
      <c r="AG85" s="271"/>
      <c r="AH85" s="271"/>
      <c r="AI85" s="271"/>
      <c r="AJ85" s="271"/>
      <c r="AK85" s="271"/>
      <c r="AL85" s="271"/>
      <c r="AM85" s="271"/>
      <c r="AN85" s="271"/>
      <c r="AO85" s="8"/>
    </row>
    <row r="86" spans="2:41" ht="9.75" customHeight="1">
      <c r="B86" s="20"/>
      <c r="C86" s="298" t="s">
        <v>826</v>
      </c>
      <c r="D86" s="298"/>
      <c r="E86" s="298"/>
      <c r="F86" s="298"/>
      <c r="G86" s="298"/>
      <c r="H86" s="298"/>
      <c r="I86" s="298"/>
      <c r="J86" s="298"/>
      <c r="K86" s="298"/>
      <c r="L86" s="298"/>
      <c r="M86" s="298"/>
      <c r="N86" s="298"/>
      <c r="O86" s="298"/>
      <c r="P86" s="298"/>
      <c r="Q86" s="298"/>
      <c r="R86" s="298"/>
      <c r="S86" s="298"/>
      <c r="T86" s="298"/>
      <c r="U86" s="298"/>
      <c r="V86" s="298"/>
      <c r="W86" s="298"/>
      <c r="X86" s="298"/>
      <c r="Y86" s="298"/>
      <c r="Z86" s="298"/>
      <c r="AA86" s="298"/>
      <c r="AB86" s="298"/>
      <c r="AC86" s="298"/>
      <c r="AD86" s="298"/>
      <c r="AE86" s="298"/>
      <c r="AF86" s="298"/>
      <c r="AG86" s="298"/>
      <c r="AH86" s="298"/>
      <c r="AI86" s="298"/>
      <c r="AJ86" s="298"/>
      <c r="AK86" s="298"/>
      <c r="AL86" s="298"/>
      <c r="AM86" s="298"/>
      <c r="AN86" s="298"/>
      <c r="AO86" s="8"/>
    </row>
    <row r="87" spans="2:41" ht="12" customHeight="1">
      <c r="B87" s="20"/>
      <c r="C87" s="271" t="s">
        <v>159</v>
      </c>
      <c r="D87" s="271"/>
      <c r="E87" s="271"/>
      <c r="F87" s="271"/>
      <c r="G87" s="271"/>
      <c r="H87" s="271"/>
      <c r="I87" s="271"/>
      <c r="J87" s="271"/>
      <c r="K87" s="271"/>
      <c r="L87" s="271"/>
      <c r="M87" s="271"/>
      <c r="N87" s="271"/>
      <c r="O87" s="271"/>
      <c r="P87" s="271"/>
      <c r="Q87" s="271"/>
      <c r="R87" s="271"/>
      <c r="S87" s="271"/>
      <c r="T87" s="271"/>
      <c r="U87" s="271"/>
      <c r="V87" s="271"/>
      <c r="W87" s="271"/>
      <c r="X87" s="271"/>
      <c r="Y87" s="271"/>
      <c r="Z87" s="271"/>
      <c r="AA87" s="271"/>
      <c r="AB87" s="271"/>
      <c r="AC87" s="271"/>
      <c r="AD87" s="271"/>
      <c r="AE87" s="271"/>
      <c r="AF87" s="271"/>
      <c r="AG87" s="271"/>
      <c r="AH87" s="271"/>
      <c r="AI87" s="271"/>
      <c r="AJ87" s="271"/>
      <c r="AK87" s="271"/>
      <c r="AL87" s="271"/>
      <c r="AM87" s="271"/>
      <c r="AN87" s="271"/>
      <c r="AO87" s="8"/>
    </row>
    <row r="88" spans="2:41" ht="8.25" customHeight="1">
      <c r="B88" s="20"/>
      <c r="C88" s="6"/>
      <c r="D88" s="6"/>
      <c r="E88" s="6"/>
      <c r="F88" s="6"/>
      <c r="G88" s="6"/>
      <c r="H88" s="6"/>
      <c r="I88" s="6"/>
      <c r="J88" s="6"/>
      <c r="K88" s="6"/>
      <c r="L88" s="6"/>
      <c r="M88" s="6"/>
      <c r="N88" s="6"/>
      <c r="O88" s="6"/>
      <c r="P88" s="6"/>
      <c r="Q88" s="6"/>
      <c r="R88" s="6"/>
      <c r="S88" s="473" t="s">
        <v>760</v>
      </c>
      <c r="T88" s="473"/>
      <c r="U88" s="473"/>
      <c r="V88" s="473"/>
      <c r="W88" s="473"/>
      <c r="X88" s="473"/>
      <c r="Y88" s="473"/>
      <c r="Z88" s="473"/>
      <c r="AA88" s="473"/>
      <c r="AB88" s="473"/>
      <c r="AC88" s="473"/>
      <c r="AD88" s="473"/>
      <c r="AE88" s="473"/>
      <c r="AF88" s="473"/>
      <c r="AG88" s="473"/>
      <c r="AH88" s="473"/>
      <c r="AI88" s="473"/>
      <c r="AJ88" s="473"/>
      <c r="AK88" s="473"/>
      <c r="AL88" s="473"/>
      <c r="AM88" s="473"/>
      <c r="AN88" s="473"/>
      <c r="AO88" s="8"/>
    </row>
    <row r="89" spans="2:41" ht="30.75" customHeight="1">
      <c r="B89" s="20"/>
      <c r="C89" s="619" t="s">
        <v>631</v>
      </c>
      <c r="D89" s="620"/>
      <c r="E89" s="620"/>
      <c r="F89" s="620"/>
      <c r="G89" s="620"/>
      <c r="H89" s="620"/>
      <c r="I89" s="620"/>
      <c r="J89" s="620"/>
      <c r="K89" s="620"/>
      <c r="L89" s="620"/>
      <c r="M89" s="620"/>
      <c r="N89" s="620"/>
      <c r="O89" s="620"/>
      <c r="P89" s="620"/>
      <c r="Q89" s="620"/>
      <c r="R89" s="620"/>
      <c r="S89" s="620"/>
      <c r="T89" s="620"/>
      <c r="U89" s="620"/>
      <c r="V89" s="620"/>
      <c r="W89" s="621"/>
      <c r="X89" s="205" t="s">
        <v>157</v>
      </c>
      <c r="Y89" s="205"/>
      <c r="Z89" s="205"/>
      <c r="AA89" s="205" t="s">
        <v>605</v>
      </c>
      <c r="AB89" s="205"/>
      <c r="AC89" s="205"/>
      <c r="AD89" s="205"/>
      <c r="AE89" s="205"/>
      <c r="AF89" s="205"/>
      <c r="AG89" s="205"/>
      <c r="AH89" s="205" t="s">
        <v>606</v>
      </c>
      <c r="AI89" s="205"/>
      <c r="AJ89" s="205"/>
      <c r="AK89" s="205"/>
      <c r="AL89" s="205"/>
      <c r="AM89" s="205"/>
      <c r="AN89" s="205"/>
      <c r="AO89" s="8"/>
    </row>
    <row r="90" spans="2:41" ht="9.75" customHeight="1">
      <c r="B90" s="20"/>
      <c r="C90" s="193" t="s">
        <v>531</v>
      </c>
      <c r="D90" s="194"/>
      <c r="E90" s="194"/>
      <c r="F90" s="194"/>
      <c r="G90" s="194"/>
      <c r="H90" s="194"/>
      <c r="I90" s="194"/>
      <c r="J90" s="194"/>
      <c r="K90" s="194"/>
      <c r="L90" s="194"/>
      <c r="M90" s="194"/>
      <c r="N90" s="194"/>
      <c r="O90" s="194"/>
      <c r="P90" s="194"/>
      <c r="Q90" s="194"/>
      <c r="R90" s="194"/>
      <c r="S90" s="194"/>
      <c r="T90" s="194"/>
      <c r="U90" s="194"/>
      <c r="V90" s="194"/>
      <c r="W90" s="285"/>
      <c r="X90" s="228" t="s">
        <v>532</v>
      </c>
      <c r="Y90" s="228"/>
      <c r="Z90" s="228"/>
      <c r="AA90" s="228">
        <v>1</v>
      </c>
      <c r="AB90" s="228"/>
      <c r="AC90" s="228"/>
      <c r="AD90" s="228"/>
      <c r="AE90" s="228"/>
      <c r="AF90" s="228"/>
      <c r="AG90" s="228"/>
      <c r="AH90" s="228">
        <v>2</v>
      </c>
      <c r="AI90" s="228"/>
      <c r="AJ90" s="228"/>
      <c r="AK90" s="228"/>
      <c r="AL90" s="228"/>
      <c r="AM90" s="228"/>
      <c r="AN90" s="228"/>
      <c r="AO90" s="8"/>
    </row>
    <row r="91" spans="2:41" ht="26.25" customHeight="1">
      <c r="B91" s="20"/>
      <c r="C91" s="501" t="s">
        <v>827</v>
      </c>
      <c r="D91" s="502"/>
      <c r="E91" s="502"/>
      <c r="F91" s="502"/>
      <c r="G91" s="502"/>
      <c r="H91" s="502"/>
      <c r="I91" s="502"/>
      <c r="J91" s="502"/>
      <c r="K91" s="502"/>
      <c r="L91" s="502"/>
      <c r="M91" s="502"/>
      <c r="N91" s="502"/>
      <c r="O91" s="502"/>
      <c r="P91" s="502"/>
      <c r="Q91" s="502"/>
      <c r="R91" s="502"/>
      <c r="S91" s="502"/>
      <c r="T91" s="502"/>
      <c r="U91" s="502"/>
      <c r="V91" s="502"/>
      <c r="W91" s="503"/>
      <c r="X91" s="369" t="s">
        <v>518</v>
      </c>
      <c r="Y91" s="369"/>
      <c r="Z91" s="369"/>
      <c r="AA91" s="400">
        <f>SUM(AA92:AG98,AA102:AG104)</f>
        <v>0</v>
      </c>
      <c r="AB91" s="400"/>
      <c r="AC91" s="400"/>
      <c r="AD91" s="400"/>
      <c r="AE91" s="400"/>
      <c r="AF91" s="400"/>
      <c r="AG91" s="400"/>
      <c r="AH91" s="400">
        <f>SUM(AH92:AN98,AH102:AN104)</f>
        <v>0</v>
      </c>
      <c r="AI91" s="400"/>
      <c r="AJ91" s="400"/>
      <c r="AK91" s="400"/>
      <c r="AL91" s="400"/>
      <c r="AM91" s="400"/>
      <c r="AN91" s="400"/>
      <c r="AO91" s="8"/>
    </row>
    <row r="92" spans="2:41" ht="24" customHeight="1">
      <c r="B92" s="20"/>
      <c r="C92" s="268" t="s">
        <v>173</v>
      </c>
      <c r="D92" s="269"/>
      <c r="E92" s="269"/>
      <c r="F92" s="269"/>
      <c r="G92" s="269"/>
      <c r="H92" s="269"/>
      <c r="I92" s="269"/>
      <c r="J92" s="269"/>
      <c r="K92" s="269"/>
      <c r="L92" s="269"/>
      <c r="M92" s="269"/>
      <c r="N92" s="269"/>
      <c r="O92" s="269"/>
      <c r="P92" s="269"/>
      <c r="Q92" s="269"/>
      <c r="R92" s="269"/>
      <c r="S92" s="269"/>
      <c r="T92" s="269"/>
      <c r="U92" s="269"/>
      <c r="V92" s="269"/>
      <c r="W92" s="270"/>
      <c r="X92" s="369" t="s">
        <v>632</v>
      </c>
      <c r="Y92" s="369"/>
      <c r="Z92" s="369"/>
      <c r="AA92" s="356"/>
      <c r="AB92" s="356"/>
      <c r="AC92" s="356"/>
      <c r="AD92" s="356"/>
      <c r="AE92" s="356"/>
      <c r="AF92" s="356"/>
      <c r="AG92" s="356"/>
      <c r="AH92" s="356"/>
      <c r="AI92" s="356"/>
      <c r="AJ92" s="356"/>
      <c r="AK92" s="356"/>
      <c r="AL92" s="356"/>
      <c r="AM92" s="356"/>
      <c r="AN92" s="356"/>
      <c r="AO92" s="8"/>
    </row>
    <row r="93" spans="2:41" ht="15" customHeight="1">
      <c r="B93" s="20"/>
      <c r="C93" s="268" t="s">
        <v>132</v>
      </c>
      <c r="D93" s="269"/>
      <c r="E93" s="269"/>
      <c r="F93" s="269"/>
      <c r="G93" s="269"/>
      <c r="H93" s="269"/>
      <c r="I93" s="269"/>
      <c r="J93" s="269"/>
      <c r="K93" s="269"/>
      <c r="L93" s="269"/>
      <c r="M93" s="269"/>
      <c r="N93" s="269"/>
      <c r="O93" s="269"/>
      <c r="P93" s="269"/>
      <c r="Q93" s="269"/>
      <c r="R93" s="269"/>
      <c r="S93" s="269"/>
      <c r="T93" s="269"/>
      <c r="U93" s="269"/>
      <c r="V93" s="269"/>
      <c r="W93" s="270"/>
      <c r="X93" s="369" t="s">
        <v>161</v>
      </c>
      <c r="Y93" s="369"/>
      <c r="Z93" s="369"/>
      <c r="AA93" s="356"/>
      <c r="AB93" s="356"/>
      <c r="AC93" s="356"/>
      <c r="AD93" s="356"/>
      <c r="AE93" s="356"/>
      <c r="AF93" s="356"/>
      <c r="AG93" s="356"/>
      <c r="AH93" s="356"/>
      <c r="AI93" s="356"/>
      <c r="AJ93" s="356"/>
      <c r="AK93" s="356"/>
      <c r="AL93" s="356"/>
      <c r="AM93" s="356"/>
      <c r="AN93" s="356"/>
      <c r="AO93" s="8"/>
    </row>
    <row r="94" spans="2:41" ht="15" customHeight="1">
      <c r="B94" s="20"/>
      <c r="C94" s="268" t="s">
        <v>929</v>
      </c>
      <c r="D94" s="269"/>
      <c r="E94" s="269"/>
      <c r="F94" s="269"/>
      <c r="G94" s="269"/>
      <c r="H94" s="269"/>
      <c r="I94" s="269"/>
      <c r="J94" s="269"/>
      <c r="K94" s="269"/>
      <c r="L94" s="269"/>
      <c r="M94" s="269"/>
      <c r="N94" s="269"/>
      <c r="O94" s="269"/>
      <c r="P94" s="269"/>
      <c r="Q94" s="269"/>
      <c r="R94" s="269"/>
      <c r="S94" s="269"/>
      <c r="T94" s="269"/>
      <c r="U94" s="269"/>
      <c r="V94" s="269"/>
      <c r="W94" s="270"/>
      <c r="X94" s="369" t="s">
        <v>162</v>
      </c>
      <c r="Y94" s="369"/>
      <c r="Z94" s="369"/>
      <c r="AA94" s="356"/>
      <c r="AB94" s="356"/>
      <c r="AC94" s="356"/>
      <c r="AD94" s="356"/>
      <c r="AE94" s="356"/>
      <c r="AF94" s="356"/>
      <c r="AG94" s="356"/>
      <c r="AH94" s="356"/>
      <c r="AI94" s="356"/>
      <c r="AJ94" s="356"/>
      <c r="AK94" s="356"/>
      <c r="AL94" s="356"/>
      <c r="AM94" s="356"/>
      <c r="AN94" s="356"/>
      <c r="AO94" s="8"/>
    </row>
    <row r="95" spans="2:41" ht="15" customHeight="1">
      <c r="B95" s="30"/>
      <c r="C95" s="268" t="s">
        <v>133</v>
      </c>
      <c r="D95" s="269"/>
      <c r="E95" s="269"/>
      <c r="F95" s="269"/>
      <c r="G95" s="269"/>
      <c r="H95" s="269"/>
      <c r="I95" s="269"/>
      <c r="J95" s="269"/>
      <c r="K95" s="269"/>
      <c r="L95" s="269"/>
      <c r="M95" s="269"/>
      <c r="N95" s="269"/>
      <c r="O95" s="269"/>
      <c r="P95" s="269"/>
      <c r="Q95" s="269"/>
      <c r="R95" s="269"/>
      <c r="S95" s="269"/>
      <c r="T95" s="269"/>
      <c r="U95" s="269"/>
      <c r="V95" s="269"/>
      <c r="W95" s="270"/>
      <c r="X95" s="369" t="s">
        <v>633</v>
      </c>
      <c r="Y95" s="369"/>
      <c r="Z95" s="369"/>
      <c r="AA95" s="356"/>
      <c r="AB95" s="356"/>
      <c r="AC95" s="356"/>
      <c r="AD95" s="356"/>
      <c r="AE95" s="356"/>
      <c r="AF95" s="356"/>
      <c r="AG95" s="356"/>
      <c r="AH95" s="356"/>
      <c r="AI95" s="356"/>
      <c r="AJ95" s="356"/>
      <c r="AK95" s="356"/>
      <c r="AL95" s="356"/>
      <c r="AM95" s="356"/>
      <c r="AN95" s="356"/>
      <c r="AO95" s="17"/>
    </row>
    <row r="96" spans="2:41" ht="15" customHeight="1">
      <c r="B96" s="20"/>
      <c r="C96" s="268" t="s">
        <v>134</v>
      </c>
      <c r="D96" s="269"/>
      <c r="E96" s="269"/>
      <c r="F96" s="269"/>
      <c r="G96" s="269"/>
      <c r="H96" s="269"/>
      <c r="I96" s="269"/>
      <c r="J96" s="269"/>
      <c r="K96" s="269"/>
      <c r="L96" s="269"/>
      <c r="M96" s="269"/>
      <c r="N96" s="269"/>
      <c r="O96" s="269"/>
      <c r="P96" s="269"/>
      <c r="Q96" s="269"/>
      <c r="R96" s="269"/>
      <c r="S96" s="269"/>
      <c r="T96" s="269"/>
      <c r="U96" s="269"/>
      <c r="V96" s="269"/>
      <c r="W96" s="270"/>
      <c r="X96" s="369" t="s">
        <v>107</v>
      </c>
      <c r="Y96" s="369"/>
      <c r="Z96" s="369"/>
      <c r="AA96" s="356"/>
      <c r="AB96" s="356"/>
      <c r="AC96" s="356"/>
      <c r="AD96" s="356"/>
      <c r="AE96" s="356"/>
      <c r="AF96" s="356"/>
      <c r="AG96" s="356"/>
      <c r="AH96" s="356"/>
      <c r="AI96" s="356"/>
      <c r="AJ96" s="356"/>
      <c r="AK96" s="356"/>
      <c r="AL96" s="356"/>
      <c r="AM96" s="356"/>
      <c r="AN96" s="356"/>
      <c r="AO96" s="8"/>
    </row>
    <row r="97" spans="2:41" ht="15.75" customHeight="1">
      <c r="B97" s="20"/>
      <c r="C97" s="268" t="s">
        <v>174</v>
      </c>
      <c r="D97" s="269"/>
      <c r="E97" s="269"/>
      <c r="F97" s="269"/>
      <c r="G97" s="269"/>
      <c r="H97" s="269"/>
      <c r="I97" s="269"/>
      <c r="J97" s="269"/>
      <c r="K97" s="269"/>
      <c r="L97" s="269"/>
      <c r="M97" s="269"/>
      <c r="N97" s="269"/>
      <c r="O97" s="269"/>
      <c r="P97" s="269"/>
      <c r="Q97" s="269"/>
      <c r="R97" s="269"/>
      <c r="S97" s="269"/>
      <c r="T97" s="269"/>
      <c r="U97" s="269"/>
      <c r="V97" s="269"/>
      <c r="W97" s="270"/>
      <c r="X97" s="369" t="s">
        <v>163</v>
      </c>
      <c r="Y97" s="369"/>
      <c r="Z97" s="369"/>
      <c r="AA97" s="356"/>
      <c r="AB97" s="356"/>
      <c r="AC97" s="356"/>
      <c r="AD97" s="356"/>
      <c r="AE97" s="356"/>
      <c r="AF97" s="356"/>
      <c r="AG97" s="356"/>
      <c r="AH97" s="356"/>
      <c r="AI97" s="356"/>
      <c r="AJ97" s="356"/>
      <c r="AK97" s="356"/>
      <c r="AL97" s="356"/>
      <c r="AM97" s="356"/>
      <c r="AN97" s="356"/>
      <c r="AO97" s="8"/>
    </row>
    <row r="98" spans="2:41" ht="15" customHeight="1">
      <c r="B98" s="20"/>
      <c r="C98" s="268" t="s">
        <v>158</v>
      </c>
      <c r="D98" s="269"/>
      <c r="E98" s="269"/>
      <c r="F98" s="269"/>
      <c r="G98" s="269"/>
      <c r="H98" s="269"/>
      <c r="I98" s="269"/>
      <c r="J98" s="269"/>
      <c r="K98" s="269"/>
      <c r="L98" s="269"/>
      <c r="M98" s="269"/>
      <c r="N98" s="269"/>
      <c r="O98" s="269"/>
      <c r="P98" s="269"/>
      <c r="Q98" s="269"/>
      <c r="R98" s="269"/>
      <c r="S98" s="269"/>
      <c r="T98" s="269"/>
      <c r="U98" s="269"/>
      <c r="V98" s="269"/>
      <c r="W98" s="270"/>
      <c r="X98" s="369" t="s">
        <v>108</v>
      </c>
      <c r="Y98" s="369"/>
      <c r="Z98" s="369"/>
      <c r="AA98" s="356"/>
      <c r="AB98" s="356"/>
      <c r="AC98" s="356"/>
      <c r="AD98" s="356"/>
      <c r="AE98" s="356"/>
      <c r="AF98" s="356"/>
      <c r="AG98" s="356"/>
      <c r="AH98" s="356"/>
      <c r="AI98" s="356"/>
      <c r="AJ98" s="356"/>
      <c r="AK98" s="356"/>
      <c r="AL98" s="356"/>
      <c r="AM98" s="356"/>
      <c r="AN98" s="356"/>
      <c r="AO98" s="8"/>
    </row>
    <row r="99" spans="2:41" ht="24" customHeight="1">
      <c r="B99" s="20"/>
      <c r="C99" s="236" t="s">
        <v>938</v>
      </c>
      <c r="D99" s="237"/>
      <c r="E99" s="237"/>
      <c r="F99" s="237"/>
      <c r="G99" s="237"/>
      <c r="H99" s="237"/>
      <c r="I99" s="237"/>
      <c r="J99" s="237"/>
      <c r="K99" s="237"/>
      <c r="L99" s="237"/>
      <c r="M99" s="237"/>
      <c r="N99" s="237"/>
      <c r="O99" s="237"/>
      <c r="P99" s="237"/>
      <c r="Q99" s="237"/>
      <c r="R99" s="237"/>
      <c r="S99" s="237"/>
      <c r="T99" s="237"/>
      <c r="U99" s="237"/>
      <c r="V99" s="237"/>
      <c r="W99" s="238"/>
      <c r="X99" s="369" t="s">
        <v>109</v>
      </c>
      <c r="Y99" s="369"/>
      <c r="Z99" s="369"/>
      <c r="AA99" s="356"/>
      <c r="AB99" s="356"/>
      <c r="AC99" s="356"/>
      <c r="AD99" s="356"/>
      <c r="AE99" s="356"/>
      <c r="AF99" s="356"/>
      <c r="AG99" s="356"/>
      <c r="AH99" s="356"/>
      <c r="AI99" s="356"/>
      <c r="AJ99" s="356"/>
      <c r="AK99" s="356"/>
      <c r="AL99" s="356"/>
      <c r="AM99" s="356"/>
      <c r="AN99" s="356"/>
      <c r="AO99" s="8"/>
    </row>
    <row r="100" spans="2:41" ht="15" customHeight="1">
      <c r="B100" s="20"/>
      <c r="C100" s="236" t="s">
        <v>175</v>
      </c>
      <c r="D100" s="237"/>
      <c r="E100" s="237"/>
      <c r="F100" s="237"/>
      <c r="G100" s="237"/>
      <c r="H100" s="237"/>
      <c r="I100" s="237"/>
      <c r="J100" s="237"/>
      <c r="K100" s="237"/>
      <c r="L100" s="237"/>
      <c r="M100" s="237"/>
      <c r="N100" s="237"/>
      <c r="O100" s="237"/>
      <c r="P100" s="237"/>
      <c r="Q100" s="237"/>
      <c r="R100" s="237"/>
      <c r="S100" s="237"/>
      <c r="T100" s="237"/>
      <c r="U100" s="237"/>
      <c r="V100" s="237"/>
      <c r="W100" s="238"/>
      <c r="X100" s="369" t="s">
        <v>110</v>
      </c>
      <c r="Y100" s="369"/>
      <c r="Z100" s="369"/>
      <c r="AA100" s="356"/>
      <c r="AB100" s="356"/>
      <c r="AC100" s="356"/>
      <c r="AD100" s="356"/>
      <c r="AE100" s="356"/>
      <c r="AF100" s="356"/>
      <c r="AG100" s="356"/>
      <c r="AH100" s="356"/>
      <c r="AI100" s="356"/>
      <c r="AJ100" s="356"/>
      <c r="AK100" s="356"/>
      <c r="AL100" s="356"/>
      <c r="AM100" s="356"/>
      <c r="AN100" s="356"/>
      <c r="AO100" s="8"/>
    </row>
    <row r="101" spans="2:41" ht="14.25" customHeight="1">
      <c r="B101" s="20"/>
      <c r="C101" s="236" t="s">
        <v>939</v>
      </c>
      <c r="D101" s="237"/>
      <c r="E101" s="237"/>
      <c r="F101" s="237"/>
      <c r="G101" s="237"/>
      <c r="H101" s="237"/>
      <c r="I101" s="237"/>
      <c r="J101" s="237"/>
      <c r="K101" s="237"/>
      <c r="L101" s="237"/>
      <c r="M101" s="237"/>
      <c r="N101" s="237"/>
      <c r="O101" s="237"/>
      <c r="P101" s="237"/>
      <c r="Q101" s="237"/>
      <c r="R101" s="237"/>
      <c r="S101" s="237"/>
      <c r="T101" s="237"/>
      <c r="U101" s="237"/>
      <c r="V101" s="237"/>
      <c r="W101" s="238"/>
      <c r="X101" s="369" t="s">
        <v>111</v>
      </c>
      <c r="Y101" s="369"/>
      <c r="Z101" s="369"/>
      <c r="AA101" s="356"/>
      <c r="AB101" s="356"/>
      <c r="AC101" s="356"/>
      <c r="AD101" s="356"/>
      <c r="AE101" s="356"/>
      <c r="AF101" s="356"/>
      <c r="AG101" s="356"/>
      <c r="AH101" s="356"/>
      <c r="AI101" s="356"/>
      <c r="AJ101" s="356"/>
      <c r="AK101" s="356"/>
      <c r="AL101" s="356"/>
      <c r="AM101" s="356"/>
      <c r="AN101" s="356"/>
      <c r="AO101" s="8"/>
    </row>
    <row r="102" spans="2:41" ht="15" customHeight="1">
      <c r="B102" s="20"/>
      <c r="C102" s="268" t="s">
        <v>114</v>
      </c>
      <c r="D102" s="269"/>
      <c r="E102" s="269"/>
      <c r="F102" s="269"/>
      <c r="G102" s="269"/>
      <c r="H102" s="269"/>
      <c r="I102" s="269"/>
      <c r="J102" s="269"/>
      <c r="K102" s="269"/>
      <c r="L102" s="269"/>
      <c r="M102" s="269"/>
      <c r="N102" s="269"/>
      <c r="O102" s="269"/>
      <c r="P102" s="269"/>
      <c r="Q102" s="269"/>
      <c r="R102" s="269"/>
      <c r="S102" s="269"/>
      <c r="T102" s="269"/>
      <c r="U102" s="269"/>
      <c r="V102" s="269"/>
      <c r="W102" s="270"/>
      <c r="X102" s="369" t="s">
        <v>112</v>
      </c>
      <c r="Y102" s="369"/>
      <c r="Z102" s="369"/>
      <c r="AA102" s="356"/>
      <c r="AB102" s="356"/>
      <c r="AC102" s="356"/>
      <c r="AD102" s="356"/>
      <c r="AE102" s="356"/>
      <c r="AF102" s="356"/>
      <c r="AG102" s="356"/>
      <c r="AH102" s="356"/>
      <c r="AI102" s="356"/>
      <c r="AJ102" s="356"/>
      <c r="AK102" s="356"/>
      <c r="AL102" s="356"/>
      <c r="AM102" s="356"/>
      <c r="AN102" s="356"/>
      <c r="AO102" s="8"/>
    </row>
    <row r="103" spans="2:41" ht="15" customHeight="1">
      <c r="B103" s="20"/>
      <c r="C103" s="268" t="s">
        <v>160</v>
      </c>
      <c r="D103" s="269"/>
      <c r="E103" s="269"/>
      <c r="F103" s="269"/>
      <c r="G103" s="269"/>
      <c r="H103" s="269"/>
      <c r="I103" s="269"/>
      <c r="J103" s="269"/>
      <c r="K103" s="269"/>
      <c r="L103" s="269"/>
      <c r="M103" s="269"/>
      <c r="N103" s="269"/>
      <c r="O103" s="269"/>
      <c r="P103" s="269"/>
      <c r="Q103" s="269"/>
      <c r="R103" s="269"/>
      <c r="S103" s="269"/>
      <c r="T103" s="269"/>
      <c r="U103" s="269"/>
      <c r="V103" s="269"/>
      <c r="W103" s="270"/>
      <c r="X103" s="369" t="s">
        <v>113</v>
      </c>
      <c r="Y103" s="369"/>
      <c r="Z103" s="369"/>
      <c r="AA103" s="356"/>
      <c r="AB103" s="356"/>
      <c r="AC103" s="356"/>
      <c r="AD103" s="356"/>
      <c r="AE103" s="356"/>
      <c r="AF103" s="356"/>
      <c r="AG103" s="356"/>
      <c r="AH103" s="356"/>
      <c r="AI103" s="356"/>
      <c r="AJ103" s="356"/>
      <c r="AK103" s="356"/>
      <c r="AL103" s="356"/>
      <c r="AM103" s="356"/>
      <c r="AN103" s="356"/>
      <c r="AO103" s="8"/>
    </row>
    <row r="104" spans="2:41" ht="15" customHeight="1">
      <c r="B104" s="20"/>
      <c r="C104" s="459" t="s">
        <v>864</v>
      </c>
      <c r="D104" s="460"/>
      <c r="E104" s="460"/>
      <c r="F104" s="460"/>
      <c r="G104" s="460"/>
      <c r="H104" s="460"/>
      <c r="I104" s="460"/>
      <c r="J104" s="460"/>
      <c r="K104" s="460"/>
      <c r="L104" s="460"/>
      <c r="M104" s="460"/>
      <c r="N104" s="460"/>
      <c r="O104" s="460"/>
      <c r="P104" s="460"/>
      <c r="Q104" s="460"/>
      <c r="R104" s="460"/>
      <c r="S104" s="460"/>
      <c r="T104" s="460"/>
      <c r="U104" s="460"/>
      <c r="V104" s="460"/>
      <c r="W104" s="461"/>
      <c r="X104" s="468" t="s">
        <v>863</v>
      </c>
      <c r="Y104" s="468"/>
      <c r="Z104" s="468"/>
      <c r="AA104" s="462"/>
      <c r="AB104" s="462"/>
      <c r="AC104" s="462"/>
      <c r="AD104" s="462"/>
      <c r="AE104" s="462"/>
      <c r="AF104" s="462"/>
      <c r="AG104" s="462"/>
      <c r="AH104" s="462"/>
      <c r="AI104" s="462"/>
      <c r="AJ104" s="462"/>
      <c r="AK104" s="462"/>
      <c r="AL104" s="462"/>
      <c r="AM104" s="462"/>
      <c r="AN104" s="462"/>
      <c r="AO104" s="8"/>
    </row>
    <row r="105" spans="2:41" ht="12" customHeight="1">
      <c r="B105" s="20"/>
      <c r="C105" s="451"/>
      <c r="D105" s="451"/>
      <c r="E105" s="451"/>
      <c r="F105" s="451"/>
      <c r="G105" s="451"/>
      <c r="H105" s="451"/>
      <c r="I105" s="451"/>
      <c r="J105" s="451"/>
      <c r="K105" s="451"/>
      <c r="L105" s="451"/>
      <c r="M105" s="451"/>
      <c r="N105" s="451"/>
      <c r="O105" s="451"/>
      <c r="P105" s="45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8"/>
    </row>
    <row r="106" spans="2:41" ht="12" customHeight="1">
      <c r="B106" s="20"/>
      <c r="C106" s="42"/>
      <c r="D106" s="42"/>
      <c r="E106" s="42"/>
      <c r="F106" s="42"/>
      <c r="G106" s="42"/>
      <c r="H106" s="42"/>
      <c r="I106" s="42"/>
      <c r="J106" s="42"/>
      <c r="K106" s="42"/>
      <c r="L106" s="42"/>
      <c r="M106" s="42"/>
      <c r="N106" s="24"/>
      <c r="O106" s="24"/>
      <c r="P106" s="31"/>
      <c r="Q106" s="31"/>
      <c r="R106" s="31"/>
      <c r="S106" s="31"/>
      <c r="T106" s="31"/>
      <c r="U106" s="31"/>
      <c r="V106" s="31"/>
      <c r="W106" s="31"/>
      <c r="X106" s="31"/>
      <c r="Y106" s="31"/>
      <c r="Z106" s="31"/>
      <c r="AA106" s="31"/>
      <c r="AB106" s="31"/>
      <c r="AC106" s="31"/>
      <c r="AD106" s="31"/>
      <c r="AE106" s="471" t="s">
        <v>647</v>
      </c>
      <c r="AF106" s="471"/>
      <c r="AG106" s="471"/>
      <c r="AH106" s="471"/>
      <c r="AI106" s="471"/>
      <c r="AJ106" s="471"/>
      <c r="AK106" s="471"/>
      <c r="AL106" s="471"/>
      <c r="AM106" s="471"/>
      <c r="AN106" s="471"/>
      <c r="AO106" s="8"/>
    </row>
    <row r="107" spans="2:41" ht="12" customHeight="1">
      <c r="B107" s="20"/>
      <c r="C107" s="271" t="s">
        <v>644</v>
      </c>
      <c r="D107" s="271"/>
      <c r="E107" s="271"/>
      <c r="F107" s="271"/>
      <c r="G107" s="271"/>
      <c r="H107" s="271"/>
      <c r="I107" s="271"/>
      <c r="J107" s="271"/>
      <c r="K107" s="271"/>
      <c r="L107" s="271"/>
      <c r="M107" s="271"/>
      <c r="N107" s="271"/>
      <c r="O107" s="271"/>
      <c r="P107" s="271"/>
      <c r="Q107" s="271"/>
      <c r="R107" s="271"/>
      <c r="S107" s="271"/>
      <c r="T107" s="271"/>
      <c r="U107" s="271"/>
      <c r="V107" s="271"/>
      <c r="W107" s="271"/>
      <c r="X107" s="271"/>
      <c r="Y107" s="271"/>
      <c r="Z107" s="271"/>
      <c r="AA107" s="271"/>
      <c r="AB107" s="271"/>
      <c r="AC107" s="271"/>
      <c r="AD107" s="271"/>
      <c r="AE107" s="271"/>
      <c r="AF107" s="271"/>
      <c r="AG107" s="271"/>
      <c r="AH107" s="271"/>
      <c r="AI107" s="271"/>
      <c r="AJ107" s="271"/>
      <c r="AK107" s="271"/>
      <c r="AL107" s="271"/>
      <c r="AM107" s="271"/>
      <c r="AN107" s="271"/>
      <c r="AO107" s="8"/>
    </row>
    <row r="108" spans="2:41" ht="15" customHeight="1">
      <c r="B108" s="20"/>
      <c r="C108" s="6"/>
      <c r="D108" s="6"/>
      <c r="E108" s="6"/>
      <c r="F108" s="6"/>
      <c r="G108" s="6"/>
      <c r="H108" s="6"/>
      <c r="I108" s="6"/>
      <c r="J108" s="6"/>
      <c r="K108" s="6"/>
      <c r="L108" s="6"/>
      <c r="M108" s="6"/>
      <c r="N108" s="6"/>
      <c r="O108" s="6"/>
      <c r="P108" s="6"/>
      <c r="Q108" s="6"/>
      <c r="R108" s="6"/>
      <c r="S108" s="473" t="s">
        <v>760</v>
      </c>
      <c r="T108" s="473"/>
      <c r="U108" s="473"/>
      <c r="V108" s="473"/>
      <c r="W108" s="473"/>
      <c r="X108" s="473"/>
      <c r="Y108" s="473"/>
      <c r="Z108" s="473"/>
      <c r="AA108" s="473"/>
      <c r="AB108" s="473"/>
      <c r="AC108" s="473"/>
      <c r="AD108" s="473"/>
      <c r="AE108" s="473"/>
      <c r="AF108" s="473"/>
      <c r="AG108" s="473"/>
      <c r="AH108" s="473"/>
      <c r="AI108" s="473"/>
      <c r="AJ108" s="473"/>
      <c r="AK108" s="473"/>
      <c r="AL108" s="473"/>
      <c r="AM108" s="473"/>
      <c r="AN108" s="473"/>
      <c r="AO108" s="8"/>
    </row>
    <row r="109" spans="2:41" ht="19.5" customHeight="1">
      <c r="B109" s="20"/>
      <c r="C109" s="205" t="s">
        <v>631</v>
      </c>
      <c r="D109" s="205"/>
      <c r="E109" s="205"/>
      <c r="F109" s="205"/>
      <c r="G109" s="205"/>
      <c r="H109" s="205"/>
      <c r="I109" s="205"/>
      <c r="J109" s="205"/>
      <c r="K109" s="205"/>
      <c r="L109" s="205"/>
      <c r="M109" s="205"/>
      <c r="N109" s="205"/>
      <c r="O109" s="205"/>
      <c r="P109" s="205"/>
      <c r="Q109" s="205"/>
      <c r="R109" s="205"/>
      <c r="S109" s="205"/>
      <c r="T109" s="205"/>
      <c r="U109" s="205"/>
      <c r="V109" s="205" t="s">
        <v>157</v>
      </c>
      <c r="W109" s="205"/>
      <c r="X109" s="205"/>
      <c r="Y109" s="205" t="s">
        <v>605</v>
      </c>
      <c r="Z109" s="205"/>
      <c r="AA109" s="205"/>
      <c r="AB109" s="205"/>
      <c r="AC109" s="205"/>
      <c r="AD109" s="205"/>
      <c r="AE109" s="205"/>
      <c r="AF109" s="205"/>
      <c r="AG109" s="205" t="s">
        <v>606</v>
      </c>
      <c r="AH109" s="205"/>
      <c r="AI109" s="205"/>
      <c r="AJ109" s="205"/>
      <c r="AK109" s="205"/>
      <c r="AL109" s="205"/>
      <c r="AM109" s="205"/>
      <c r="AN109" s="205"/>
      <c r="AO109" s="8"/>
    </row>
    <row r="110" spans="2:41" ht="19.5" customHeight="1">
      <c r="B110" s="20"/>
      <c r="C110" s="205"/>
      <c r="D110" s="205"/>
      <c r="E110" s="205"/>
      <c r="F110" s="205"/>
      <c r="G110" s="205"/>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8"/>
    </row>
    <row r="111" spans="2:41" ht="9.75" customHeight="1">
      <c r="B111" s="20"/>
      <c r="C111" s="200" t="s">
        <v>531</v>
      </c>
      <c r="D111" s="200"/>
      <c r="E111" s="200"/>
      <c r="F111" s="200"/>
      <c r="G111" s="200"/>
      <c r="H111" s="200"/>
      <c r="I111" s="200"/>
      <c r="J111" s="200"/>
      <c r="K111" s="200"/>
      <c r="L111" s="200"/>
      <c r="M111" s="200"/>
      <c r="N111" s="200"/>
      <c r="O111" s="200"/>
      <c r="P111" s="200"/>
      <c r="Q111" s="200"/>
      <c r="R111" s="200"/>
      <c r="S111" s="200"/>
      <c r="T111" s="200"/>
      <c r="U111" s="200"/>
      <c r="V111" s="228" t="s">
        <v>532</v>
      </c>
      <c r="W111" s="228"/>
      <c r="X111" s="228"/>
      <c r="Y111" s="228">
        <v>1</v>
      </c>
      <c r="Z111" s="228"/>
      <c r="AA111" s="228"/>
      <c r="AB111" s="228"/>
      <c r="AC111" s="228"/>
      <c r="AD111" s="228"/>
      <c r="AE111" s="228"/>
      <c r="AF111" s="228"/>
      <c r="AG111" s="228">
        <v>4</v>
      </c>
      <c r="AH111" s="228"/>
      <c r="AI111" s="228"/>
      <c r="AJ111" s="228"/>
      <c r="AK111" s="228"/>
      <c r="AL111" s="228"/>
      <c r="AM111" s="228"/>
      <c r="AN111" s="228"/>
      <c r="AO111" s="8"/>
    </row>
    <row r="112" spans="2:41" ht="12" customHeight="1">
      <c r="B112" s="20"/>
      <c r="C112" s="368" t="s">
        <v>828</v>
      </c>
      <c r="D112" s="368"/>
      <c r="E112" s="368"/>
      <c r="F112" s="368"/>
      <c r="G112" s="368"/>
      <c r="H112" s="368"/>
      <c r="I112" s="368"/>
      <c r="J112" s="368"/>
      <c r="K112" s="368"/>
      <c r="L112" s="368"/>
      <c r="M112" s="368"/>
      <c r="N112" s="368"/>
      <c r="O112" s="368"/>
      <c r="P112" s="368"/>
      <c r="Q112" s="368"/>
      <c r="R112" s="368"/>
      <c r="S112" s="368"/>
      <c r="T112" s="368"/>
      <c r="U112" s="368"/>
      <c r="V112" s="365"/>
      <c r="W112" s="366"/>
      <c r="X112" s="367"/>
      <c r="Y112" s="361"/>
      <c r="Z112" s="463"/>
      <c r="AA112" s="463"/>
      <c r="AB112" s="463"/>
      <c r="AC112" s="463"/>
      <c r="AD112" s="463"/>
      <c r="AE112" s="463"/>
      <c r="AF112" s="464"/>
      <c r="AG112" s="361"/>
      <c r="AH112" s="362"/>
      <c r="AI112" s="362"/>
      <c r="AJ112" s="362"/>
      <c r="AK112" s="362"/>
      <c r="AL112" s="362"/>
      <c r="AM112" s="362"/>
      <c r="AN112" s="363"/>
      <c r="AO112" s="8"/>
    </row>
    <row r="113" spans="2:41" ht="12" customHeight="1">
      <c r="B113" s="20"/>
      <c r="C113" s="233" t="s">
        <v>535</v>
      </c>
      <c r="D113" s="233"/>
      <c r="E113" s="233"/>
      <c r="F113" s="233"/>
      <c r="G113" s="233"/>
      <c r="H113" s="233"/>
      <c r="I113" s="233"/>
      <c r="J113" s="233"/>
      <c r="K113" s="233"/>
      <c r="L113" s="233"/>
      <c r="M113" s="233"/>
      <c r="N113" s="233"/>
      <c r="O113" s="233"/>
      <c r="P113" s="233"/>
      <c r="Q113" s="233"/>
      <c r="R113" s="233"/>
      <c r="S113" s="233"/>
      <c r="T113" s="233"/>
      <c r="U113" s="233"/>
      <c r="V113" s="465">
        <v>220</v>
      </c>
      <c r="W113" s="466"/>
      <c r="X113" s="467"/>
      <c r="Y113" s="358"/>
      <c r="Z113" s="469"/>
      <c r="AA113" s="469"/>
      <c r="AB113" s="469"/>
      <c r="AC113" s="469"/>
      <c r="AD113" s="469"/>
      <c r="AE113" s="469"/>
      <c r="AF113" s="470"/>
      <c r="AG113" s="358"/>
      <c r="AH113" s="359"/>
      <c r="AI113" s="359"/>
      <c r="AJ113" s="359"/>
      <c r="AK113" s="359"/>
      <c r="AL113" s="359"/>
      <c r="AM113" s="359"/>
      <c r="AN113" s="360"/>
      <c r="AO113" s="8"/>
    </row>
    <row r="114" spans="2:41" ht="24" customHeight="1">
      <c r="B114" s="20"/>
      <c r="C114" s="233" t="s">
        <v>115</v>
      </c>
      <c r="D114" s="233"/>
      <c r="E114" s="233"/>
      <c r="F114" s="233"/>
      <c r="G114" s="233"/>
      <c r="H114" s="233"/>
      <c r="I114" s="233"/>
      <c r="J114" s="233"/>
      <c r="K114" s="233"/>
      <c r="L114" s="233"/>
      <c r="M114" s="233"/>
      <c r="N114" s="233"/>
      <c r="O114" s="233"/>
      <c r="P114" s="233"/>
      <c r="Q114" s="233"/>
      <c r="R114" s="233"/>
      <c r="S114" s="233"/>
      <c r="T114" s="233"/>
      <c r="U114" s="233"/>
      <c r="V114" s="321">
        <v>222</v>
      </c>
      <c r="W114" s="321"/>
      <c r="X114" s="321"/>
      <c r="Y114" s="220"/>
      <c r="Z114" s="220"/>
      <c r="AA114" s="220"/>
      <c r="AB114" s="220"/>
      <c r="AC114" s="220"/>
      <c r="AD114" s="220"/>
      <c r="AE114" s="220"/>
      <c r="AF114" s="220"/>
      <c r="AG114" s="357"/>
      <c r="AH114" s="357"/>
      <c r="AI114" s="357"/>
      <c r="AJ114" s="357"/>
      <c r="AK114" s="357"/>
      <c r="AL114" s="357"/>
      <c r="AM114" s="357"/>
      <c r="AN114" s="357"/>
      <c r="AO114" s="8"/>
    </row>
    <row r="115" spans="2:41" ht="15" customHeight="1">
      <c r="B115" s="20"/>
      <c r="C115" s="235" t="s">
        <v>176</v>
      </c>
      <c r="D115" s="235"/>
      <c r="E115" s="235"/>
      <c r="F115" s="235"/>
      <c r="G115" s="235"/>
      <c r="H115" s="235"/>
      <c r="I115" s="235"/>
      <c r="J115" s="235"/>
      <c r="K115" s="235"/>
      <c r="L115" s="235"/>
      <c r="M115" s="235"/>
      <c r="N115" s="235"/>
      <c r="O115" s="235"/>
      <c r="P115" s="235"/>
      <c r="Q115" s="235"/>
      <c r="R115" s="235"/>
      <c r="S115" s="235"/>
      <c r="T115" s="235"/>
      <c r="U115" s="235"/>
      <c r="V115" s="321">
        <v>223</v>
      </c>
      <c r="W115" s="321"/>
      <c r="X115" s="321"/>
      <c r="Y115" s="220"/>
      <c r="Z115" s="220"/>
      <c r="AA115" s="220"/>
      <c r="AB115" s="220"/>
      <c r="AC115" s="220"/>
      <c r="AD115" s="220"/>
      <c r="AE115" s="220"/>
      <c r="AF115" s="220"/>
      <c r="AG115" s="357"/>
      <c r="AH115" s="357"/>
      <c r="AI115" s="357"/>
      <c r="AJ115" s="357"/>
      <c r="AK115" s="357"/>
      <c r="AL115" s="357"/>
      <c r="AM115" s="357"/>
      <c r="AN115" s="357"/>
      <c r="AO115" s="8"/>
    </row>
    <row r="116" spans="2:41" ht="15" customHeight="1">
      <c r="B116" s="20"/>
      <c r="C116" s="337" t="s">
        <v>164</v>
      </c>
      <c r="D116" s="337"/>
      <c r="E116" s="337"/>
      <c r="F116" s="337"/>
      <c r="G116" s="337"/>
      <c r="H116" s="337"/>
      <c r="I116" s="337"/>
      <c r="J116" s="337"/>
      <c r="K116" s="337"/>
      <c r="L116" s="337"/>
      <c r="M116" s="337"/>
      <c r="N116" s="337"/>
      <c r="O116" s="337"/>
      <c r="P116" s="337"/>
      <c r="Q116" s="337"/>
      <c r="R116" s="337"/>
      <c r="S116" s="337"/>
      <c r="T116" s="337"/>
      <c r="U116" s="337"/>
      <c r="V116" s="321">
        <v>224</v>
      </c>
      <c r="W116" s="321"/>
      <c r="X116" s="321"/>
      <c r="Y116" s="220"/>
      <c r="Z116" s="220"/>
      <c r="AA116" s="220"/>
      <c r="AB116" s="220"/>
      <c r="AC116" s="220"/>
      <c r="AD116" s="220"/>
      <c r="AE116" s="220"/>
      <c r="AF116" s="220"/>
      <c r="AG116" s="357"/>
      <c r="AH116" s="357"/>
      <c r="AI116" s="357"/>
      <c r="AJ116" s="357"/>
      <c r="AK116" s="357"/>
      <c r="AL116" s="357"/>
      <c r="AM116" s="357"/>
      <c r="AN116" s="357"/>
      <c r="AO116" s="8"/>
    </row>
    <row r="117" spans="2:41" ht="15" customHeight="1">
      <c r="B117" s="20"/>
      <c r="C117" s="233" t="s">
        <v>177</v>
      </c>
      <c r="D117" s="233"/>
      <c r="E117" s="233"/>
      <c r="F117" s="233"/>
      <c r="G117" s="233"/>
      <c r="H117" s="233"/>
      <c r="I117" s="233"/>
      <c r="J117" s="233"/>
      <c r="K117" s="233"/>
      <c r="L117" s="233"/>
      <c r="M117" s="233"/>
      <c r="N117" s="233"/>
      <c r="O117" s="233"/>
      <c r="P117" s="233"/>
      <c r="Q117" s="233"/>
      <c r="R117" s="233"/>
      <c r="S117" s="233"/>
      <c r="T117" s="233"/>
      <c r="U117" s="233"/>
      <c r="V117" s="321">
        <v>225</v>
      </c>
      <c r="W117" s="321"/>
      <c r="X117" s="321"/>
      <c r="Y117" s="220"/>
      <c r="Z117" s="220"/>
      <c r="AA117" s="220"/>
      <c r="AB117" s="220"/>
      <c r="AC117" s="220"/>
      <c r="AD117" s="220"/>
      <c r="AE117" s="220"/>
      <c r="AF117" s="220"/>
      <c r="AG117" s="357"/>
      <c r="AH117" s="357"/>
      <c r="AI117" s="357"/>
      <c r="AJ117" s="357"/>
      <c r="AK117" s="357"/>
      <c r="AL117" s="357"/>
      <c r="AM117" s="357"/>
      <c r="AN117" s="357"/>
      <c r="AO117" s="8"/>
    </row>
    <row r="118" spans="2:41" ht="12" customHeight="1">
      <c r="B118" s="20"/>
      <c r="C118" s="320" t="s">
        <v>828</v>
      </c>
      <c r="D118" s="320"/>
      <c r="E118" s="320"/>
      <c r="F118" s="320"/>
      <c r="G118" s="320"/>
      <c r="H118" s="320"/>
      <c r="I118" s="320"/>
      <c r="J118" s="320"/>
      <c r="K118" s="320"/>
      <c r="L118" s="320"/>
      <c r="M118" s="320"/>
      <c r="N118" s="320"/>
      <c r="O118" s="320"/>
      <c r="P118" s="320"/>
      <c r="Q118" s="320"/>
      <c r="R118" s="320"/>
      <c r="S118" s="320"/>
      <c r="T118" s="320"/>
      <c r="U118" s="320"/>
      <c r="V118" s="402"/>
      <c r="W118" s="402"/>
      <c r="X118" s="402"/>
      <c r="Y118" s="350"/>
      <c r="Z118" s="351"/>
      <c r="AA118" s="351"/>
      <c r="AB118" s="351"/>
      <c r="AC118" s="351"/>
      <c r="AD118" s="351"/>
      <c r="AE118" s="351"/>
      <c r="AF118" s="352"/>
      <c r="AG118" s="344" t="s">
        <v>520</v>
      </c>
      <c r="AH118" s="345"/>
      <c r="AI118" s="345"/>
      <c r="AJ118" s="345"/>
      <c r="AK118" s="345"/>
      <c r="AL118" s="345"/>
      <c r="AM118" s="345"/>
      <c r="AN118" s="346"/>
      <c r="AO118" s="8"/>
    </row>
    <row r="119" spans="2:41" ht="12" customHeight="1">
      <c r="B119" s="20"/>
      <c r="C119" s="319" t="s">
        <v>151</v>
      </c>
      <c r="D119" s="319"/>
      <c r="E119" s="319"/>
      <c r="F119" s="319"/>
      <c r="G119" s="319"/>
      <c r="H119" s="319"/>
      <c r="I119" s="319"/>
      <c r="J119" s="319"/>
      <c r="K119" s="319"/>
      <c r="L119" s="319"/>
      <c r="M119" s="319"/>
      <c r="N119" s="319"/>
      <c r="O119" s="319"/>
      <c r="P119" s="319"/>
      <c r="Q119" s="319"/>
      <c r="R119" s="319"/>
      <c r="S119" s="319"/>
      <c r="T119" s="319"/>
      <c r="U119" s="319"/>
      <c r="V119" s="401">
        <v>243</v>
      </c>
      <c r="W119" s="401"/>
      <c r="X119" s="401"/>
      <c r="Y119" s="353"/>
      <c r="Z119" s="354"/>
      <c r="AA119" s="354"/>
      <c r="AB119" s="354"/>
      <c r="AC119" s="354"/>
      <c r="AD119" s="354"/>
      <c r="AE119" s="354"/>
      <c r="AF119" s="355"/>
      <c r="AG119" s="347"/>
      <c r="AH119" s="348"/>
      <c r="AI119" s="348"/>
      <c r="AJ119" s="348"/>
      <c r="AK119" s="348"/>
      <c r="AL119" s="348"/>
      <c r="AM119" s="348"/>
      <c r="AN119" s="349"/>
      <c r="AO119" s="8"/>
    </row>
    <row r="120" spans="2:41" ht="15" customHeight="1">
      <c r="B120" s="20"/>
      <c r="C120" s="233" t="s">
        <v>165</v>
      </c>
      <c r="D120" s="233"/>
      <c r="E120" s="233"/>
      <c r="F120" s="233"/>
      <c r="G120" s="233"/>
      <c r="H120" s="233"/>
      <c r="I120" s="233"/>
      <c r="J120" s="233"/>
      <c r="K120" s="233"/>
      <c r="L120" s="233"/>
      <c r="M120" s="233"/>
      <c r="N120" s="233"/>
      <c r="O120" s="233"/>
      <c r="P120" s="233"/>
      <c r="Q120" s="233"/>
      <c r="R120" s="233"/>
      <c r="S120" s="233"/>
      <c r="T120" s="233"/>
      <c r="U120" s="233"/>
      <c r="V120" s="321">
        <v>244</v>
      </c>
      <c r="W120" s="321"/>
      <c r="X120" s="321"/>
      <c r="Y120" s="220"/>
      <c r="Z120" s="220"/>
      <c r="AA120" s="220"/>
      <c r="AB120" s="220"/>
      <c r="AC120" s="220"/>
      <c r="AD120" s="220"/>
      <c r="AE120" s="220"/>
      <c r="AF120" s="220"/>
      <c r="AG120" s="221" t="s">
        <v>520</v>
      </c>
      <c r="AH120" s="221"/>
      <c r="AI120" s="221"/>
      <c r="AJ120" s="221"/>
      <c r="AK120" s="221"/>
      <c r="AL120" s="221"/>
      <c r="AM120" s="221"/>
      <c r="AN120" s="221"/>
      <c r="AO120" s="8"/>
    </row>
    <row r="121" spans="2:41" ht="15" customHeight="1">
      <c r="B121" s="20"/>
      <c r="C121" s="235" t="s">
        <v>178</v>
      </c>
      <c r="D121" s="235"/>
      <c r="E121" s="235"/>
      <c r="F121" s="235"/>
      <c r="G121" s="235"/>
      <c r="H121" s="235"/>
      <c r="I121" s="235"/>
      <c r="J121" s="235"/>
      <c r="K121" s="235"/>
      <c r="L121" s="235"/>
      <c r="M121" s="235"/>
      <c r="N121" s="235"/>
      <c r="O121" s="235"/>
      <c r="P121" s="235"/>
      <c r="Q121" s="235"/>
      <c r="R121" s="235"/>
      <c r="S121" s="235"/>
      <c r="T121" s="235"/>
      <c r="U121" s="235"/>
      <c r="V121" s="321">
        <v>245</v>
      </c>
      <c r="W121" s="321"/>
      <c r="X121" s="321"/>
      <c r="Y121" s="220"/>
      <c r="Z121" s="220"/>
      <c r="AA121" s="220"/>
      <c r="AB121" s="220"/>
      <c r="AC121" s="220"/>
      <c r="AD121" s="220"/>
      <c r="AE121" s="220"/>
      <c r="AF121" s="220"/>
      <c r="AG121" s="221" t="s">
        <v>520</v>
      </c>
      <c r="AH121" s="221"/>
      <c r="AI121" s="221"/>
      <c r="AJ121" s="221"/>
      <c r="AK121" s="221"/>
      <c r="AL121" s="221"/>
      <c r="AM121" s="221"/>
      <c r="AN121" s="221"/>
      <c r="AO121" s="8"/>
    </row>
    <row r="122" spans="2:41" ht="24" customHeight="1">
      <c r="B122" s="20"/>
      <c r="C122" s="233" t="s">
        <v>179</v>
      </c>
      <c r="D122" s="233"/>
      <c r="E122" s="233"/>
      <c r="F122" s="233"/>
      <c r="G122" s="233"/>
      <c r="H122" s="233"/>
      <c r="I122" s="233"/>
      <c r="J122" s="233"/>
      <c r="K122" s="233"/>
      <c r="L122" s="233"/>
      <c r="M122" s="233"/>
      <c r="N122" s="233"/>
      <c r="O122" s="233"/>
      <c r="P122" s="233"/>
      <c r="Q122" s="233"/>
      <c r="R122" s="233"/>
      <c r="S122" s="233"/>
      <c r="T122" s="233"/>
      <c r="U122" s="233"/>
      <c r="V122" s="321">
        <v>246</v>
      </c>
      <c r="W122" s="321"/>
      <c r="X122" s="321"/>
      <c r="Y122" s="220"/>
      <c r="Z122" s="220"/>
      <c r="AA122" s="220"/>
      <c r="AB122" s="220"/>
      <c r="AC122" s="220"/>
      <c r="AD122" s="220"/>
      <c r="AE122" s="220"/>
      <c r="AF122" s="220"/>
      <c r="AG122" s="221" t="s">
        <v>520</v>
      </c>
      <c r="AH122" s="221"/>
      <c r="AI122" s="221"/>
      <c r="AJ122" s="221"/>
      <c r="AK122" s="221"/>
      <c r="AL122" s="221"/>
      <c r="AM122" s="221"/>
      <c r="AN122" s="221"/>
      <c r="AO122" s="8"/>
    </row>
    <row r="123" spans="2:41" ht="12" customHeight="1">
      <c r="B123" s="20"/>
      <c r="C123" s="235" t="s">
        <v>180</v>
      </c>
      <c r="D123" s="235"/>
      <c r="E123" s="235"/>
      <c r="F123" s="235"/>
      <c r="G123" s="235"/>
      <c r="H123" s="235"/>
      <c r="I123" s="235"/>
      <c r="J123" s="235"/>
      <c r="K123" s="235"/>
      <c r="L123" s="235"/>
      <c r="M123" s="235"/>
      <c r="N123" s="235"/>
      <c r="O123" s="235"/>
      <c r="P123" s="235"/>
      <c r="Q123" s="235"/>
      <c r="R123" s="235"/>
      <c r="S123" s="235"/>
      <c r="T123" s="235"/>
      <c r="U123" s="235"/>
      <c r="V123" s="321">
        <v>247</v>
      </c>
      <c r="W123" s="321"/>
      <c r="X123" s="321"/>
      <c r="Y123" s="220"/>
      <c r="Z123" s="220"/>
      <c r="AA123" s="220"/>
      <c r="AB123" s="220"/>
      <c r="AC123" s="220"/>
      <c r="AD123" s="220"/>
      <c r="AE123" s="220"/>
      <c r="AF123" s="220"/>
      <c r="AG123" s="221" t="s">
        <v>520</v>
      </c>
      <c r="AH123" s="221"/>
      <c r="AI123" s="221"/>
      <c r="AJ123" s="221"/>
      <c r="AK123" s="221"/>
      <c r="AL123" s="221"/>
      <c r="AM123" s="221"/>
      <c r="AN123" s="221"/>
      <c r="AO123" s="8"/>
    </row>
    <row r="124" spans="2:41" ht="12" customHeight="1">
      <c r="B124" s="20"/>
      <c r="C124" s="233" t="s">
        <v>558</v>
      </c>
      <c r="D124" s="233"/>
      <c r="E124" s="233"/>
      <c r="F124" s="233"/>
      <c r="G124" s="233"/>
      <c r="H124" s="233"/>
      <c r="I124" s="233"/>
      <c r="J124" s="233"/>
      <c r="K124" s="233"/>
      <c r="L124" s="233"/>
      <c r="M124" s="233"/>
      <c r="N124" s="233"/>
      <c r="O124" s="233"/>
      <c r="P124" s="233"/>
      <c r="Q124" s="233"/>
      <c r="R124" s="233"/>
      <c r="S124" s="233"/>
      <c r="T124" s="233"/>
      <c r="U124" s="233"/>
      <c r="V124" s="321">
        <v>250</v>
      </c>
      <c r="W124" s="321"/>
      <c r="X124" s="321"/>
      <c r="Y124" s="220"/>
      <c r="Z124" s="220"/>
      <c r="AA124" s="220"/>
      <c r="AB124" s="220"/>
      <c r="AC124" s="220"/>
      <c r="AD124" s="220"/>
      <c r="AE124" s="220"/>
      <c r="AF124" s="220"/>
      <c r="AG124" s="221" t="s">
        <v>520</v>
      </c>
      <c r="AH124" s="221"/>
      <c r="AI124" s="221"/>
      <c r="AJ124" s="221"/>
      <c r="AK124" s="221"/>
      <c r="AL124" s="221"/>
      <c r="AM124" s="221"/>
      <c r="AN124" s="221"/>
      <c r="AO124" s="8"/>
    </row>
    <row r="125" spans="2:41" ht="12" customHeight="1">
      <c r="B125" s="20"/>
      <c r="C125" s="233" t="s">
        <v>645</v>
      </c>
      <c r="D125" s="233"/>
      <c r="E125" s="233"/>
      <c r="F125" s="233"/>
      <c r="G125" s="233"/>
      <c r="H125" s="233"/>
      <c r="I125" s="233"/>
      <c r="J125" s="233"/>
      <c r="K125" s="233"/>
      <c r="L125" s="233"/>
      <c r="M125" s="233"/>
      <c r="N125" s="233"/>
      <c r="O125" s="233"/>
      <c r="P125" s="233"/>
      <c r="Q125" s="233"/>
      <c r="R125" s="233"/>
      <c r="S125" s="233"/>
      <c r="T125" s="233"/>
      <c r="U125" s="233"/>
      <c r="V125" s="321">
        <v>271</v>
      </c>
      <c r="W125" s="321"/>
      <c r="X125" s="321"/>
      <c r="Y125" s="220"/>
      <c r="Z125" s="220"/>
      <c r="AA125" s="220"/>
      <c r="AB125" s="220"/>
      <c r="AC125" s="220"/>
      <c r="AD125" s="220"/>
      <c r="AE125" s="220"/>
      <c r="AF125" s="220"/>
      <c r="AG125" s="221" t="s">
        <v>520</v>
      </c>
      <c r="AH125" s="221"/>
      <c r="AI125" s="221"/>
      <c r="AJ125" s="221"/>
      <c r="AK125" s="221"/>
      <c r="AL125" s="221"/>
      <c r="AM125" s="221"/>
      <c r="AN125" s="221"/>
      <c r="AO125" s="8"/>
    </row>
    <row r="126" spans="2:41" ht="25.5" customHeight="1">
      <c r="B126" s="20"/>
      <c r="C126" s="233" t="s">
        <v>181</v>
      </c>
      <c r="D126" s="233"/>
      <c r="E126" s="233"/>
      <c r="F126" s="233"/>
      <c r="G126" s="233"/>
      <c r="H126" s="233"/>
      <c r="I126" s="233"/>
      <c r="J126" s="233"/>
      <c r="K126" s="233"/>
      <c r="L126" s="233"/>
      <c r="M126" s="233"/>
      <c r="N126" s="233"/>
      <c r="O126" s="233"/>
      <c r="P126" s="233"/>
      <c r="Q126" s="233"/>
      <c r="R126" s="233"/>
      <c r="S126" s="233"/>
      <c r="T126" s="233"/>
      <c r="U126" s="233"/>
      <c r="V126" s="321">
        <v>287</v>
      </c>
      <c r="W126" s="321"/>
      <c r="X126" s="321"/>
      <c r="Y126" s="220"/>
      <c r="Z126" s="220"/>
      <c r="AA126" s="220"/>
      <c r="AB126" s="220"/>
      <c r="AC126" s="220"/>
      <c r="AD126" s="220"/>
      <c r="AE126" s="220"/>
      <c r="AF126" s="220"/>
      <c r="AG126" s="221" t="s">
        <v>520</v>
      </c>
      <c r="AH126" s="221"/>
      <c r="AI126" s="221"/>
      <c r="AJ126" s="221"/>
      <c r="AK126" s="221"/>
      <c r="AL126" s="221"/>
      <c r="AM126" s="221"/>
      <c r="AN126" s="221"/>
      <c r="AO126" s="8"/>
    </row>
    <row r="127" spans="2:41" ht="12" customHeight="1">
      <c r="B127" s="20"/>
      <c r="C127" s="338" t="s">
        <v>646</v>
      </c>
      <c r="D127" s="338"/>
      <c r="E127" s="338"/>
      <c r="F127" s="338"/>
      <c r="G127" s="338"/>
      <c r="H127" s="338"/>
      <c r="I127" s="338"/>
      <c r="J127" s="338"/>
      <c r="K127" s="338"/>
      <c r="L127" s="338"/>
      <c r="M127" s="338"/>
      <c r="N127" s="338"/>
      <c r="O127" s="338"/>
      <c r="P127" s="338"/>
      <c r="Q127" s="338"/>
      <c r="R127" s="338"/>
      <c r="S127" s="338"/>
      <c r="T127" s="338"/>
      <c r="U127" s="338"/>
      <c r="V127" s="424">
        <v>288</v>
      </c>
      <c r="W127" s="425"/>
      <c r="X127" s="426"/>
      <c r="Y127" s="350"/>
      <c r="Z127" s="351"/>
      <c r="AA127" s="351"/>
      <c r="AB127" s="351"/>
      <c r="AC127" s="351"/>
      <c r="AD127" s="351"/>
      <c r="AE127" s="351"/>
      <c r="AF127" s="352"/>
      <c r="AG127" s="344" t="s">
        <v>520</v>
      </c>
      <c r="AH127" s="345"/>
      <c r="AI127" s="345"/>
      <c r="AJ127" s="345"/>
      <c r="AK127" s="345"/>
      <c r="AL127" s="345"/>
      <c r="AM127" s="345"/>
      <c r="AN127" s="346"/>
      <c r="AO127" s="8"/>
    </row>
    <row r="128" spans="2:41" ht="12" customHeight="1">
      <c r="B128" s="20"/>
      <c r="C128" s="319" t="s">
        <v>182</v>
      </c>
      <c r="D128" s="319"/>
      <c r="E128" s="319"/>
      <c r="F128" s="319"/>
      <c r="G128" s="319"/>
      <c r="H128" s="319"/>
      <c r="I128" s="319"/>
      <c r="J128" s="319"/>
      <c r="K128" s="319"/>
      <c r="L128" s="319"/>
      <c r="M128" s="319"/>
      <c r="N128" s="319"/>
      <c r="O128" s="319"/>
      <c r="P128" s="319"/>
      <c r="Q128" s="319"/>
      <c r="R128" s="319"/>
      <c r="S128" s="319"/>
      <c r="T128" s="319"/>
      <c r="U128" s="319"/>
      <c r="V128" s="427"/>
      <c r="W128" s="428"/>
      <c r="X128" s="429"/>
      <c r="Y128" s="353"/>
      <c r="Z128" s="354"/>
      <c r="AA128" s="354"/>
      <c r="AB128" s="354"/>
      <c r="AC128" s="354"/>
      <c r="AD128" s="354"/>
      <c r="AE128" s="354"/>
      <c r="AF128" s="355"/>
      <c r="AG128" s="347"/>
      <c r="AH128" s="348"/>
      <c r="AI128" s="348"/>
      <c r="AJ128" s="348"/>
      <c r="AK128" s="348"/>
      <c r="AL128" s="348"/>
      <c r="AM128" s="348"/>
      <c r="AN128" s="349"/>
      <c r="AO128" s="8"/>
    </row>
    <row r="129" spans="2:41" ht="14.25" customHeight="1">
      <c r="B129" s="20"/>
      <c r="C129" s="233" t="s">
        <v>183</v>
      </c>
      <c r="D129" s="233"/>
      <c r="E129" s="233"/>
      <c r="F129" s="233"/>
      <c r="G129" s="233"/>
      <c r="H129" s="233"/>
      <c r="I129" s="233"/>
      <c r="J129" s="233"/>
      <c r="K129" s="233"/>
      <c r="L129" s="233"/>
      <c r="M129" s="233"/>
      <c r="N129" s="233"/>
      <c r="O129" s="233"/>
      <c r="P129" s="233"/>
      <c r="Q129" s="233"/>
      <c r="R129" s="233"/>
      <c r="S129" s="233"/>
      <c r="T129" s="233"/>
      <c r="U129" s="233"/>
      <c r="V129" s="321">
        <v>289</v>
      </c>
      <c r="W129" s="321"/>
      <c r="X129" s="321"/>
      <c r="Y129" s="220"/>
      <c r="Z129" s="220"/>
      <c r="AA129" s="220"/>
      <c r="AB129" s="220"/>
      <c r="AC129" s="220"/>
      <c r="AD129" s="220"/>
      <c r="AE129" s="220"/>
      <c r="AF129" s="220"/>
      <c r="AG129" s="221" t="s">
        <v>520</v>
      </c>
      <c r="AH129" s="221"/>
      <c r="AI129" s="221"/>
      <c r="AJ129" s="221"/>
      <c r="AK129" s="221"/>
      <c r="AL129" s="221"/>
      <c r="AM129" s="221"/>
      <c r="AN129" s="221"/>
      <c r="AO129" s="8"/>
    </row>
    <row r="130" spans="2:41" ht="12.75" customHeight="1">
      <c r="B130" s="20"/>
      <c r="C130" s="233" t="s">
        <v>524</v>
      </c>
      <c r="D130" s="233"/>
      <c r="E130" s="233"/>
      <c r="F130" s="233"/>
      <c r="G130" s="233"/>
      <c r="H130" s="233"/>
      <c r="I130" s="233"/>
      <c r="J130" s="233"/>
      <c r="K130" s="233"/>
      <c r="L130" s="233"/>
      <c r="M130" s="233"/>
      <c r="N130" s="233"/>
      <c r="O130" s="233"/>
      <c r="P130" s="233"/>
      <c r="Q130" s="233"/>
      <c r="R130" s="233"/>
      <c r="S130" s="233"/>
      <c r="T130" s="233"/>
      <c r="U130" s="233"/>
      <c r="V130" s="321">
        <v>290</v>
      </c>
      <c r="W130" s="321"/>
      <c r="X130" s="321"/>
      <c r="Y130" s="220"/>
      <c r="Z130" s="220"/>
      <c r="AA130" s="220"/>
      <c r="AB130" s="220"/>
      <c r="AC130" s="220"/>
      <c r="AD130" s="220"/>
      <c r="AE130" s="220"/>
      <c r="AF130" s="220"/>
      <c r="AG130" s="221" t="s">
        <v>520</v>
      </c>
      <c r="AH130" s="221"/>
      <c r="AI130" s="221"/>
      <c r="AJ130" s="221"/>
      <c r="AK130" s="221"/>
      <c r="AL130" s="221"/>
      <c r="AM130" s="221"/>
      <c r="AN130" s="221"/>
      <c r="AO130" s="8"/>
    </row>
    <row r="131" spans="2:41" ht="15" customHeight="1">
      <c r="B131" s="20"/>
      <c r="C131" s="187" t="s">
        <v>184</v>
      </c>
      <c r="D131" s="187"/>
      <c r="E131" s="187"/>
      <c r="F131" s="187"/>
      <c r="G131" s="187"/>
      <c r="H131" s="187"/>
      <c r="I131" s="187"/>
      <c r="J131" s="187"/>
      <c r="K131" s="187"/>
      <c r="L131" s="187"/>
      <c r="M131" s="187"/>
      <c r="N131" s="187"/>
      <c r="O131" s="187"/>
      <c r="P131" s="187"/>
      <c r="Q131" s="187"/>
      <c r="R131" s="187"/>
      <c r="S131" s="187"/>
      <c r="T131" s="187"/>
      <c r="U131" s="187"/>
      <c r="V131" s="403">
        <v>294</v>
      </c>
      <c r="W131" s="403"/>
      <c r="X131" s="403"/>
      <c r="Y131" s="394"/>
      <c r="Z131" s="394"/>
      <c r="AA131" s="394"/>
      <c r="AB131" s="394"/>
      <c r="AC131" s="394"/>
      <c r="AD131" s="394"/>
      <c r="AE131" s="394"/>
      <c r="AF131" s="394"/>
      <c r="AG131" s="222"/>
      <c r="AH131" s="222"/>
      <c r="AI131" s="222"/>
      <c r="AJ131" s="222"/>
      <c r="AK131" s="222"/>
      <c r="AL131" s="222"/>
      <c r="AM131" s="222"/>
      <c r="AN131" s="222"/>
      <c r="AO131" s="8"/>
    </row>
    <row r="132" spans="2:41" ht="9.75" customHeight="1">
      <c r="B132" s="20"/>
      <c r="C132" s="44"/>
      <c r="D132" s="44"/>
      <c r="E132" s="44"/>
      <c r="F132" s="44"/>
      <c r="G132" s="44"/>
      <c r="H132" s="44"/>
      <c r="I132" s="44"/>
      <c r="J132" s="44"/>
      <c r="K132" s="44"/>
      <c r="L132" s="44"/>
      <c r="M132" s="44"/>
      <c r="N132" s="44"/>
      <c r="O132" s="63"/>
      <c r="P132" s="63"/>
      <c r="Q132" s="63"/>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8"/>
    </row>
    <row r="133" spans="2:41" ht="9.75" customHeight="1">
      <c r="B133" s="20"/>
      <c r="C133" s="44"/>
      <c r="D133" s="44"/>
      <c r="E133" s="44"/>
      <c r="F133" s="44"/>
      <c r="G133" s="44"/>
      <c r="H133" s="44"/>
      <c r="I133" s="44"/>
      <c r="J133" s="44"/>
      <c r="K133" s="44"/>
      <c r="L133" s="44"/>
      <c r="M133" s="44"/>
      <c r="N133" s="44"/>
      <c r="O133" s="63"/>
      <c r="P133" s="63"/>
      <c r="Q133" s="63"/>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7" t="s">
        <v>829</v>
      </c>
      <c r="AO133" s="8"/>
    </row>
    <row r="134" spans="2:41" ht="12" customHeight="1">
      <c r="B134" s="20"/>
      <c r="C134" s="395" t="s">
        <v>166</v>
      </c>
      <c r="D134" s="395"/>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8"/>
    </row>
    <row r="135" spans="2:41" ht="12" customHeight="1">
      <c r="B135" s="20"/>
      <c r="C135" s="6"/>
      <c r="D135" s="44"/>
      <c r="E135" s="44"/>
      <c r="F135" s="44"/>
      <c r="G135" s="44"/>
      <c r="H135" s="44"/>
      <c r="I135" s="44"/>
      <c r="J135" s="44"/>
      <c r="K135" s="44"/>
      <c r="L135" s="44"/>
      <c r="M135" s="44"/>
      <c r="N135" s="44"/>
      <c r="O135" s="81"/>
      <c r="P135" s="81"/>
      <c r="Q135" s="81"/>
      <c r="R135" s="82"/>
      <c r="S135" s="82"/>
      <c r="T135" s="82"/>
      <c r="U135" s="82"/>
      <c r="V135" s="82"/>
      <c r="W135" s="82"/>
      <c r="X135" s="82"/>
      <c r="Y135" s="89"/>
      <c r="Z135" s="89"/>
      <c r="AA135" s="89"/>
      <c r="AB135" s="89"/>
      <c r="AC135" s="89"/>
      <c r="AD135" s="89"/>
      <c r="AE135" s="89"/>
      <c r="AF135" s="89"/>
      <c r="AG135" s="89"/>
      <c r="AH135" s="89"/>
      <c r="AI135" s="82"/>
      <c r="AJ135" s="36"/>
      <c r="AK135" s="36"/>
      <c r="AL135" s="36"/>
      <c r="AM135" s="36"/>
      <c r="AN135" s="36"/>
      <c r="AO135" s="8"/>
    </row>
    <row r="136" spans="2:41" ht="12" customHeight="1">
      <c r="B136" s="20"/>
      <c r="C136" s="328" t="s">
        <v>631</v>
      </c>
      <c r="D136" s="328"/>
      <c r="E136" s="328"/>
      <c r="F136" s="328"/>
      <c r="G136" s="328"/>
      <c r="H136" s="328"/>
      <c r="I136" s="328"/>
      <c r="J136" s="328"/>
      <c r="K136" s="328"/>
      <c r="L136" s="328"/>
      <c r="M136" s="328"/>
      <c r="N136" s="328"/>
      <c r="O136" s="328"/>
      <c r="P136" s="328"/>
      <c r="Q136" s="328"/>
      <c r="R136" s="328"/>
      <c r="S136" s="328"/>
      <c r="T136" s="328"/>
      <c r="U136" s="328"/>
      <c r="V136" s="328"/>
      <c r="W136" s="328"/>
      <c r="X136" s="328"/>
      <c r="Y136" s="328"/>
      <c r="Z136" s="328"/>
      <c r="AA136" s="328"/>
      <c r="AB136" s="328" t="s">
        <v>157</v>
      </c>
      <c r="AC136" s="328"/>
      <c r="AD136" s="328"/>
      <c r="AE136" s="328"/>
      <c r="AF136" s="328"/>
      <c r="AG136" s="335" t="s">
        <v>761</v>
      </c>
      <c r="AH136" s="335"/>
      <c r="AI136" s="335"/>
      <c r="AJ136" s="335"/>
      <c r="AK136" s="335"/>
      <c r="AL136" s="335"/>
      <c r="AM136" s="335"/>
      <c r="AN136" s="335"/>
      <c r="AO136" s="8"/>
    </row>
    <row r="137" spans="2:41" ht="12" customHeight="1">
      <c r="B137" s="20"/>
      <c r="C137" s="472" t="s">
        <v>531</v>
      </c>
      <c r="D137" s="472"/>
      <c r="E137" s="472"/>
      <c r="F137" s="472"/>
      <c r="G137" s="472"/>
      <c r="H137" s="472"/>
      <c r="I137" s="472"/>
      <c r="J137" s="472"/>
      <c r="K137" s="472"/>
      <c r="L137" s="472"/>
      <c r="M137" s="472"/>
      <c r="N137" s="472"/>
      <c r="O137" s="472"/>
      <c r="P137" s="472"/>
      <c r="Q137" s="472"/>
      <c r="R137" s="472"/>
      <c r="S137" s="472"/>
      <c r="T137" s="472"/>
      <c r="U137" s="472"/>
      <c r="V137" s="472"/>
      <c r="W137" s="472"/>
      <c r="X137" s="472"/>
      <c r="Y137" s="472"/>
      <c r="Z137" s="472"/>
      <c r="AA137" s="472"/>
      <c r="AB137" s="472" t="s">
        <v>532</v>
      </c>
      <c r="AC137" s="472"/>
      <c r="AD137" s="472"/>
      <c r="AE137" s="472"/>
      <c r="AF137" s="472"/>
      <c r="AG137" s="228">
        <v>1</v>
      </c>
      <c r="AH137" s="228"/>
      <c r="AI137" s="228"/>
      <c r="AJ137" s="228"/>
      <c r="AK137" s="228"/>
      <c r="AL137" s="228"/>
      <c r="AM137" s="228"/>
      <c r="AN137" s="228"/>
      <c r="AO137" s="8"/>
    </row>
    <row r="138" spans="2:41" ht="12" customHeight="1">
      <c r="B138" s="20"/>
      <c r="C138" s="329" t="s">
        <v>185</v>
      </c>
      <c r="D138" s="329"/>
      <c r="E138" s="329"/>
      <c r="F138" s="329"/>
      <c r="G138" s="329"/>
      <c r="H138" s="329"/>
      <c r="I138" s="329"/>
      <c r="J138" s="329"/>
      <c r="K138" s="329"/>
      <c r="L138" s="329"/>
      <c r="M138" s="329"/>
      <c r="N138" s="329"/>
      <c r="O138" s="329"/>
      <c r="P138" s="329"/>
      <c r="Q138" s="329"/>
      <c r="R138" s="329"/>
      <c r="S138" s="329"/>
      <c r="T138" s="329"/>
      <c r="U138" s="329"/>
      <c r="V138" s="329"/>
      <c r="W138" s="329"/>
      <c r="X138" s="329"/>
      <c r="Y138" s="329"/>
      <c r="Z138" s="329"/>
      <c r="AA138" s="329"/>
      <c r="AB138" s="331" t="s">
        <v>168</v>
      </c>
      <c r="AC138" s="331"/>
      <c r="AD138" s="331"/>
      <c r="AE138" s="331"/>
      <c r="AF138" s="331"/>
      <c r="AG138" s="623"/>
      <c r="AH138" s="623"/>
      <c r="AI138" s="623"/>
      <c r="AJ138" s="623"/>
      <c r="AK138" s="623"/>
      <c r="AL138" s="623"/>
      <c r="AM138" s="623"/>
      <c r="AN138" s="623"/>
      <c r="AO138" s="8"/>
    </row>
    <row r="139" spans="2:41" ht="12" customHeight="1">
      <c r="B139" s="20"/>
      <c r="C139" s="330"/>
      <c r="D139" s="330"/>
      <c r="E139" s="330"/>
      <c r="F139" s="330"/>
      <c r="G139" s="330"/>
      <c r="H139" s="330"/>
      <c r="I139" s="330"/>
      <c r="J139" s="330"/>
      <c r="K139" s="330"/>
      <c r="L139" s="330"/>
      <c r="M139" s="330"/>
      <c r="N139" s="330"/>
      <c r="O139" s="330"/>
      <c r="P139" s="330"/>
      <c r="Q139" s="330"/>
      <c r="R139" s="330"/>
      <c r="S139" s="330"/>
      <c r="T139" s="330"/>
      <c r="U139" s="330"/>
      <c r="V139" s="330"/>
      <c r="W139" s="330"/>
      <c r="X139" s="330"/>
      <c r="Y139" s="330"/>
      <c r="Z139" s="330"/>
      <c r="AA139" s="330"/>
      <c r="AB139" s="332"/>
      <c r="AC139" s="332"/>
      <c r="AD139" s="332"/>
      <c r="AE139" s="332"/>
      <c r="AF139" s="332"/>
      <c r="AG139" s="221"/>
      <c r="AH139" s="221"/>
      <c r="AI139" s="221"/>
      <c r="AJ139" s="221"/>
      <c r="AK139" s="221"/>
      <c r="AL139" s="221"/>
      <c r="AM139" s="221"/>
      <c r="AN139" s="221"/>
      <c r="AO139" s="8"/>
    </row>
    <row r="140" spans="2:41" ht="12" customHeight="1">
      <c r="B140" s="20"/>
      <c r="C140" s="322" t="s">
        <v>830</v>
      </c>
      <c r="D140" s="322"/>
      <c r="E140" s="322"/>
      <c r="F140" s="322"/>
      <c r="G140" s="322"/>
      <c r="H140" s="322"/>
      <c r="I140" s="322"/>
      <c r="J140" s="322"/>
      <c r="K140" s="322"/>
      <c r="L140" s="322"/>
      <c r="M140" s="322"/>
      <c r="N140" s="322"/>
      <c r="O140" s="322"/>
      <c r="P140" s="322"/>
      <c r="Q140" s="322"/>
      <c r="R140" s="322"/>
      <c r="S140" s="322"/>
      <c r="T140" s="322"/>
      <c r="U140" s="322"/>
      <c r="V140" s="322"/>
      <c r="W140" s="322"/>
      <c r="X140" s="322"/>
      <c r="Y140" s="322"/>
      <c r="Z140" s="322"/>
      <c r="AA140" s="322"/>
      <c r="AB140" s="323" t="s">
        <v>831</v>
      </c>
      <c r="AC140" s="323"/>
      <c r="AD140" s="323"/>
      <c r="AE140" s="323"/>
      <c r="AF140" s="323"/>
      <c r="AG140" s="222"/>
      <c r="AH140" s="222"/>
      <c r="AI140" s="222"/>
      <c r="AJ140" s="222"/>
      <c r="AK140" s="222"/>
      <c r="AL140" s="222"/>
      <c r="AM140" s="222"/>
      <c r="AN140" s="222"/>
      <c r="AO140" s="8"/>
    </row>
    <row r="141" spans="2:41" ht="12" customHeight="1">
      <c r="B141" s="20"/>
      <c r="C141" s="6"/>
      <c r="D141" s="44"/>
      <c r="E141" s="44"/>
      <c r="F141" s="44"/>
      <c r="G141" s="44"/>
      <c r="H141" s="44"/>
      <c r="I141" s="44"/>
      <c r="J141" s="44"/>
      <c r="K141" s="44"/>
      <c r="L141" s="44"/>
      <c r="M141" s="44"/>
      <c r="N141" s="44"/>
      <c r="O141" s="81"/>
      <c r="P141" s="81"/>
      <c r="Q141" s="81"/>
      <c r="R141" s="82"/>
      <c r="S141" s="82"/>
      <c r="T141" s="82"/>
      <c r="U141" s="82"/>
      <c r="V141" s="82"/>
      <c r="W141" s="82"/>
      <c r="X141" s="82"/>
      <c r="Y141" s="85"/>
      <c r="Z141" s="85"/>
      <c r="AA141" s="85"/>
      <c r="AB141" s="85"/>
      <c r="AC141" s="85"/>
      <c r="AD141" s="85"/>
      <c r="AE141" s="85"/>
      <c r="AF141" s="85"/>
      <c r="AG141" s="84"/>
      <c r="AH141" s="84"/>
      <c r="AI141" s="82"/>
      <c r="AJ141" s="36"/>
      <c r="AK141" s="36"/>
      <c r="AL141" s="36"/>
      <c r="AM141" s="36"/>
      <c r="AN141" s="36"/>
      <c r="AO141" s="8"/>
    </row>
    <row r="142" spans="2:41" ht="12" customHeight="1">
      <c r="B142" s="20"/>
      <c r="C142" s="339" t="s">
        <v>167</v>
      </c>
      <c r="D142" s="339"/>
      <c r="E142" s="339"/>
      <c r="F142" s="339"/>
      <c r="G142" s="339"/>
      <c r="H142" s="339"/>
      <c r="I142" s="339"/>
      <c r="J142" s="339"/>
      <c r="K142" s="339"/>
      <c r="L142" s="339"/>
      <c r="M142" s="339"/>
      <c r="N142" s="339"/>
      <c r="O142" s="339"/>
      <c r="P142" s="339"/>
      <c r="Q142" s="339"/>
      <c r="R142" s="339"/>
      <c r="S142" s="339"/>
      <c r="T142" s="339"/>
      <c r="U142" s="339"/>
      <c r="V142" s="339"/>
      <c r="W142" s="339"/>
      <c r="X142" s="339"/>
      <c r="Y142" s="339"/>
      <c r="Z142" s="339"/>
      <c r="AA142" s="339"/>
      <c r="AB142" s="339"/>
      <c r="AC142" s="339"/>
      <c r="AD142" s="339"/>
      <c r="AE142" s="339"/>
      <c r="AF142" s="339"/>
      <c r="AG142" s="339"/>
      <c r="AH142" s="339"/>
      <c r="AI142" s="339"/>
      <c r="AJ142" s="339"/>
      <c r="AK142" s="339"/>
      <c r="AL142" s="339"/>
      <c r="AM142" s="339"/>
      <c r="AN142" s="339"/>
      <c r="AO142" s="8"/>
    </row>
    <row r="143" spans="2:41" ht="24" customHeight="1">
      <c r="B143" s="20"/>
      <c r="C143" s="334" t="s">
        <v>3</v>
      </c>
      <c r="D143" s="334"/>
      <c r="E143" s="334"/>
      <c r="F143" s="334"/>
      <c r="G143" s="334"/>
      <c r="H143" s="334"/>
      <c r="I143" s="334"/>
      <c r="J143" s="334"/>
      <c r="K143" s="334"/>
      <c r="L143" s="334"/>
      <c r="M143" s="334"/>
      <c r="N143" s="334"/>
      <c r="O143" s="334"/>
      <c r="P143" s="334"/>
      <c r="Q143" s="334"/>
      <c r="R143" s="334"/>
      <c r="S143" s="334"/>
      <c r="T143" s="334"/>
      <c r="U143" s="334"/>
      <c r="V143" s="334"/>
      <c r="W143" s="334"/>
      <c r="X143" s="334"/>
      <c r="Y143" s="334"/>
      <c r="Z143" s="334"/>
      <c r="AA143" s="334"/>
      <c r="AB143" s="334"/>
      <c r="AC143" s="334"/>
      <c r="AD143" s="334"/>
      <c r="AE143" s="334"/>
      <c r="AF143" s="334"/>
      <c r="AG143" s="334"/>
      <c r="AH143" s="334"/>
      <c r="AI143" s="334"/>
      <c r="AJ143" s="334"/>
      <c r="AK143" s="334"/>
      <c r="AL143" s="334"/>
      <c r="AM143" s="334"/>
      <c r="AN143" s="334"/>
      <c r="AO143" s="8"/>
    </row>
    <row r="144" spans="2:41" ht="15" customHeight="1">
      <c r="B144" s="20"/>
      <c r="C144" s="44"/>
      <c r="D144" s="44"/>
      <c r="E144" s="44"/>
      <c r="F144" s="44"/>
      <c r="G144" s="44"/>
      <c r="H144" s="44"/>
      <c r="I144" s="44"/>
      <c r="J144" s="44"/>
      <c r="K144" s="44"/>
      <c r="L144" s="44"/>
      <c r="M144" s="44"/>
      <c r="N144" s="44"/>
      <c r="O144" s="63"/>
      <c r="P144" s="63"/>
      <c r="Q144" s="63"/>
      <c r="R144" s="36"/>
      <c r="S144" s="36"/>
      <c r="T144" s="36"/>
      <c r="U144" s="36"/>
      <c r="V144" s="36"/>
      <c r="W144" s="36"/>
      <c r="X144" s="36"/>
      <c r="Y144" s="36"/>
      <c r="Z144" s="36"/>
      <c r="AA144" s="36"/>
      <c r="AB144" s="36"/>
      <c r="AC144" s="336" t="s">
        <v>760</v>
      </c>
      <c r="AD144" s="336"/>
      <c r="AE144" s="336"/>
      <c r="AF144" s="336"/>
      <c r="AG144" s="336"/>
      <c r="AH144" s="336"/>
      <c r="AI144" s="336"/>
      <c r="AJ144" s="336"/>
      <c r="AK144" s="336"/>
      <c r="AL144" s="336"/>
      <c r="AM144" s="336"/>
      <c r="AN144" s="336"/>
      <c r="AO144" s="8"/>
    </row>
    <row r="145" spans="2:41" ht="42" customHeight="1">
      <c r="B145" s="20"/>
      <c r="C145" s="195" t="s">
        <v>940</v>
      </c>
      <c r="D145" s="195"/>
      <c r="E145" s="195"/>
      <c r="F145" s="195"/>
      <c r="G145" s="195"/>
      <c r="H145" s="195"/>
      <c r="I145" s="195"/>
      <c r="J145" s="195"/>
      <c r="K145" s="195"/>
      <c r="L145" s="195"/>
      <c r="M145" s="195"/>
      <c r="N145" s="195" t="s">
        <v>941</v>
      </c>
      <c r="O145" s="195"/>
      <c r="P145" s="195"/>
      <c r="Q145" s="333" t="s">
        <v>942</v>
      </c>
      <c r="R145" s="333"/>
      <c r="S145" s="333"/>
      <c r="T145" s="333"/>
      <c r="U145" s="333" t="s">
        <v>832</v>
      </c>
      <c r="V145" s="333"/>
      <c r="W145" s="333"/>
      <c r="X145" s="333"/>
      <c r="Y145" s="333"/>
      <c r="Z145" s="333"/>
      <c r="AA145" s="333"/>
      <c r="AB145" s="333"/>
      <c r="AC145" s="195" t="s">
        <v>834</v>
      </c>
      <c r="AD145" s="195"/>
      <c r="AE145" s="195"/>
      <c r="AF145" s="195"/>
      <c r="AG145" s="195" t="s">
        <v>835</v>
      </c>
      <c r="AH145" s="195"/>
      <c r="AI145" s="195"/>
      <c r="AJ145" s="195"/>
      <c r="AK145" s="195" t="s">
        <v>836</v>
      </c>
      <c r="AL145" s="195"/>
      <c r="AM145" s="195"/>
      <c r="AN145" s="195"/>
      <c r="AO145" s="8"/>
    </row>
    <row r="146" spans="2:41" ht="71.25" customHeight="1">
      <c r="B146" s="20"/>
      <c r="C146" s="195"/>
      <c r="D146" s="195"/>
      <c r="E146" s="195"/>
      <c r="F146" s="195"/>
      <c r="G146" s="195"/>
      <c r="H146" s="195"/>
      <c r="I146" s="195"/>
      <c r="J146" s="195"/>
      <c r="K146" s="195"/>
      <c r="L146" s="195"/>
      <c r="M146" s="195"/>
      <c r="N146" s="195"/>
      <c r="O146" s="195"/>
      <c r="P146" s="195"/>
      <c r="Q146" s="333"/>
      <c r="R146" s="333"/>
      <c r="S146" s="333"/>
      <c r="T146" s="333"/>
      <c r="U146" s="195" t="s">
        <v>833</v>
      </c>
      <c r="V146" s="195"/>
      <c r="W146" s="195"/>
      <c r="X146" s="195"/>
      <c r="Y146" s="195" t="s">
        <v>4</v>
      </c>
      <c r="Z146" s="195"/>
      <c r="AA146" s="195"/>
      <c r="AB146" s="195"/>
      <c r="AC146" s="195"/>
      <c r="AD146" s="195"/>
      <c r="AE146" s="195"/>
      <c r="AF146" s="195"/>
      <c r="AG146" s="195"/>
      <c r="AH146" s="195"/>
      <c r="AI146" s="195"/>
      <c r="AJ146" s="195"/>
      <c r="AK146" s="195"/>
      <c r="AL146" s="195"/>
      <c r="AM146" s="195"/>
      <c r="AN146" s="195"/>
      <c r="AO146" s="8"/>
    </row>
    <row r="147" spans="2:41" ht="9.75" customHeight="1">
      <c r="B147" s="20"/>
      <c r="C147" s="193" t="s">
        <v>531</v>
      </c>
      <c r="D147" s="194"/>
      <c r="E147" s="194"/>
      <c r="F147" s="194"/>
      <c r="G147" s="194"/>
      <c r="H147" s="194"/>
      <c r="I147" s="194"/>
      <c r="J147" s="194"/>
      <c r="K147" s="194"/>
      <c r="L147" s="194"/>
      <c r="M147" s="285"/>
      <c r="N147" s="324" t="s">
        <v>532</v>
      </c>
      <c r="O147" s="324"/>
      <c r="P147" s="324"/>
      <c r="Q147" s="324">
        <v>1</v>
      </c>
      <c r="R147" s="324"/>
      <c r="S147" s="324"/>
      <c r="T147" s="324"/>
      <c r="U147" s="324">
        <v>2</v>
      </c>
      <c r="V147" s="324"/>
      <c r="W147" s="324"/>
      <c r="X147" s="324"/>
      <c r="Y147" s="324">
        <v>3</v>
      </c>
      <c r="Z147" s="324"/>
      <c r="AA147" s="324"/>
      <c r="AB147" s="324"/>
      <c r="AC147" s="324">
        <v>4</v>
      </c>
      <c r="AD147" s="324"/>
      <c r="AE147" s="324"/>
      <c r="AF147" s="324"/>
      <c r="AG147" s="324">
        <v>5</v>
      </c>
      <c r="AH147" s="324"/>
      <c r="AI147" s="324"/>
      <c r="AJ147" s="324"/>
      <c r="AK147" s="324">
        <v>6</v>
      </c>
      <c r="AL147" s="324"/>
      <c r="AM147" s="324"/>
      <c r="AN147" s="324"/>
      <c r="AO147" s="8"/>
    </row>
    <row r="148" spans="2:41" s="66" customFormat="1" ht="15" customHeight="1">
      <c r="B148" s="64"/>
      <c r="C148" s="325" t="s">
        <v>636</v>
      </c>
      <c r="D148" s="326"/>
      <c r="E148" s="326"/>
      <c r="F148" s="326"/>
      <c r="G148" s="326"/>
      <c r="H148" s="326"/>
      <c r="I148" s="326"/>
      <c r="J148" s="326"/>
      <c r="K148" s="326"/>
      <c r="L148" s="326"/>
      <c r="M148" s="327"/>
      <c r="N148" s="343">
        <v>301</v>
      </c>
      <c r="O148" s="343"/>
      <c r="P148" s="343"/>
      <c r="Q148" s="260"/>
      <c r="R148" s="260"/>
      <c r="S148" s="260"/>
      <c r="T148" s="260"/>
      <c r="U148" s="260"/>
      <c r="V148" s="260"/>
      <c r="W148" s="260"/>
      <c r="X148" s="260"/>
      <c r="Y148" s="260"/>
      <c r="Z148" s="260"/>
      <c r="AA148" s="260"/>
      <c r="AB148" s="260"/>
      <c r="AC148" s="260"/>
      <c r="AD148" s="260"/>
      <c r="AE148" s="260"/>
      <c r="AF148" s="260"/>
      <c r="AG148" s="260"/>
      <c r="AH148" s="260"/>
      <c r="AI148" s="260"/>
      <c r="AJ148" s="260"/>
      <c r="AK148" s="260"/>
      <c r="AL148" s="260"/>
      <c r="AM148" s="260"/>
      <c r="AN148" s="260"/>
      <c r="AO148" s="65"/>
    </row>
    <row r="149" spans="2:41" s="66" customFormat="1" ht="32.25" customHeight="1">
      <c r="B149" s="64"/>
      <c r="C149" s="340" t="s">
        <v>943</v>
      </c>
      <c r="D149" s="341"/>
      <c r="E149" s="341"/>
      <c r="F149" s="341"/>
      <c r="G149" s="341"/>
      <c r="H149" s="341"/>
      <c r="I149" s="341"/>
      <c r="J149" s="341"/>
      <c r="K149" s="341"/>
      <c r="L149" s="341"/>
      <c r="M149" s="342"/>
      <c r="N149" s="399">
        <v>302</v>
      </c>
      <c r="O149" s="399"/>
      <c r="P149" s="399"/>
      <c r="Q149" s="318" t="s">
        <v>520</v>
      </c>
      <c r="R149" s="318"/>
      <c r="S149" s="318"/>
      <c r="T149" s="318"/>
      <c r="U149" s="318" t="s">
        <v>520</v>
      </c>
      <c r="V149" s="318"/>
      <c r="W149" s="318"/>
      <c r="X149" s="318"/>
      <c r="Y149" s="318" t="s">
        <v>520</v>
      </c>
      <c r="Z149" s="318"/>
      <c r="AA149" s="318"/>
      <c r="AB149" s="318"/>
      <c r="AC149" s="318" t="s">
        <v>520</v>
      </c>
      <c r="AD149" s="318"/>
      <c r="AE149" s="318"/>
      <c r="AF149" s="318"/>
      <c r="AG149" s="318" t="s">
        <v>520</v>
      </c>
      <c r="AH149" s="318"/>
      <c r="AI149" s="318"/>
      <c r="AJ149" s="318"/>
      <c r="AK149" s="318" t="s">
        <v>520</v>
      </c>
      <c r="AL149" s="318"/>
      <c r="AM149" s="318"/>
      <c r="AN149" s="318"/>
      <c r="AO149" s="65"/>
    </row>
    <row r="150" spans="2:41" s="66" customFormat="1" ht="15" customHeight="1">
      <c r="B150" s="64"/>
      <c r="C150" s="396"/>
      <c r="D150" s="397"/>
      <c r="E150" s="397"/>
      <c r="F150" s="397"/>
      <c r="G150" s="397"/>
      <c r="H150" s="397"/>
      <c r="I150" s="397"/>
      <c r="J150" s="397"/>
      <c r="K150" s="397"/>
      <c r="L150" s="397"/>
      <c r="M150" s="398"/>
      <c r="N150" s="399"/>
      <c r="O150" s="399"/>
      <c r="P150" s="399"/>
      <c r="Q150" s="318"/>
      <c r="R150" s="318"/>
      <c r="S150" s="318"/>
      <c r="T150" s="318"/>
      <c r="U150" s="318"/>
      <c r="V150" s="318"/>
      <c r="W150" s="318"/>
      <c r="X150" s="318"/>
      <c r="Y150" s="318"/>
      <c r="Z150" s="318"/>
      <c r="AA150" s="318"/>
      <c r="AB150" s="318"/>
      <c r="AC150" s="318"/>
      <c r="AD150" s="318"/>
      <c r="AE150" s="318"/>
      <c r="AF150" s="318"/>
      <c r="AG150" s="318"/>
      <c r="AH150" s="318"/>
      <c r="AI150" s="318"/>
      <c r="AJ150" s="318"/>
      <c r="AK150" s="318"/>
      <c r="AL150" s="318"/>
      <c r="AM150" s="318"/>
      <c r="AN150" s="318"/>
      <c r="AO150" s="65"/>
    </row>
    <row r="151" spans="2:41" s="66" customFormat="1" ht="15" customHeight="1">
      <c r="B151" s="64"/>
      <c r="C151" s="396"/>
      <c r="D151" s="397"/>
      <c r="E151" s="397"/>
      <c r="F151" s="397"/>
      <c r="G151" s="397"/>
      <c r="H151" s="397"/>
      <c r="I151" s="397"/>
      <c r="J151" s="397"/>
      <c r="K151" s="397"/>
      <c r="L151" s="397"/>
      <c r="M151" s="398"/>
      <c r="N151" s="399"/>
      <c r="O151" s="399"/>
      <c r="P151" s="399"/>
      <c r="Q151" s="318"/>
      <c r="R151" s="318"/>
      <c r="S151" s="318"/>
      <c r="T151" s="318"/>
      <c r="U151" s="318"/>
      <c r="V151" s="318"/>
      <c r="W151" s="318"/>
      <c r="X151" s="318"/>
      <c r="Y151" s="318"/>
      <c r="Z151" s="318"/>
      <c r="AA151" s="318"/>
      <c r="AB151" s="318"/>
      <c r="AC151" s="318"/>
      <c r="AD151" s="318"/>
      <c r="AE151" s="318"/>
      <c r="AF151" s="318"/>
      <c r="AG151" s="318"/>
      <c r="AH151" s="318"/>
      <c r="AI151" s="318"/>
      <c r="AJ151" s="318"/>
      <c r="AK151" s="318"/>
      <c r="AL151" s="318"/>
      <c r="AM151" s="318"/>
      <c r="AN151" s="318"/>
      <c r="AO151" s="65"/>
    </row>
    <row r="152" spans="2:41" s="66" customFormat="1" ht="15" customHeight="1">
      <c r="B152" s="64"/>
      <c r="C152" s="565"/>
      <c r="D152" s="566"/>
      <c r="E152" s="566"/>
      <c r="F152" s="566"/>
      <c r="G152" s="566"/>
      <c r="H152" s="566"/>
      <c r="I152" s="566"/>
      <c r="J152" s="566"/>
      <c r="K152" s="566"/>
      <c r="L152" s="566"/>
      <c r="M152" s="567"/>
      <c r="N152" s="564"/>
      <c r="O152" s="564"/>
      <c r="P152" s="564"/>
      <c r="Q152" s="311"/>
      <c r="R152" s="311"/>
      <c r="S152" s="311"/>
      <c r="T152" s="311"/>
      <c r="U152" s="311"/>
      <c r="V152" s="311"/>
      <c r="W152" s="311"/>
      <c r="X152" s="311"/>
      <c r="Y152" s="311"/>
      <c r="Z152" s="311"/>
      <c r="AA152" s="311"/>
      <c r="AB152" s="311"/>
      <c r="AC152" s="311"/>
      <c r="AD152" s="311"/>
      <c r="AE152" s="311"/>
      <c r="AF152" s="311"/>
      <c r="AG152" s="311"/>
      <c r="AH152" s="311"/>
      <c r="AI152" s="311"/>
      <c r="AJ152" s="311"/>
      <c r="AK152" s="311"/>
      <c r="AL152" s="311"/>
      <c r="AM152" s="311"/>
      <c r="AN152" s="311"/>
      <c r="AO152" s="65"/>
    </row>
    <row r="153" spans="2:41" ht="10.5" customHeight="1">
      <c r="B153" s="20"/>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8"/>
    </row>
    <row r="154" spans="2:41" ht="10.5" customHeight="1">
      <c r="B154" s="20"/>
      <c r="C154" s="272" t="s">
        <v>648</v>
      </c>
      <c r="D154" s="272"/>
      <c r="E154" s="272"/>
      <c r="F154" s="272"/>
      <c r="G154" s="272"/>
      <c r="H154" s="272"/>
      <c r="I154" s="272"/>
      <c r="J154" s="272"/>
      <c r="K154" s="272"/>
      <c r="L154" s="272"/>
      <c r="M154" s="272"/>
      <c r="N154" s="272"/>
      <c r="O154" s="272"/>
      <c r="P154" s="272"/>
      <c r="Q154" s="272"/>
      <c r="R154" s="272"/>
      <c r="S154" s="272"/>
      <c r="T154" s="272"/>
      <c r="U154" s="272"/>
      <c r="V154" s="272"/>
      <c r="W154" s="272"/>
      <c r="X154" s="272"/>
      <c r="Y154" s="272"/>
      <c r="Z154" s="272"/>
      <c r="AA154" s="272"/>
      <c r="AB154" s="272"/>
      <c r="AC154" s="272"/>
      <c r="AD154" s="272"/>
      <c r="AE154" s="272"/>
      <c r="AF154" s="272"/>
      <c r="AG154" s="272"/>
      <c r="AH154" s="272"/>
      <c r="AI154" s="272"/>
      <c r="AJ154" s="272"/>
      <c r="AK154" s="272"/>
      <c r="AL154" s="272"/>
      <c r="AM154" s="272"/>
      <c r="AN154" s="272"/>
      <c r="AO154" s="8"/>
    </row>
    <row r="155" spans="2:41" ht="10.5" customHeight="1">
      <c r="B155" s="20"/>
      <c r="C155" s="271" t="s">
        <v>797</v>
      </c>
      <c r="D155" s="271"/>
      <c r="E155" s="271"/>
      <c r="F155" s="271"/>
      <c r="G155" s="271"/>
      <c r="H155" s="271"/>
      <c r="I155" s="271"/>
      <c r="J155" s="271"/>
      <c r="K155" s="271"/>
      <c r="L155" s="271"/>
      <c r="M155" s="271"/>
      <c r="N155" s="271"/>
      <c r="O155" s="271"/>
      <c r="P155" s="271"/>
      <c r="Q155" s="271"/>
      <c r="R155" s="271"/>
      <c r="S155" s="271"/>
      <c r="T155" s="271"/>
      <c r="U155" s="271"/>
      <c r="V155" s="271"/>
      <c r="W155" s="271"/>
      <c r="X155" s="271"/>
      <c r="Y155" s="271"/>
      <c r="Z155" s="271"/>
      <c r="AA155" s="271"/>
      <c r="AB155" s="271"/>
      <c r="AC155" s="271"/>
      <c r="AD155" s="271"/>
      <c r="AE155" s="271"/>
      <c r="AF155" s="271"/>
      <c r="AG155" s="271"/>
      <c r="AH155" s="271"/>
      <c r="AI155" s="271"/>
      <c r="AJ155" s="271"/>
      <c r="AK155" s="271"/>
      <c r="AL155" s="271"/>
      <c r="AM155" s="271"/>
      <c r="AN155" s="271"/>
      <c r="AO155" s="8"/>
    </row>
    <row r="156" spans="2:41" ht="10.5" customHeight="1">
      <c r="B156" s="20"/>
      <c r="C156" s="298" t="s">
        <v>837</v>
      </c>
      <c r="D156" s="298"/>
      <c r="E156" s="298"/>
      <c r="F156" s="298"/>
      <c r="G156" s="298"/>
      <c r="H156" s="298"/>
      <c r="I156" s="298"/>
      <c r="J156" s="298"/>
      <c r="K156" s="298"/>
      <c r="L156" s="298"/>
      <c r="M156" s="298"/>
      <c r="N156" s="298"/>
      <c r="O156" s="298"/>
      <c r="P156" s="298"/>
      <c r="Q156" s="298"/>
      <c r="R156" s="298"/>
      <c r="S156" s="298"/>
      <c r="T156" s="298"/>
      <c r="U156" s="298"/>
      <c r="V156" s="298"/>
      <c r="W156" s="298"/>
      <c r="X156" s="298"/>
      <c r="Y156" s="298"/>
      <c r="Z156" s="298"/>
      <c r="AA156" s="298"/>
      <c r="AB156" s="298"/>
      <c r="AC156" s="298"/>
      <c r="AD156" s="298"/>
      <c r="AE156" s="298"/>
      <c r="AF156" s="298"/>
      <c r="AG156" s="298"/>
      <c r="AH156" s="298"/>
      <c r="AI156" s="298"/>
      <c r="AJ156" s="298"/>
      <c r="AK156" s="298"/>
      <c r="AL156" s="298"/>
      <c r="AM156" s="298"/>
      <c r="AN156" s="298"/>
      <c r="AO156" s="8"/>
    </row>
    <row r="157" spans="2:41" ht="10.5" customHeight="1">
      <c r="B157" s="20"/>
      <c r="C157" s="271" t="s">
        <v>649</v>
      </c>
      <c r="D157" s="271"/>
      <c r="E157" s="271"/>
      <c r="F157" s="271"/>
      <c r="G157" s="271"/>
      <c r="H157" s="271"/>
      <c r="I157" s="271"/>
      <c r="J157" s="271"/>
      <c r="K157" s="271"/>
      <c r="L157" s="271"/>
      <c r="M157" s="271"/>
      <c r="N157" s="271"/>
      <c r="O157" s="271"/>
      <c r="P157" s="271"/>
      <c r="Q157" s="271"/>
      <c r="R157" s="271"/>
      <c r="S157" s="271"/>
      <c r="T157" s="271"/>
      <c r="U157" s="271"/>
      <c r="V157" s="271"/>
      <c r="W157" s="271"/>
      <c r="X157" s="271"/>
      <c r="Y157" s="271"/>
      <c r="Z157" s="271"/>
      <c r="AA157" s="271"/>
      <c r="AB157" s="271"/>
      <c r="AC157" s="271"/>
      <c r="AD157" s="271"/>
      <c r="AE157" s="271"/>
      <c r="AF157" s="271"/>
      <c r="AG157" s="271"/>
      <c r="AH157" s="271"/>
      <c r="AI157" s="271"/>
      <c r="AJ157" s="271"/>
      <c r="AK157" s="271"/>
      <c r="AL157" s="271"/>
      <c r="AM157" s="271"/>
      <c r="AN157" s="271"/>
      <c r="AO157" s="8"/>
    </row>
    <row r="158" spans="2:41" ht="10.5" customHeight="1">
      <c r="B158" s="20"/>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8"/>
    </row>
    <row r="159" spans="2:41" ht="18" customHeight="1">
      <c r="B159" s="20"/>
      <c r="C159" s="410" t="s">
        <v>604</v>
      </c>
      <c r="D159" s="411"/>
      <c r="E159" s="411"/>
      <c r="F159" s="411"/>
      <c r="G159" s="411"/>
      <c r="H159" s="411"/>
      <c r="I159" s="411"/>
      <c r="J159" s="411"/>
      <c r="K159" s="411"/>
      <c r="L159" s="411"/>
      <c r="M159" s="411"/>
      <c r="N159" s="411"/>
      <c r="O159" s="411"/>
      <c r="P159" s="411"/>
      <c r="Q159" s="411"/>
      <c r="R159" s="412"/>
      <c r="S159" s="312" t="s">
        <v>157</v>
      </c>
      <c r="T159" s="313"/>
      <c r="U159" s="302" t="s">
        <v>130</v>
      </c>
      <c r="V159" s="303"/>
      <c r="W159" s="303"/>
      <c r="X159" s="303"/>
      <c r="Y159" s="304"/>
      <c r="Z159" s="407" t="s">
        <v>525</v>
      </c>
      <c r="AA159" s="408"/>
      <c r="AB159" s="408"/>
      <c r="AC159" s="408"/>
      <c r="AD159" s="408"/>
      <c r="AE159" s="408"/>
      <c r="AF159" s="408"/>
      <c r="AG159" s="408"/>
      <c r="AH159" s="408"/>
      <c r="AI159" s="409"/>
      <c r="AJ159" s="219" t="s">
        <v>762</v>
      </c>
      <c r="AK159" s="219"/>
      <c r="AL159" s="219"/>
      <c r="AM159" s="219"/>
      <c r="AN159" s="219"/>
      <c r="AO159" s="8"/>
    </row>
    <row r="160" spans="2:41" ht="15" customHeight="1">
      <c r="B160" s="20"/>
      <c r="C160" s="413"/>
      <c r="D160" s="414"/>
      <c r="E160" s="414"/>
      <c r="F160" s="414"/>
      <c r="G160" s="414"/>
      <c r="H160" s="414"/>
      <c r="I160" s="414"/>
      <c r="J160" s="414"/>
      <c r="K160" s="414"/>
      <c r="L160" s="414"/>
      <c r="M160" s="414"/>
      <c r="N160" s="414"/>
      <c r="O160" s="414"/>
      <c r="P160" s="414"/>
      <c r="Q160" s="414"/>
      <c r="R160" s="415"/>
      <c r="S160" s="314"/>
      <c r="T160" s="315"/>
      <c r="U160" s="305"/>
      <c r="V160" s="306"/>
      <c r="W160" s="306"/>
      <c r="X160" s="306"/>
      <c r="Y160" s="307"/>
      <c r="Z160" s="219" t="s">
        <v>116</v>
      </c>
      <c r="AA160" s="219"/>
      <c r="AB160" s="219"/>
      <c r="AC160" s="219"/>
      <c r="AD160" s="219"/>
      <c r="AE160" s="219" t="s">
        <v>117</v>
      </c>
      <c r="AF160" s="219"/>
      <c r="AG160" s="219"/>
      <c r="AH160" s="219"/>
      <c r="AI160" s="219"/>
      <c r="AJ160" s="219"/>
      <c r="AK160" s="219"/>
      <c r="AL160" s="219"/>
      <c r="AM160" s="219"/>
      <c r="AN160" s="219"/>
      <c r="AO160" s="8"/>
    </row>
    <row r="161" spans="2:41" ht="15" customHeight="1">
      <c r="B161" s="20"/>
      <c r="C161" s="413"/>
      <c r="D161" s="414"/>
      <c r="E161" s="414"/>
      <c r="F161" s="414"/>
      <c r="G161" s="414"/>
      <c r="H161" s="414"/>
      <c r="I161" s="414"/>
      <c r="J161" s="414"/>
      <c r="K161" s="414"/>
      <c r="L161" s="414"/>
      <c r="M161" s="414"/>
      <c r="N161" s="414"/>
      <c r="O161" s="414"/>
      <c r="P161" s="414"/>
      <c r="Q161" s="414"/>
      <c r="R161" s="415"/>
      <c r="S161" s="314"/>
      <c r="T161" s="315"/>
      <c r="U161" s="305"/>
      <c r="V161" s="306"/>
      <c r="W161" s="306"/>
      <c r="X161" s="306"/>
      <c r="Y161" s="307"/>
      <c r="Z161" s="219"/>
      <c r="AA161" s="219"/>
      <c r="AB161" s="219"/>
      <c r="AC161" s="219"/>
      <c r="AD161" s="219"/>
      <c r="AE161" s="219"/>
      <c r="AF161" s="219"/>
      <c r="AG161" s="219"/>
      <c r="AH161" s="219"/>
      <c r="AI161" s="219"/>
      <c r="AJ161" s="219"/>
      <c r="AK161" s="219"/>
      <c r="AL161" s="219"/>
      <c r="AM161" s="219"/>
      <c r="AN161" s="219"/>
      <c r="AO161" s="8"/>
    </row>
    <row r="162" spans="2:41" ht="15" customHeight="1">
      <c r="B162" s="20"/>
      <c r="C162" s="416"/>
      <c r="D162" s="417"/>
      <c r="E162" s="417"/>
      <c r="F162" s="417"/>
      <c r="G162" s="417"/>
      <c r="H162" s="417"/>
      <c r="I162" s="417"/>
      <c r="J162" s="417"/>
      <c r="K162" s="417"/>
      <c r="L162" s="417"/>
      <c r="M162" s="417"/>
      <c r="N162" s="417"/>
      <c r="O162" s="417"/>
      <c r="P162" s="417"/>
      <c r="Q162" s="417"/>
      <c r="R162" s="418"/>
      <c r="S162" s="316"/>
      <c r="T162" s="317"/>
      <c r="U162" s="308"/>
      <c r="V162" s="309"/>
      <c r="W162" s="309"/>
      <c r="X162" s="309"/>
      <c r="Y162" s="310"/>
      <c r="Z162" s="219"/>
      <c r="AA162" s="219"/>
      <c r="AB162" s="219"/>
      <c r="AC162" s="219"/>
      <c r="AD162" s="219"/>
      <c r="AE162" s="219"/>
      <c r="AF162" s="219"/>
      <c r="AG162" s="219"/>
      <c r="AH162" s="219"/>
      <c r="AI162" s="219"/>
      <c r="AJ162" s="219"/>
      <c r="AK162" s="219"/>
      <c r="AL162" s="219"/>
      <c r="AM162" s="219"/>
      <c r="AN162" s="219"/>
      <c r="AO162" s="8"/>
    </row>
    <row r="163" spans="2:41" ht="9.75" customHeight="1">
      <c r="B163" s="20"/>
      <c r="C163" s="559" t="s">
        <v>531</v>
      </c>
      <c r="D163" s="560"/>
      <c r="E163" s="560"/>
      <c r="F163" s="560"/>
      <c r="G163" s="560"/>
      <c r="H163" s="560"/>
      <c r="I163" s="560"/>
      <c r="J163" s="560"/>
      <c r="K163" s="560"/>
      <c r="L163" s="560"/>
      <c r="M163" s="560"/>
      <c r="N163" s="560"/>
      <c r="O163" s="560"/>
      <c r="P163" s="560"/>
      <c r="Q163" s="560"/>
      <c r="R163" s="561"/>
      <c r="S163" s="558" t="s">
        <v>532</v>
      </c>
      <c r="T163" s="558"/>
      <c r="U163" s="301">
        <v>1</v>
      </c>
      <c r="V163" s="301"/>
      <c r="W163" s="301"/>
      <c r="X163" s="301"/>
      <c r="Y163" s="301"/>
      <c r="Z163" s="301">
        <v>2</v>
      </c>
      <c r="AA163" s="301"/>
      <c r="AB163" s="301"/>
      <c r="AC163" s="301"/>
      <c r="AD163" s="301"/>
      <c r="AE163" s="301">
        <v>3</v>
      </c>
      <c r="AF163" s="301"/>
      <c r="AG163" s="301"/>
      <c r="AH163" s="301"/>
      <c r="AI163" s="301"/>
      <c r="AJ163" s="301">
        <v>4</v>
      </c>
      <c r="AK163" s="301"/>
      <c r="AL163" s="301"/>
      <c r="AM163" s="301"/>
      <c r="AN163" s="301"/>
      <c r="AO163" s="8"/>
    </row>
    <row r="164" spans="2:41" ht="28.5" customHeight="1">
      <c r="B164" s="20"/>
      <c r="C164" s="574" t="s">
        <v>186</v>
      </c>
      <c r="D164" s="575"/>
      <c r="E164" s="575"/>
      <c r="F164" s="575"/>
      <c r="G164" s="575"/>
      <c r="H164" s="575"/>
      <c r="I164" s="575"/>
      <c r="J164" s="575"/>
      <c r="K164" s="575"/>
      <c r="L164" s="575"/>
      <c r="M164" s="575"/>
      <c r="N164" s="575"/>
      <c r="O164" s="575"/>
      <c r="P164" s="575"/>
      <c r="Q164" s="575"/>
      <c r="R164" s="576"/>
      <c r="S164" s="577" t="s">
        <v>118</v>
      </c>
      <c r="T164" s="577"/>
      <c r="U164" s="295">
        <f>SUM(U171:Y174,U176,U178:Y180,U182:Y183)</f>
        <v>0</v>
      </c>
      <c r="V164" s="296"/>
      <c r="W164" s="296"/>
      <c r="X164" s="296"/>
      <c r="Y164" s="297"/>
      <c r="Z164" s="295">
        <f>SUM(Z171:AD174,Z176,Z178:AD180,Z182:AD183)</f>
        <v>0</v>
      </c>
      <c r="AA164" s="296"/>
      <c r="AB164" s="296"/>
      <c r="AC164" s="296"/>
      <c r="AD164" s="297"/>
      <c r="AE164" s="295">
        <f>SUM(AE171:AI174,AE176,AE178:AI180,AE182:AI183)</f>
        <v>0</v>
      </c>
      <c r="AF164" s="296"/>
      <c r="AG164" s="296"/>
      <c r="AH164" s="296"/>
      <c r="AI164" s="297"/>
      <c r="AJ164" s="295">
        <f>SUM(AJ171:AN174,AJ176,AJ178:AN180,AJ182:AN183)</f>
        <v>0</v>
      </c>
      <c r="AK164" s="296"/>
      <c r="AL164" s="296"/>
      <c r="AM164" s="296"/>
      <c r="AN164" s="297"/>
      <c r="AO164" s="8"/>
    </row>
    <row r="165" spans="2:41" ht="12" customHeight="1">
      <c r="B165" s="20"/>
      <c r="C165" s="512" t="s">
        <v>646</v>
      </c>
      <c r="D165" s="513"/>
      <c r="E165" s="513"/>
      <c r="F165" s="513"/>
      <c r="G165" s="513"/>
      <c r="H165" s="513"/>
      <c r="I165" s="513"/>
      <c r="J165" s="513"/>
      <c r="K165" s="513"/>
      <c r="L165" s="513"/>
      <c r="M165" s="513"/>
      <c r="N165" s="513"/>
      <c r="O165" s="513"/>
      <c r="P165" s="513"/>
      <c r="Q165" s="513"/>
      <c r="R165" s="514"/>
      <c r="S165" s="299"/>
      <c r="T165" s="300"/>
      <c r="U165" s="239"/>
      <c r="V165" s="240"/>
      <c r="W165" s="240"/>
      <c r="X165" s="240"/>
      <c r="Y165" s="241"/>
      <c r="Z165" s="239"/>
      <c r="AA165" s="240"/>
      <c r="AB165" s="240"/>
      <c r="AC165" s="240"/>
      <c r="AD165" s="241"/>
      <c r="AE165" s="239" t="s">
        <v>520</v>
      </c>
      <c r="AF165" s="240"/>
      <c r="AG165" s="240"/>
      <c r="AH165" s="240"/>
      <c r="AI165" s="241"/>
      <c r="AJ165" s="239" t="s">
        <v>520</v>
      </c>
      <c r="AK165" s="240"/>
      <c r="AL165" s="240"/>
      <c r="AM165" s="240"/>
      <c r="AN165" s="241"/>
      <c r="AO165" s="8"/>
    </row>
    <row r="166" spans="2:41" ht="12" customHeight="1">
      <c r="B166" s="20"/>
      <c r="C166" s="571" t="s">
        <v>187</v>
      </c>
      <c r="D166" s="572"/>
      <c r="E166" s="572"/>
      <c r="F166" s="572"/>
      <c r="G166" s="572"/>
      <c r="H166" s="572"/>
      <c r="I166" s="572"/>
      <c r="J166" s="572"/>
      <c r="K166" s="572"/>
      <c r="L166" s="572"/>
      <c r="M166" s="572"/>
      <c r="N166" s="572"/>
      <c r="O166" s="572"/>
      <c r="P166" s="572"/>
      <c r="Q166" s="572"/>
      <c r="R166" s="573"/>
      <c r="S166" s="562" t="s">
        <v>135</v>
      </c>
      <c r="T166" s="563"/>
      <c r="U166" s="242"/>
      <c r="V166" s="243"/>
      <c r="W166" s="243"/>
      <c r="X166" s="243"/>
      <c r="Y166" s="244"/>
      <c r="Z166" s="242"/>
      <c r="AA166" s="243"/>
      <c r="AB166" s="243"/>
      <c r="AC166" s="243"/>
      <c r="AD166" s="244"/>
      <c r="AE166" s="242"/>
      <c r="AF166" s="243"/>
      <c r="AG166" s="243"/>
      <c r="AH166" s="243"/>
      <c r="AI166" s="244"/>
      <c r="AJ166" s="242"/>
      <c r="AK166" s="243"/>
      <c r="AL166" s="243"/>
      <c r="AM166" s="243"/>
      <c r="AN166" s="244"/>
      <c r="AO166" s="8"/>
    </row>
    <row r="167" spans="2:41" ht="12" customHeight="1">
      <c r="B167" s="20"/>
      <c r="C167" s="268" t="s">
        <v>131</v>
      </c>
      <c r="D167" s="269"/>
      <c r="E167" s="269"/>
      <c r="F167" s="269"/>
      <c r="G167" s="269"/>
      <c r="H167" s="269"/>
      <c r="I167" s="269"/>
      <c r="J167" s="269"/>
      <c r="K167" s="269"/>
      <c r="L167" s="269"/>
      <c r="M167" s="269"/>
      <c r="N167" s="269"/>
      <c r="O167" s="269"/>
      <c r="P167" s="269"/>
      <c r="Q167" s="269"/>
      <c r="R167" s="270"/>
      <c r="S167" s="276" t="s">
        <v>136</v>
      </c>
      <c r="T167" s="277"/>
      <c r="U167" s="239"/>
      <c r="V167" s="240"/>
      <c r="W167" s="240"/>
      <c r="X167" s="240"/>
      <c r="Y167" s="240"/>
      <c r="Z167" s="239"/>
      <c r="AA167" s="240"/>
      <c r="AB167" s="240"/>
      <c r="AC167" s="240"/>
      <c r="AD167" s="240"/>
      <c r="AE167" s="239" t="s">
        <v>520</v>
      </c>
      <c r="AF167" s="240"/>
      <c r="AG167" s="240"/>
      <c r="AH167" s="240"/>
      <c r="AI167" s="240"/>
      <c r="AJ167" s="239"/>
      <c r="AK167" s="240"/>
      <c r="AL167" s="240"/>
      <c r="AM167" s="240"/>
      <c r="AN167" s="241"/>
      <c r="AO167" s="8"/>
    </row>
    <row r="168" spans="2:41" ht="12" customHeight="1">
      <c r="B168" s="20"/>
      <c r="C168" s="268" t="s">
        <v>803</v>
      </c>
      <c r="D168" s="269"/>
      <c r="E168" s="269"/>
      <c r="F168" s="269"/>
      <c r="G168" s="269"/>
      <c r="H168" s="269"/>
      <c r="I168" s="269"/>
      <c r="J168" s="269"/>
      <c r="K168" s="269"/>
      <c r="L168" s="269"/>
      <c r="M168" s="269"/>
      <c r="N168" s="269"/>
      <c r="O168" s="269"/>
      <c r="P168" s="269"/>
      <c r="Q168" s="269"/>
      <c r="R168" s="270"/>
      <c r="S168" s="276" t="s">
        <v>137</v>
      </c>
      <c r="T168" s="277"/>
      <c r="U168" s="239"/>
      <c r="V168" s="240"/>
      <c r="W168" s="240"/>
      <c r="X168" s="240"/>
      <c r="Y168" s="240"/>
      <c r="Z168" s="239" t="s">
        <v>520</v>
      </c>
      <c r="AA168" s="240"/>
      <c r="AB168" s="240"/>
      <c r="AC168" s="240"/>
      <c r="AD168" s="240"/>
      <c r="AE168" s="239" t="s">
        <v>520</v>
      </c>
      <c r="AF168" s="240"/>
      <c r="AG168" s="240"/>
      <c r="AH168" s="240"/>
      <c r="AI168" s="240"/>
      <c r="AJ168" s="239" t="s">
        <v>520</v>
      </c>
      <c r="AK168" s="240"/>
      <c r="AL168" s="240"/>
      <c r="AM168" s="240"/>
      <c r="AN168" s="241"/>
      <c r="AO168" s="8"/>
    </row>
    <row r="169" spans="2:41" ht="12" customHeight="1">
      <c r="B169" s="20"/>
      <c r="C169" s="268" t="s">
        <v>944</v>
      </c>
      <c r="D169" s="269"/>
      <c r="E169" s="269"/>
      <c r="F169" s="269"/>
      <c r="G169" s="269"/>
      <c r="H169" s="269"/>
      <c r="I169" s="269"/>
      <c r="J169" s="269"/>
      <c r="K169" s="269"/>
      <c r="L169" s="269"/>
      <c r="M169" s="269"/>
      <c r="N169" s="269"/>
      <c r="O169" s="269"/>
      <c r="P169" s="269"/>
      <c r="Q169" s="269"/>
      <c r="R169" s="270"/>
      <c r="S169" s="276" t="s">
        <v>945</v>
      </c>
      <c r="T169" s="277"/>
      <c r="U169" s="239"/>
      <c r="V169" s="240"/>
      <c r="W169" s="240"/>
      <c r="X169" s="240"/>
      <c r="Y169" s="240"/>
      <c r="Z169" s="239" t="s">
        <v>520</v>
      </c>
      <c r="AA169" s="240"/>
      <c r="AB169" s="240"/>
      <c r="AC169" s="240"/>
      <c r="AD169" s="240"/>
      <c r="AE169" s="239" t="s">
        <v>520</v>
      </c>
      <c r="AF169" s="240"/>
      <c r="AG169" s="240"/>
      <c r="AH169" s="240"/>
      <c r="AI169" s="240"/>
      <c r="AJ169" s="239" t="s">
        <v>520</v>
      </c>
      <c r="AK169" s="240"/>
      <c r="AL169" s="240"/>
      <c r="AM169" s="240"/>
      <c r="AN169" s="241"/>
      <c r="AO169" s="8"/>
    </row>
    <row r="170" spans="2:41" ht="33.75" customHeight="1">
      <c r="B170" s="20"/>
      <c r="C170" s="268" t="s">
        <v>889</v>
      </c>
      <c r="D170" s="269"/>
      <c r="E170" s="269"/>
      <c r="F170" s="269"/>
      <c r="G170" s="269"/>
      <c r="H170" s="269"/>
      <c r="I170" s="269"/>
      <c r="J170" s="269"/>
      <c r="K170" s="269"/>
      <c r="L170" s="269"/>
      <c r="M170" s="269"/>
      <c r="N170" s="269"/>
      <c r="O170" s="269"/>
      <c r="P170" s="269"/>
      <c r="Q170" s="269"/>
      <c r="R170" s="270"/>
      <c r="S170" s="276" t="s">
        <v>888</v>
      </c>
      <c r="T170" s="277"/>
      <c r="U170" s="239"/>
      <c r="V170" s="240"/>
      <c r="W170" s="240"/>
      <c r="X170" s="240"/>
      <c r="Y170" s="240"/>
      <c r="Z170" s="239" t="s">
        <v>520</v>
      </c>
      <c r="AA170" s="240"/>
      <c r="AB170" s="240"/>
      <c r="AC170" s="240"/>
      <c r="AD170" s="240"/>
      <c r="AE170" s="239" t="s">
        <v>520</v>
      </c>
      <c r="AF170" s="240"/>
      <c r="AG170" s="240"/>
      <c r="AH170" s="240"/>
      <c r="AI170" s="240"/>
      <c r="AJ170" s="239"/>
      <c r="AK170" s="240"/>
      <c r="AL170" s="240"/>
      <c r="AM170" s="240"/>
      <c r="AN170" s="241"/>
      <c r="AO170" s="8"/>
    </row>
    <row r="171" spans="2:41" ht="12" customHeight="1">
      <c r="B171" s="20"/>
      <c r="C171" s="568" t="s">
        <v>865</v>
      </c>
      <c r="D171" s="569"/>
      <c r="E171" s="569"/>
      <c r="F171" s="569"/>
      <c r="G171" s="569"/>
      <c r="H171" s="569"/>
      <c r="I171" s="569"/>
      <c r="J171" s="569"/>
      <c r="K171" s="569"/>
      <c r="L171" s="569"/>
      <c r="M171" s="569"/>
      <c r="N171" s="569"/>
      <c r="O171" s="569"/>
      <c r="P171" s="569"/>
      <c r="Q171" s="569"/>
      <c r="R171" s="570"/>
      <c r="S171" s="299"/>
      <c r="T171" s="300"/>
      <c r="U171" s="239"/>
      <c r="V171" s="240"/>
      <c r="W171" s="240"/>
      <c r="X171" s="240"/>
      <c r="Y171" s="241"/>
      <c r="Z171" s="239" t="s">
        <v>520</v>
      </c>
      <c r="AA171" s="240"/>
      <c r="AB171" s="240"/>
      <c r="AC171" s="240"/>
      <c r="AD171" s="241"/>
      <c r="AE171" s="239" t="s">
        <v>520</v>
      </c>
      <c r="AF171" s="240"/>
      <c r="AG171" s="240"/>
      <c r="AH171" s="240"/>
      <c r="AI171" s="241"/>
      <c r="AJ171" s="239"/>
      <c r="AK171" s="240"/>
      <c r="AL171" s="240"/>
      <c r="AM171" s="240"/>
      <c r="AN171" s="241"/>
      <c r="AO171" s="8"/>
    </row>
    <row r="172" spans="2:41" ht="12" customHeight="1">
      <c r="B172" s="20"/>
      <c r="C172" s="571" t="s">
        <v>156</v>
      </c>
      <c r="D172" s="572"/>
      <c r="E172" s="572"/>
      <c r="F172" s="572"/>
      <c r="G172" s="572"/>
      <c r="H172" s="572"/>
      <c r="I172" s="572"/>
      <c r="J172" s="572"/>
      <c r="K172" s="572"/>
      <c r="L172" s="572"/>
      <c r="M172" s="572"/>
      <c r="N172" s="572"/>
      <c r="O172" s="572"/>
      <c r="P172" s="572"/>
      <c r="Q172" s="572"/>
      <c r="R172" s="573"/>
      <c r="S172" s="562" t="s">
        <v>120</v>
      </c>
      <c r="T172" s="563"/>
      <c r="U172" s="242"/>
      <c r="V172" s="243"/>
      <c r="W172" s="243"/>
      <c r="X172" s="243"/>
      <c r="Y172" s="244"/>
      <c r="Z172" s="242"/>
      <c r="AA172" s="243"/>
      <c r="AB172" s="243"/>
      <c r="AC172" s="243"/>
      <c r="AD172" s="244"/>
      <c r="AE172" s="242"/>
      <c r="AF172" s="243"/>
      <c r="AG172" s="243"/>
      <c r="AH172" s="243"/>
      <c r="AI172" s="244"/>
      <c r="AJ172" s="242"/>
      <c r="AK172" s="243"/>
      <c r="AL172" s="243"/>
      <c r="AM172" s="243"/>
      <c r="AN172" s="244"/>
      <c r="AO172" s="8"/>
    </row>
    <row r="173" spans="2:41" ht="12" customHeight="1">
      <c r="B173" s="20"/>
      <c r="C173" s="268" t="s">
        <v>132</v>
      </c>
      <c r="D173" s="269"/>
      <c r="E173" s="269"/>
      <c r="F173" s="269"/>
      <c r="G173" s="269"/>
      <c r="H173" s="269"/>
      <c r="I173" s="269"/>
      <c r="J173" s="269"/>
      <c r="K173" s="269"/>
      <c r="L173" s="269"/>
      <c r="M173" s="269"/>
      <c r="N173" s="269"/>
      <c r="O173" s="269"/>
      <c r="P173" s="269"/>
      <c r="Q173" s="269"/>
      <c r="R173" s="270"/>
      <c r="S173" s="276" t="s">
        <v>121</v>
      </c>
      <c r="T173" s="277"/>
      <c r="U173" s="239"/>
      <c r="V173" s="240"/>
      <c r="W173" s="240"/>
      <c r="X173" s="240"/>
      <c r="Y173" s="240"/>
      <c r="Z173" s="239" t="s">
        <v>520</v>
      </c>
      <c r="AA173" s="240"/>
      <c r="AB173" s="240"/>
      <c r="AC173" s="240"/>
      <c r="AD173" s="240"/>
      <c r="AE173" s="239" t="s">
        <v>520</v>
      </c>
      <c r="AF173" s="240"/>
      <c r="AG173" s="240"/>
      <c r="AH173" s="240"/>
      <c r="AI173" s="240"/>
      <c r="AJ173" s="239"/>
      <c r="AK173" s="240"/>
      <c r="AL173" s="240"/>
      <c r="AM173" s="240"/>
      <c r="AN173" s="241"/>
      <c r="AO173" s="8"/>
    </row>
    <row r="174" spans="2:41" ht="12" customHeight="1">
      <c r="B174" s="20"/>
      <c r="C174" s="268" t="s">
        <v>929</v>
      </c>
      <c r="D174" s="269"/>
      <c r="E174" s="269"/>
      <c r="F174" s="269"/>
      <c r="G174" s="269"/>
      <c r="H174" s="269"/>
      <c r="I174" s="269"/>
      <c r="J174" s="269"/>
      <c r="K174" s="269"/>
      <c r="L174" s="269"/>
      <c r="M174" s="269"/>
      <c r="N174" s="269"/>
      <c r="O174" s="269"/>
      <c r="P174" s="269"/>
      <c r="Q174" s="269"/>
      <c r="R174" s="270"/>
      <c r="S174" s="276" t="s">
        <v>122</v>
      </c>
      <c r="T174" s="277"/>
      <c r="U174" s="239"/>
      <c r="V174" s="240"/>
      <c r="W174" s="240"/>
      <c r="X174" s="240"/>
      <c r="Y174" s="240"/>
      <c r="Z174" s="239" t="s">
        <v>520</v>
      </c>
      <c r="AA174" s="240"/>
      <c r="AB174" s="240"/>
      <c r="AC174" s="240"/>
      <c r="AD174" s="240"/>
      <c r="AE174" s="239" t="s">
        <v>520</v>
      </c>
      <c r="AF174" s="240"/>
      <c r="AG174" s="240"/>
      <c r="AH174" s="240"/>
      <c r="AI174" s="240"/>
      <c r="AJ174" s="239"/>
      <c r="AK174" s="240"/>
      <c r="AL174" s="240"/>
      <c r="AM174" s="240"/>
      <c r="AN174" s="241"/>
      <c r="AO174" s="8"/>
    </row>
    <row r="175" spans="2:41" ht="12" customHeight="1">
      <c r="B175" s="20"/>
      <c r="C175" s="261" t="s">
        <v>804</v>
      </c>
      <c r="D175" s="262"/>
      <c r="E175" s="262"/>
      <c r="F175" s="262"/>
      <c r="G175" s="262"/>
      <c r="H175" s="262"/>
      <c r="I175" s="262"/>
      <c r="J175" s="262"/>
      <c r="K175" s="262"/>
      <c r="L175" s="262"/>
      <c r="M175" s="262"/>
      <c r="N175" s="262"/>
      <c r="O175" s="262"/>
      <c r="P175" s="262"/>
      <c r="Q175" s="262"/>
      <c r="R175" s="263"/>
      <c r="S175" s="276" t="s">
        <v>769</v>
      </c>
      <c r="T175" s="277"/>
      <c r="U175" s="239"/>
      <c r="V175" s="240"/>
      <c r="W175" s="240"/>
      <c r="X175" s="240"/>
      <c r="Y175" s="240"/>
      <c r="Z175" s="239" t="s">
        <v>520</v>
      </c>
      <c r="AA175" s="240"/>
      <c r="AB175" s="240"/>
      <c r="AC175" s="240"/>
      <c r="AD175" s="240"/>
      <c r="AE175" s="239" t="s">
        <v>520</v>
      </c>
      <c r="AF175" s="240"/>
      <c r="AG175" s="240"/>
      <c r="AH175" s="240"/>
      <c r="AI175" s="240"/>
      <c r="AJ175" s="239"/>
      <c r="AK175" s="240"/>
      <c r="AL175" s="240"/>
      <c r="AM175" s="240"/>
      <c r="AN175" s="241"/>
      <c r="AO175" s="8"/>
    </row>
    <row r="176" spans="2:41" ht="12" customHeight="1">
      <c r="B176" s="20"/>
      <c r="C176" s="264" t="s">
        <v>133</v>
      </c>
      <c r="D176" s="265"/>
      <c r="E176" s="265"/>
      <c r="F176" s="265"/>
      <c r="G176" s="265"/>
      <c r="H176" s="265"/>
      <c r="I176" s="265"/>
      <c r="J176" s="265"/>
      <c r="K176" s="265"/>
      <c r="L176" s="265"/>
      <c r="M176" s="265"/>
      <c r="N176" s="265"/>
      <c r="O176" s="265"/>
      <c r="P176" s="265"/>
      <c r="Q176" s="265"/>
      <c r="R176" s="266"/>
      <c r="S176" s="276" t="s">
        <v>770</v>
      </c>
      <c r="T176" s="277"/>
      <c r="U176" s="239"/>
      <c r="V176" s="240"/>
      <c r="W176" s="240"/>
      <c r="X176" s="240"/>
      <c r="Y176" s="240"/>
      <c r="Z176" s="239" t="s">
        <v>520</v>
      </c>
      <c r="AA176" s="240"/>
      <c r="AB176" s="240"/>
      <c r="AC176" s="240"/>
      <c r="AD176" s="240"/>
      <c r="AE176" s="239" t="s">
        <v>520</v>
      </c>
      <c r="AF176" s="240"/>
      <c r="AG176" s="240"/>
      <c r="AH176" s="240"/>
      <c r="AI176" s="240"/>
      <c r="AJ176" s="239"/>
      <c r="AK176" s="240"/>
      <c r="AL176" s="240"/>
      <c r="AM176" s="240"/>
      <c r="AN176" s="241"/>
      <c r="AO176" s="8"/>
    </row>
    <row r="177" spans="2:41" ht="12" customHeight="1">
      <c r="B177" s="20"/>
      <c r="C177" s="261" t="s">
        <v>798</v>
      </c>
      <c r="D177" s="262"/>
      <c r="E177" s="262"/>
      <c r="F177" s="262"/>
      <c r="G177" s="262"/>
      <c r="H177" s="262"/>
      <c r="I177" s="262"/>
      <c r="J177" s="262"/>
      <c r="K177" s="262"/>
      <c r="L177" s="262"/>
      <c r="M177" s="262"/>
      <c r="N177" s="262"/>
      <c r="O177" s="262"/>
      <c r="P177" s="262"/>
      <c r="Q177" s="262"/>
      <c r="R177" s="263"/>
      <c r="S177" s="276" t="s">
        <v>771</v>
      </c>
      <c r="T177" s="277"/>
      <c r="U177" s="239"/>
      <c r="V177" s="240"/>
      <c r="W177" s="240"/>
      <c r="X177" s="240"/>
      <c r="Y177" s="240"/>
      <c r="Z177" s="239" t="s">
        <v>520</v>
      </c>
      <c r="AA177" s="240"/>
      <c r="AB177" s="240"/>
      <c r="AC177" s="240"/>
      <c r="AD177" s="240"/>
      <c r="AE177" s="239" t="s">
        <v>520</v>
      </c>
      <c r="AF177" s="240"/>
      <c r="AG177" s="240"/>
      <c r="AH177" s="240"/>
      <c r="AI177" s="240"/>
      <c r="AJ177" s="239"/>
      <c r="AK177" s="240"/>
      <c r="AL177" s="240"/>
      <c r="AM177" s="240"/>
      <c r="AN177" s="241"/>
      <c r="AO177" s="8"/>
    </row>
    <row r="178" spans="2:41" ht="12" customHeight="1">
      <c r="B178" s="20"/>
      <c r="C178" s="264" t="s">
        <v>134</v>
      </c>
      <c r="D178" s="265"/>
      <c r="E178" s="265"/>
      <c r="F178" s="265"/>
      <c r="G178" s="265"/>
      <c r="H178" s="265"/>
      <c r="I178" s="265"/>
      <c r="J178" s="265"/>
      <c r="K178" s="265"/>
      <c r="L178" s="265"/>
      <c r="M178" s="265"/>
      <c r="N178" s="265"/>
      <c r="O178" s="265"/>
      <c r="P178" s="265"/>
      <c r="Q178" s="265"/>
      <c r="R178" s="266"/>
      <c r="S178" s="276" t="s">
        <v>772</v>
      </c>
      <c r="T178" s="277"/>
      <c r="U178" s="239"/>
      <c r="V178" s="240"/>
      <c r="W178" s="240"/>
      <c r="X178" s="240"/>
      <c r="Y178" s="240"/>
      <c r="Z178" s="239" t="s">
        <v>520</v>
      </c>
      <c r="AA178" s="240"/>
      <c r="AB178" s="240"/>
      <c r="AC178" s="240"/>
      <c r="AD178" s="240"/>
      <c r="AE178" s="239" t="s">
        <v>520</v>
      </c>
      <c r="AF178" s="240"/>
      <c r="AG178" s="240"/>
      <c r="AH178" s="240"/>
      <c r="AI178" s="240"/>
      <c r="AJ178" s="239"/>
      <c r="AK178" s="240"/>
      <c r="AL178" s="240"/>
      <c r="AM178" s="240"/>
      <c r="AN178" s="241"/>
      <c r="AO178" s="8"/>
    </row>
    <row r="179" spans="2:41" ht="24" customHeight="1">
      <c r="B179" s="20"/>
      <c r="C179" s="268" t="s">
        <v>174</v>
      </c>
      <c r="D179" s="269"/>
      <c r="E179" s="269"/>
      <c r="F179" s="269"/>
      <c r="G179" s="269"/>
      <c r="H179" s="269"/>
      <c r="I179" s="269"/>
      <c r="J179" s="269"/>
      <c r="K179" s="269"/>
      <c r="L179" s="269"/>
      <c r="M179" s="269"/>
      <c r="N179" s="269"/>
      <c r="O179" s="269"/>
      <c r="P179" s="269"/>
      <c r="Q179" s="269"/>
      <c r="R179" s="270"/>
      <c r="S179" s="293" t="s">
        <v>773</v>
      </c>
      <c r="T179" s="294"/>
      <c r="U179" s="239"/>
      <c r="V179" s="240"/>
      <c r="W179" s="240"/>
      <c r="X179" s="240"/>
      <c r="Y179" s="240"/>
      <c r="Z179" s="239" t="s">
        <v>520</v>
      </c>
      <c r="AA179" s="240"/>
      <c r="AB179" s="240"/>
      <c r="AC179" s="240"/>
      <c r="AD179" s="240"/>
      <c r="AE179" s="239" t="s">
        <v>520</v>
      </c>
      <c r="AF179" s="240"/>
      <c r="AG179" s="240"/>
      <c r="AH179" s="240"/>
      <c r="AI179" s="240"/>
      <c r="AJ179" s="239"/>
      <c r="AK179" s="240"/>
      <c r="AL179" s="240"/>
      <c r="AM179" s="240"/>
      <c r="AN179" s="241"/>
      <c r="AO179" s="8"/>
    </row>
    <row r="180" spans="2:41" ht="15" customHeight="1">
      <c r="B180" s="20"/>
      <c r="C180" s="268" t="s">
        <v>158</v>
      </c>
      <c r="D180" s="269"/>
      <c r="E180" s="269"/>
      <c r="F180" s="269"/>
      <c r="G180" s="269"/>
      <c r="H180" s="269"/>
      <c r="I180" s="269"/>
      <c r="J180" s="269"/>
      <c r="K180" s="269"/>
      <c r="L180" s="269"/>
      <c r="M180" s="269"/>
      <c r="N180" s="269"/>
      <c r="O180" s="269"/>
      <c r="P180" s="269"/>
      <c r="Q180" s="269"/>
      <c r="R180" s="270"/>
      <c r="S180" s="276" t="s">
        <v>774</v>
      </c>
      <c r="T180" s="277"/>
      <c r="U180" s="239"/>
      <c r="V180" s="240"/>
      <c r="W180" s="240"/>
      <c r="X180" s="240"/>
      <c r="Y180" s="240"/>
      <c r="Z180" s="239" t="s">
        <v>520</v>
      </c>
      <c r="AA180" s="240"/>
      <c r="AB180" s="240"/>
      <c r="AC180" s="240"/>
      <c r="AD180" s="240"/>
      <c r="AE180" s="239" t="s">
        <v>520</v>
      </c>
      <c r="AF180" s="240"/>
      <c r="AG180" s="240"/>
      <c r="AH180" s="240"/>
      <c r="AI180" s="240"/>
      <c r="AJ180" s="239"/>
      <c r="AK180" s="240"/>
      <c r="AL180" s="240"/>
      <c r="AM180" s="240"/>
      <c r="AN180" s="241"/>
      <c r="AO180" s="8"/>
    </row>
    <row r="181" spans="2:41" ht="15" customHeight="1">
      <c r="B181" s="20"/>
      <c r="C181" s="261" t="s">
        <v>119</v>
      </c>
      <c r="D181" s="262"/>
      <c r="E181" s="262"/>
      <c r="F181" s="262"/>
      <c r="G181" s="262"/>
      <c r="H181" s="262"/>
      <c r="I181" s="262"/>
      <c r="J181" s="262"/>
      <c r="K181" s="262"/>
      <c r="L181" s="262"/>
      <c r="M181" s="262"/>
      <c r="N181" s="262"/>
      <c r="O181" s="262"/>
      <c r="P181" s="262"/>
      <c r="Q181" s="262"/>
      <c r="R181" s="263"/>
      <c r="S181" s="276" t="s">
        <v>775</v>
      </c>
      <c r="T181" s="277"/>
      <c r="U181" s="239"/>
      <c r="V181" s="240"/>
      <c r="W181" s="240"/>
      <c r="X181" s="240"/>
      <c r="Y181" s="240"/>
      <c r="Z181" s="239" t="s">
        <v>520</v>
      </c>
      <c r="AA181" s="240"/>
      <c r="AB181" s="240"/>
      <c r="AC181" s="240"/>
      <c r="AD181" s="240"/>
      <c r="AE181" s="239" t="s">
        <v>520</v>
      </c>
      <c r="AF181" s="240"/>
      <c r="AG181" s="240"/>
      <c r="AH181" s="240"/>
      <c r="AI181" s="240"/>
      <c r="AJ181" s="239"/>
      <c r="AK181" s="240"/>
      <c r="AL181" s="240"/>
      <c r="AM181" s="240"/>
      <c r="AN181" s="241"/>
      <c r="AO181" s="8"/>
    </row>
    <row r="182" spans="2:41" ht="15" customHeight="1">
      <c r="B182" s="20"/>
      <c r="C182" s="268" t="s">
        <v>114</v>
      </c>
      <c r="D182" s="269"/>
      <c r="E182" s="269"/>
      <c r="F182" s="269"/>
      <c r="G182" s="269"/>
      <c r="H182" s="269"/>
      <c r="I182" s="269"/>
      <c r="J182" s="269"/>
      <c r="K182" s="269"/>
      <c r="L182" s="269"/>
      <c r="M182" s="269"/>
      <c r="N182" s="269"/>
      <c r="O182" s="269"/>
      <c r="P182" s="269"/>
      <c r="Q182" s="269"/>
      <c r="R182" s="270"/>
      <c r="S182" s="276" t="s">
        <v>799</v>
      </c>
      <c r="T182" s="277"/>
      <c r="U182" s="239"/>
      <c r="V182" s="240"/>
      <c r="W182" s="240"/>
      <c r="X182" s="240"/>
      <c r="Y182" s="240"/>
      <c r="Z182" s="239" t="s">
        <v>520</v>
      </c>
      <c r="AA182" s="240"/>
      <c r="AB182" s="240"/>
      <c r="AC182" s="240"/>
      <c r="AD182" s="240"/>
      <c r="AE182" s="239" t="s">
        <v>520</v>
      </c>
      <c r="AF182" s="240"/>
      <c r="AG182" s="240"/>
      <c r="AH182" s="240"/>
      <c r="AI182" s="240"/>
      <c r="AJ182" s="239"/>
      <c r="AK182" s="240"/>
      <c r="AL182" s="240"/>
      <c r="AM182" s="240"/>
      <c r="AN182" s="241"/>
      <c r="AO182" s="8"/>
    </row>
    <row r="183" spans="2:41" ht="15" customHeight="1">
      <c r="B183" s="20"/>
      <c r="C183" s="254" t="s">
        <v>160</v>
      </c>
      <c r="D183" s="255"/>
      <c r="E183" s="255"/>
      <c r="F183" s="255"/>
      <c r="G183" s="255"/>
      <c r="H183" s="255"/>
      <c r="I183" s="255"/>
      <c r="J183" s="255"/>
      <c r="K183" s="255"/>
      <c r="L183" s="255"/>
      <c r="M183" s="255"/>
      <c r="N183" s="255"/>
      <c r="O183" s="255"/>
      <c r="P183" s="255"/>
      <c r="Q183" s="255"/>
      <c r="R183" s="256"/>
      <c r="S183" s="274" t="s">
        <v>776</v>
      </c>
      <c r="T183" s="275"/>
      <c r="U183" s="257"/>
      <c r="V183" s="258"/>
      <c r="W183" s="258"/>
      <c r="X183" s="258"/>
      <c r="Y183" s="258"/>
      <c r="Z183" s="257" t="s">
        <v>520</v>
      </c>
      <c r="AA183" s="258"/>
      <c r="AB183" s="258"/>
      <c r="AC183" s="258"/>
      <c r="AD183" s="258"/>
      <c r="AE183" s="257" t="s">
        <v>520</v>
      </c>
      <c r="AF183" s="258"/>
      <c r="AG183" s="258"/>
      <c r="AH183" s="258"/>
      <c r="AI183" s="258"/>
      <c r="AJ183" s="257"/>
      <c r="AK183" s="258"/>
      <c r="AL183" s="258"/>
      <c r="AM183" s="258"/>
      <c r="AN183" s="510"/>
      <c r="AO183" s="8"/>
    </row>
    <row r="184" spans="2:41" ht="12" customHeight="1">
      <c r="B184" s="20"/>
      <c r="C184" s="41"/>
      <c r="D184" s="41"/>
      <c r="E184" s="41"/>
      <c r="F184" s="41"/>
      <c r="G184" s="41"/>
      <c r="H184" s="41"/>
      <c r="I184" s="41"/>
      <c r="J184" s="41"/>
      <c r="K184" s="41"/>
      <c r="L184" s="24"/>
      <c r="M184" s="23"/>
      <c r="N184" s="23"/>
      <c r="O184" s="23"/>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8"/>
    </row>
    <row r="185" spans="2:41" ht="10.5" customHeight="1">
      <c r="B185" s="20"/>
      <c r="C185" s="41"/>
      <c r="D185" s="41"/>
      <c r="E185" s="41"/>
      <c r="F185" s="41"/>
      <c r="G185" s="41"/>
      <c r="H185" s="41"/>
      <c r="I185" s="41"/>
      <c r="J185" s="41"/>
      <c r="K185" s="41"/>
      <c r="L185" s="24"/>
      <c r="M185" s="23"/>
      <c r="N185" s="23"/>
      <c r="O185" s="23"/>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137" t="s">
        <v>838</v>
      </c>
      <c r="AO185" s="8"/>
    </row>
    <row r="186" spans="2:41" ht="10.5" customHeight="1">
      <c r="B186" s="20"/>
      <c r="C186" s="273" t="s">
        <v>138</v>
      </c>
      <c r="D186" s="273"/>
      <c r="E186" s="273"/>
      <c r="F186" s="273"/>
      <c r="G186" s="273"/>
      <c r="H186" s="273"/>
      <c r="I186" s="273"/>
      <c r="J186" s="273"/>
      <c r="K186" s="273"/>
      <c r="L186" s="273"/>
      <c r="M186" s="273"/>
      <c r="N186" s="273"/>
      <c r="O186" s="273"/>
      <c r="P186" s="273"/>
      <c r="Q186" s="273"/>
      <c r="R186" s="273"/>
      <c r="S186" s="273"/>
      <c r="T186" s="273"/>
      <c r="U186" s="273"/>
      <c r="V186" s="273"/>
      <c r="W186" s="273"/>
      <c r="X186" s="273"/>
      <c r="Y186" s="273"/>
      <c r="Z186" s="273"/>
      <c r="AA186" s="273"/>
      <c r="AB186" s="273"/>
      <c r="AC186" s="273"/>
      <c r="AD186" s="273"/>
      <c r="AE186" s="273"/>
      <c r="AF186" s="273"/>
      <c r="AG186" s="273"/>
      <c r="AH186" s="273"/>
      <c r="AI186" s="273"/>
      <c r="AJ186" s="273"/>
      <c r="AK186" s="273"/>
      <c r="AL186" s="273"/>
      <c r="AM186" s="273"/>
      <c r="AN186" s="273"/>
      <c r="AO186" s="8"/>
    </row>
    <row r="187" spans="2:41" ht="10.5" customHeight="1">
      <c r="B187" s="20"/>
      <c r="C187" s="41"/>
      <c r="D187" s="41"/>
      <c r="E187" s="41"/>
      <c r="F187" s="41"/>
      <c r="G187" s="41"/>
      <c r="H187" s="41"/>
      <c r="I187" s="41"/>
      <c r="J187" s="41"/>
      <c r="K187" s="41"/>
      <c r="L187" s="24"/>
      <c r="M187" s="23"/>
      <c r="N187" s="23"/>
      <c r="O187" s="23"/>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138" t="s">
        <v>536</v>
      </c>
      <c r="AO187" s="8"/>
    </row>
    <row r="188" spans="2:41" ht="10.5" customHeight="1">
      <c r="B188" s="20"/>
      <c r="C188" s="219" t="s">
        <v>631</v>
      </c>
      <c r="D188" s="219"/>
      <c r="E188" s="219"/>
      <c r="F188" s="219"/>
      <c r="G188" s="219"/>
      <c r="H188" s="219"/>
      <c r="I188" s="219"/>
      <c r="J188" s="219"/>
      <c r="K188" s="219"/>
      <c r="L188" s="219"/>
      <c r="M188" s="219"/>
      <c r="N188" s="219"/>
      <c r="O188" s="219"/>
      <c r="P188" s="219"/>
      <c r="Q188" s="219"/>
      <c r="R188" s="219"/>
      <c r="S188" s="219"/>
      <c r="T188" s="219"/>
      <c r="U188" s="219"/>
      <c r="V188" s="219"/>
      <c r="W188" s="219"/>
      <c r="X188" s="219"/>
      <c r="Y188" s="219"/>
      <c r="Z188" s="219"/>
      <c r="AA188" s="219"/>
      <c r="AB188" s="219" t="s">
        <v>157</v>
      </c>
      <c r="AC188" s="219"/>
      <c r="AD188" s="219"/>
      <c r="AE188" s="219" t="s">
        <v>312</v>
      </c>
      <c r="AF188" s="219"/>
      <c r="AG188" s="219"/>
      <c r="AH188" s="219"/>
      <c r="AI188" s="219"/>
      <c r="AJ188" s="219" t="s">
        <v>912</v>
      </c>
      <c r="AK188" s="219"/>
      <c r="AL188" s="219"/>
      <c r="AM188" s="219"/>
      <c r="AN188" s="219"/>
      <c r="AO188" s="8"/>
    </row>
    <row r="189" spans="2:41" ht="10.5" customHeight="1">
      <c r="B189" s="20"/>
      <c r="C189" s="219"/>
      <c r="D189" s="219"/>
      <c r="E189" s="219"/>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8"/>
    </row>
    <row r="190" spans="2:41" ht="10.5" customHeight="1">
      <c r="B190" s="20"/>
      <c r="C190" s="219"/>
      <c r="D190" s="219"/>
      <c r="E190" s="219"/>
      <c r="F190" s="219"/>
      <c r="G190" s="219"/>
      <c r="H190" s="219"/>
      <c r="I190" s="219"/>
      <c r="J190" s="219"/>
      <c r="K190" s="219"/>
      <c r="L190" s="219"/>
      <c r="M190" s="219"/>
      <c r="N190" s="219"/>
      <c r="O190" s="219"/>
      <c r="P190" s="219"/>
      <c r="Q190" s="219"/>
      <c r="R190" s="219"/>
      <c r="S190" s="219"/>
      <c r="T190" s="219"/>
      <c r="U190" s="219"/>
      <c r="V190" s="219"/>
      <c r="W190" s="219"/>
      <c r="X190" s="219"/>
      <c r="Y190" s="219"/>
      <c r="Z190" s="219"/>
      <c r="AA190" s="219"/>
      <c r="AB190" s="219"/>
      <c r="AC190" s="219"/>
      <c r="AD190" s="219"/>
      <c r="AE190" s="219"/>
      <c r="AF190" s="219"/>
      <c r="AG190" s="219"/>
      <c r="AH190" s="219"/>
      <c r="AI190" s="219"/>
      <c r="AJ190" s="219"/>
      <c r="AK190" s="219"/>
      <c r="AL190" s="219"/>
      <c r="AM190" s="219"/>
      <c r="AN190" s="219"/>
      <c r="AO190" s="8"/>
    </row>
    <row r="191" spans="2:41" ht="9.75" customHeight="1">
      <c r="B191" s="20"/>
      <c r="C191" s="267" t="s">
        <v>531</v>
      </c>
      <c r="D191" s="267"/>
      <c r="E191" s="267"/>
      <c r="F191" s="267"/>
      <c r="G191" s="267"/>
      <c r="H191" s="267"/>
      <c r="I191" s="267"/>
      <c r="J191" s="267"/>
      <c r="K191" s="267"/>
      <c r="L191" s="267"/>
      <c r="M191" s="267"/>
      <c r="N191" s="267"/>
      <c r="O191" s="267"/>
      <c r="P191" s="267"/>
      <c r="Q191" s="267"/>
      <c r="R191" s="267"/>
      <c r="S191" s="267"/>
      <c r="T191" s="267"/>
      <c r="U191" s="267"/>
      <c r="V191" s="267"/>
      <c r="W191" s="267"/>
      <c r="X191" s="267"/>
      <c r="Y191" s="267"/>
      <c r="Z191" s="267"/>
      <c r="AA191" s="267"/>
      <c r="AB191" s="301" t="s">
        <v>532</v>
      </c>
      <c r="AC191" s="301"/>
      <c r="AD191" s="301"/>
      <c r="AE191" s="301">
        <v>1</v>
      </c>
      <c r="AF191" s="301"/>
      <c r="AG191" s="301"/>
      <c r="AH191" s="301"/>
      <c r="AI191" s="301"/>
      <c r="AJ191" s="301">
        <v>2</v>
      </c>
      <c r="AK191" s="301"/>
      <c r="AL191" s="301"/>
      <c r="AM191" s="301"/>
      <c r="AN191" s="301"/>
      <c r="AO191" s="8"/>
    </row>
    <row r="192" spans="2:41" ht="12" customHeight="1">
      <c r="B192" s="20"/>
      <c r="C192" s="433" t="s">
        <v>839</v>
      </c>
      <c r="D192" s="433"/>
      <c r="E192" s="433"/>
      <c r="F192" s="433"/>
      <c r="G192" s="433"/>
      <c r="H192" s="433"/>
      <c r="I192" s="433"/>
      <c r="J192" s="433"/>
      <c r="K192" s="433"/>
      <c r="L192" s="433"/>
      <c r="M192" s="433"/>
      <c r="N192" s="433"/>
      <c r="O192" s="433"/>
      <c r="P192" s="433"/>
      <c r="Q192" s="433"/>
      <c r="R192" s="433"/>
      <c r="S192" s="433"/>
      <c r="T192" s="433"/>
      <c r="U192" s="433"/>
      <c r="V192" s="433"/>
      <c r="W192" s="433"/>
      <c r="X192" s="433"/>
      <c r="Y192" s="433"/>
      <c r="Z192" s="433"/>
      <c r="AA192" s="433"/>
      <c r="AB192" s="544" t="s">
        <v>519</v>
      </c>
      <c r="AC192" s="544"/>
      <c r="AD192" s="544"/>
      <c r="AE192" s="578"/>
      <c r="AF192" s="578"/>
      <c r="AG192" s="578"/>
      <c r="AH192" s="578"/>
      <c r="AI192" s="578"/>
      <c r="AJ192" s="578"/>
      <c r="AK192" s="578"/>
      <c r="AL192" s="578"/>
      <c r="AM192" s="578"/>
      <c r="AN192" s="578"/>
      <c r="AO192" s="8"/>
    </row>
    <row r="193" spans="2:41" ht="12" customHeight="1">
      <c r="B193" s="20"/>
      <c r="C193" s="542" t="s">
        <v>840</v>
      </c>
      <c r="D193" s="542"/>
      <c r="E193" s="542"/>
      <c r="F193" s="542"/>
      <c r="G193" s="542"/>
      <c r="H193" s="542"/>
      <c r="I193" s="542"/>
      <c r="J193" s="542"/>
      <c r="K193" s="542"/>
      <c r="L193" s="542"/>
      <c r="M193" s="542"/>
      <c r="N193" s="542"/>
      <c r="O193" s="542"/>
      <c r="P193" s="542"/>
      <c r="Q193" s="542"/>
      <c r="R193" s="542"/>
      <c r="S193" s="542"/>
      <c r="T193" s="542"/>
      <c r="U193" s="542"/>
      <c r="V193" s="542"/>
      <c r="W193" s="542"/>
      <c r="X193" s="542"/>
      <c r="Y193" s="542"/>
      <c r="Z193" s="542"/>
      <c r="AA193" s="542"/>
      <c r="AB193" s="543" t="s">
        <v>777</v>
      </c>
      <c r="AC193" s="543"/>
      <c r="AD193" s="543"/>
      <c r="AE193" s="400"/>
      <c r="AF193" s="400"/>
      <c r="AG193" s="400"/>
      <c r="AH193" s="400"/>
      <c r="AI193" s="400"/>
      <c r="AJ193" s="400"/>
      <c r="AK193" s="400"/>
      <c r="AL193" s="400"/>
      <c r="AM193" s="400"/>
      <c r="AN193" s="400"/>
      <c r="AO193" s="8"/>
    </row>
    <row r="194" spans="2:41" ht="22.5" customHeight="1">
      <c r="B194" s="20"/>
      <c r="C194" s="626" t="s">
        <v>890</v>
      </c>
      <c r="D194" s="626"/>
      <c r="E194" s="626"/>
      <c r="F194" s="626"/>
      <c r="G194" s="626"/>
      <c r="H194" s="626"/>
      <c r="I194" s="626"/>
      <c r="J194" s="626"/>
      <c r="K194" s="626"/>
      <c r="L194" s="626"/>
      <c r="M194" s="626"/>
      <c r="N194" s="626"/>
      <c r="O194" s="626"/>
      <c r="P194" s="626"/>
      <c r="Q194" s="626"/>
      <c r="R194" s="626"/>
      <c r="S194" s="626"/>
      <c r="T194" s="626"/>
      <c r="U194" s="626"/>
      <c r="V194" s="626"/>
      <c r="W194" s="626"/>
      <c r="X194" s="626"/>
      <c r="Y194" s="626"/>
      <c r="Z194" s="626"/>
      <c r="AA194" s="626"/>
      <c r="AB194" s="543" t="s">
        <v>777</v>
      </c>
      <c r="AC194" s="543"/>
      <c r="AD194" s="543"/>
      <c r="AE194" s="400"/>
      <c r="AF194" s="400"/>
      <c r="AG194" s="400"/>
      <c r="AH194" s="400"/>
      <c r="AI194" s="400"/>
      <c r="AJ194" s="400"/>
      <c r="AK194" s="400"/>
      <c r="AL194" s="400"/>
      <c r="AM194" s="400"/>
      <c r="AN194" s="400"/>
      <c r="AO194" s="8"/>
    </row>
    <row r="195" spans="2:41" ht="23.25" customHeight="1">
      <c r="B195" s="20"/>
      <c r="C195" s="259" t="s">
        <v>891</v>
      </c>
      <c r="D195" s="259"/>
      <c r="E195" s="259"/>
      <c r="F195" s="259"/>
      <c r="G195" s="259"/>
      <c r="H195" s="259"/>
      <c r="I195" s="259"/>
      <c r="J195" s="259"/>
      <c r="K195" s="259"/>
      <c r="L195" s="259"/>
      <c r="M195" s="259"/>
      <c r="N195" s="259"/>
      <c r="O195" s="259"/>
      <c r="P195" s="259"/>
      <c r="Q195" s="259"/>
      <c r="R195" s="259"/>
      <c r="S195" s="259"/>
      <c r="T195" s="259"/>
      <c r="U195" s="259"/>
      <c r="V195" s="259"/>
      <c r="W195" s="259"/>
      <c r="X195" s="259"/>
      <c r="Y195" s="259"/>
      <c r="Z195" s="259"/>
      <c r="AA195" s="259"/>
      <c r="AB195" s="278" t="s">
        <v>913</v>
      </c>
      <c r="AC195" s="278"/>
      <c r="AD195" s="278"/>
      <c r="AE195" s="536"/>
      <c r="AF195" s="536"/>
      <c r="AG195" s="536"/>
      <c r="AH195" s="536"/>
      <c r="AI195" s="536"/>
      <c r="AJ195" s="536" t="s">
        <v>520</v>
      </c>
      <c r="AK195" s="536"/>
      <c r="AL195" s="536"/>
      <c r="AM195" s="536"/>
      <c r="AN195" s="536"/>
      <c r="AO195" s="8"/>
    </row>
    <row r="196" spans="2:41" ht="12" customHeight="1">
      <c r="B196" s="20"/>
      <c r="C196" s="41"/>
      <c r="D196" s="41"/>
      <c r="E196" s="41"/>
      <c r="F196" s="41"/>
      <c r="G196" s="41"/>
      <c r="H196" s="41"/>
      <c r="I196" s="41"/>
      <c r="J196" s="41"/>
      <c r="K196" s="41"/>
      <c r="L196" s="24"/>
      <c r="M196" s="23"/>
      <c r="N196" s="23"/>
      <c r="O196" s="23"/>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8"/>
    </row>
    <row r="197" spans="2:41" s="3" customFormat="1" ht="10.5" customHeight="1">
      <c r="B197" s="28"/>
      <c r="C197" s="382" t="s">
        <v>841</v>
      </c>
      <c r="D197" s="382"/>
      <c r="E197" s="382"/>
      <c r="F197" s="382"/>
      <c r="G197" s="382"/>
      <c r="H197" s="382"/>
      <c r="I197" s="382"/>
      <c r="J197" s="382"/>
      <c r="K197" s="382"/>
      <c r="L197" s="382"/>
      <c r="M197" s="382"/>
      <c r="N197" s="382"/>
      <c r="O197" s="382"/>
      <c r="P197" s="382"/>
      <c r="Q197" s="382"/>
      <c r="R197" s="382"/>
      <c r="S197" s="382"/>
      <c r="T197" s="382"/>
      <c r="U197" s="382"/>
      <c r="V197" s="382"/>
      <c r="W197" s="382"/>
      <c r="X197" s="382"/>
      <c r="Y197" s="382"/>
      <c r="Z197" s="382"/>
      <c r="AA197" s="382"/>
      <c r="AB197" s="382"/>
      <c r="AC197" s="382"/>
      <c r="AD197" s="382"/>
      <c r="AE197" s="382"/>
      <c r="AF197" s="382"/>
      <c r="AG197" s="382"/>
      <c r="AH197" s="382"/>
      <c r="AI197" s="382"/>
      <c r="AJ197" s="382"/>
      <c r="AK197" s="382"/>
      <c r="AL197" s="382"/>
      <c r="AM197" s="382"/>
      <c r="AN197" s="382"/>
      <c r="AO197" s="16"/>
    </row>
    <row r="198" spans="2:41" s="3" customFormat="1" ht="24" customHeight="1">
      <c r="B198" s="28"/>
      <c r="C198" s="271" t="s">
        <v>842</v>
      </c>
      <c r="D198" s="272"/>
      <c r="E198" s="272"/>
      <c r="F198" s="272"/>
      <c r="G198" s="272"/>
      <c r="H198" s="272"/>
      <c r="I198" s="272"/>
      <c r="J198" s="272"/>
      <c r="K198" s="272"/>
      <c r="L198" s="272"/>
      <c r="M198" s="272"/>
      <c r="N198" s="272"/>
      <c r="O198" s="272"/>
      <c r="P198" s="272"/>
      <c r="Q198" s="272"/>
      <c r="R198" s="272"/>
      <c r="S198" s="272"/>
      <c r="T198" s="272"/>
      <c r="U198" s="272"/>
      <c r="V198" s="272"/>
      <c r="W198" s="272"/>
      <c r="X198" s="272"/>
      <c r="Y198" s="272"/>
      <c r="Z198" s="272"/>
      <c r="AA198" s="272"/>
      <c r="AB198" s="272"/>
      <c r="AC198" s="272"/>
      <c r="AD198" s="272"/>
      <c r="AE198" s="272"/>
      <c r="AF198" s="272"/>
      <c r="AG198" s="272"/>
      <c r="AH198" s="272"/>
      <c r="AI198" s="272"/>
      <c r="AJ198" s="272"/>
      <c r="AK198" s="272"/>
      <c r="AL198" s="272"/>
      <c r="AM198" s="272"/>
      <c r="AN198" s="272"/>
      <c r="AO198" s="16"/>
    </row>
    <row r="199" spans="2:41" s="3" customFormat="1" ht="10.5" customHeight="1">
      <c r="B199" s="28"/>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16"/>
    </row>
    <row r="200" spans="2:41" s="3" customFormat="1" ht="10.5" customHeight="1">
      <c r="B200" s="28"/>
      <c r="C200" s="205" t="s">
        <v>631</v>
      </c>
      <c r="D200" s="205"/>
      <c r="E200" s="205"/>
      <c r="F200" s="205"/>
      <c r="G200" s="205"/>
      <c r="H200" s="205"/>
      <c r="I200" s="205"/>
      <c r="J200" s="205"/>
      <c r="K200" s="205"/>
      <c r="L200" s="205"/>
      <c r="M200" s="205"/>
      <c r="N200" s="205"/>
      <c r="O200" s="205"/>
      <c r="P200" s="205"/>
      <c r="Q200" s="205"/>
      <c r="R200" s="205" t="s">
        <v>157</v>
      </c>
      <c r="S200" s="205"/>
      <c r="T200" s="205"/>
      <c r="U200" s="245" t="s">
        <v>534</v>
      </c>
      <c r="V200" s="246"/>
      <c r="W200" s="246"/>
      <c r="X200" s="246"/>
      <c r="Y200" s="247"/>
      <c r="Z200" s="545" t="s">
        <v>152</v>
      </c>
      <c r="AA200" s="545"/>
      <c r="AB200" s="545"/>
      <c r="AC200" s="545"/>
      <c r="AD200" s="545"/>
      <c r="AE200" s="545" t="s">
        <v>525</v>
      </c>
      <c r="AF200" s="545"/>
      <c r="AG200" s="545"/>
      <c r="AH200" s="545"/>
      <c r="AI200" s="545"/>
      <c r="AJ200" s="545"/>
      <c r="AK200" s="545"/>
      <c r="AL200" s="545"/>
      <c r="AM200" s="545"/>
      <c r="AN200" s="545"/>
      <c r="AO200" s="16"/>
    </row>
    <row r="201" spans="2:41" s="3" customFormat="1" ht="10.5" customHeight="1">
      <c r="B201" s="28"/>
      <c r="C201" s="205"/>
      <c r="D201" s="205"/>
      <c r="E201" s="205"/>
      <c r="F201" s="205"/>
      <c r="G201" s="205"/>
      <c r="H201" s="205"/>
      <c r="I201" s="205"/>
      <c r="J201" s="205"/>
      <c r="K201" s="205"/>
      <c r="L201" s="205"/>
      <c r="M201" s="205"/>
      <c r="N201" s="205"/>
      <c r="O201" s="205"/>
      <c r="P201" s="205"/>
      <c r="Q201" s="205"/>
      <c r="R201" s="205"/>
      <c r="S201" s="205"/>
      <c r="T201" s="205"/>
      <c r="U201" s="248"/>
      <c r="V201" s="249"/>
      <c r="W201" s="249"/>
      <c r="X201" s="249"/>
      <c r="Y201" s="250"/>
      <c r="Z201" s="545"/>
      <c r="AA201" s="545"/>
      <c r="AB201" s="545"/>
      <c r="AC201" s="545"/>
      <c r="AD201" s="545"/>
      <c r="AE201" s="545" t="s">
        <v>116</v>
      </c>
      <c r="AF201" s="545"/>
      <c r="AG201" s="545"/>
      <c r="AH201" s="545"/>
      <c r="AI201" s="545"/>
      <c r="AJ201" s="545" t="s">
        <v>117</v>
      </c>
      <c r="AK201" s="545"/>
      <c r="AL201" s="545"/>
      <c r="AM201" s="545"/>
      <c r="AN201" s="545"/>
      <c r="AO201" s="16"/>
    </row>
    <row r="202" spans="2:41" s="3" customFormat="1" ht="10.5" customHeight="1">
      <c r="B202" s="28"/>
      <c r="C202" s="205"/>
      <c r="D202" s="205"/>
      <c r="E202" s="205"/>
      <c r="F202" s="205"/>
      <c r="G202" s="205"/>
      <c r="H202" s="205"/>
      <c r="I202" s="205"/>
      <c r="J202" s="205"/>
      <c r="K202" s="205"/>
      <c r="L202" s="205"/>
      <c r="M202" s="205"/>
      <c r="N202" s="205"/>
      <c r="O202" s="205"/>
      <c r="P202" s="205"/>
      <c r="Q202" s="205"/>
      <c r="R202" s="205"/>
      <c r="S202" s="205"/>
      <c r="T202" s="205"/>
      <c r="U202" s="248"/>
      <c r="V202" s="249"/>
      <c r="W202" s="249"/>
      <c r="X202" s="249"/>
      <c r="Y202" s="250"/>
      <c r="Z202" s="545"/>
      <c r="AA202" s="545"/>
      <c r="AB202" s="545"/>
      <c r="AC202" s="545"/>
      <c r="AD202" s="545"/>
      <c r="AE202" s="545"/>
      <c r="AF202" s="545"/>
      <c r="AG202" s="545"/>
      <c r="AH202" s="545"/>
      <c r="AI202" s="545"/>
      <c r="AJ202" s="545"/>
      <c r="AK202" s="545"/>
      <c r="AL202" s="545"/>
      <c r="AM202" s="545"/>
      <c r="AN202" s="545"/>
      <c r="AO202" s="16"/>
    </row>
    <row r="203" spans="2:41" s="3" customFormat="1" ht="10.5" customHeight="1">
      <c r="B203" s="28"/>
      <c r="C203" s="205"/>
      <c r="D203" s="205"/>
      <c r="E203" s="205"/>
      <c r="F203" s="205"/>
      <c r="G203" s="205"/>
      <c r="H203" s="205"/>
      <c r="I203" s="205"/>
      <c r="J203" s="205"/>
      <c r="K203" s="205"/>
      <c r="L203" s="205"/>
      <c r="M203" s="205"/>
      <c r="N203" s="205"/>
      <c r="O203" s="205"/>
      <c r="P203" s="205"/>
      <c r="Q203" s="205"/>
      <c r="R203" s="205"/>
      <c r="S203" s="205"/>
      <c r="T203" s="205"/>
      <c r="U203" s="248"/>
      <c r="V203" s="249"/>
      <c r="W203" s="249"/>
      <c r="X203" s="249"/>
      <c r="Y203" s="250"/>
      <c r="Z203" s="545"/>
      <c r="AA203" s="545"/>
      <c r="AB203" s="545"/>
      <c r="AC203" s="545"/>
      <c r="AD203" s="545"/>
      <c r="AE203" s="545"/>
      <c r="AF203" s="545"/>
      <c r="AG203" s="545"/>
      <c r="AH203" s="545"/>
      <c r="AI203" s="545"/>
      <c r="AJ203" s="545"/>
      <c r="AK203" s="545"/>
      <c r="AL203" s="545"/>
      <c r="AM203" s="545"/>
      <c r="AN203" s="545"/>
      <c r="AO203" s="16"/>
    </row>
    <row r="204" spans="2:41" s="3" customFormat="1" ht="10.5" customHeight="1">
      <c r="B204" s="28"/>
      <c r="C204" s="205"/>
      <c r="D204" s="205"/>
      <c r="E204" s="205"/>
      <c r="F204" s="205"/>
      <c r="G204" s="205"/>
      <c r="H204" s="205"/>
      <c r="I204" s="205"/>
      <c r="J204" s="205"/>
      <c r="K204" s="205"/>
      <c r="L204" s="205"/>
      <c r="M204" s="205"/>
      <c r="N204" s="205"/>
      <c r="O204" s="205"/>
      <c r="P204" s="205"/>
      <c r="Q204" s="205"/>
      <c r="R204" s="205"/>
      <c r="S204" s="205"/>
      <c r="T204" s="205"/>
      <c r="U204" s="251"/>
      <c r="V204" s="252"/>
      <c r="W204" s="252"/>
      <c r="X204" s="252"/>
      <c r="Y204" s="253"/>
      <c r="Z204" s="545"/>
      <c r="AA204" s="545"/>
      <c r="AB204" s="545"/>
      <c r="AC204" s="545"/>
      <c r="AD204" s="545"/>
      <c r="AE204" s="545"/>
      <c r="AF204" s="545"/>
      <c r="AG204" s="545"/>
      <c r="AH204" s="545"/>
      <c r="AI204" s="545"/>
      <c r="AJ204" s="545"/>
      <c r="AK204" s="545"/>
      <c r="AL204" s="545"/>
      <c r="AM204" s="545"/>
      <c r="AN204" s="545"/>
      <c r="AO204" s="16"/>
    </row>
    <row r="205" spans="2:41" ht="9.75" customHeight="1">
      <c r="B205" s="20"/>
      <c r="C205" s="193" t="s">
        <v>531</v>
      </c>
      <c r="D205" s="194"/>
      <c r="E205" s="194"/>
      <c r="F205" s="194"/>
      <c r="G205" s="194"/>
      <c r="H205" s="194"/>
      <c r="I205" s="194"/>
      <c r="J205" s="194"/>
      <c r="K205" s="194"/>
      <c r="L205" s="194"/>
      <c r="M205" s="194"/>
      <c r="N205" s="194"/>
      <c r="O205" s="194"/>
      <c r="P205" s="194"/>
      <c r="Q205" s="285"/>
      <c r="R205" s="228" t="s">
        <v>532</v>
      </c>
      <c r="S205" s="228"/>
      <c r="T205" s="228"/>
      <c r="U205" s="279" t="s">
        <v>533</v>
      </c>
      <c r="V205" s="279"/>
      <c r="W205" s="279"/>
      <c r="X205" s="279"/>
      <c r="Y205" s="279"/>
      <c r="Z205" s="279" t="s">
        <v>651</v>
      </c>
      <c r="AA205" s="279"/>
      <c r="AB205" s="279"/>
      <c r="AC205" s="279"/>
      <c r="AD205" s="279"/>
      <c r="AE205" s="279" t="s">
        <v>653</v>
      </c>
      <c r="AF205" s="279"/>
      <c r="AG205" s="279"/>
      <c r="AH205" s="279"/>
      <c r="AI205" s="279"/>
      <c r="AJ205" s="279" t="s">
        <v>652</v>
      </c>
      <c r="AK205" s="279"/>
      <c r="AL205" s="279"/>
      <c r="AM205" s="279"/>
      <c r="AN205" s="279"/>
      <c r="AO205" s="8"/>
    </row>
    <row r="206" spans="2:41" ht="10.5" customHeight="1">
      <c r="B206" s="20"/>
      <c r="C206" s="286" t="s">
        <v>189</v>
      </c>
      <c r="D206" s="286"/>
      <c r="E206" s="286"/>
      <c r="F206" s="286"/>
      <c r="G206" s="286"/>
      <c r="H206" s="286"/>
      <c r="I206" s="286"/>
      <c r="J206" s="286"/>
      <c r="K206" s="286"/>
      <c r="L206" s="286"/>
      <c r="M206" s="286"/>
      <c r="N206" s="286"/>
      <c r="O206" s="286"/>
      <c r="P206" s="286"/>
      <c r="Q206" s="286"/>
      <c r="R206" s="288" t="s">
        <v>914</v>
      </c>
      <c r="S206" s="288"/>
      <c r="T206" s="288"/>
      <c r="U206" s="289" t="s">
        <v>311</v>
      </c>
      <c r="V206" s="289"/>
      <c r="W206" s="289"/>
      <c r="X206" s="289"/>
      <c r="Y206" s="289"/>
      <c r="Z206" s="580"/>
      <c r="AA206" s="580"/>
      <c r="AB206" s="580"/>
      <c r="AC206" s="580"/>
      <c r="AD206" s="580"/>
      <c r="AE206" s="580"/>
      <c r="AF206" s="580"/>
      <c r="AG206" s="580"/>
      <c r="AH206" s="580"/>
      <c r="AI206" s="580"/>
      <c r="AJ206" s="580"/>
      <c r="AK206" s="580"/>
      <c r="AL206" s="580"/>
      <c r="AM206" s="580"/>
      <c r="AN206" s="580"/>
      <c r="AO206" s="8"/>
    </row>
    <row r="207" spans="2:41" ht="10.5" customHeight="1">
      <c r="B207" s="20"/>
      <c r="C207" s="287"/>
      <c r="D207" s="287"/>
      <c r="E207" s="287"/>
      <c r="F207" s="287"/>
      <c r="G207" s="287"/>
      <c r="H207" s="287"/>
      <c r="I207" s="287"/>
      <c r="J207" s="287"/>
      <c r="K207" s="287"/>
      <c r="L207" s="287"/>
      <c r="M207" s="287"/>
      <c r="N207" s="287"/>
      <c r="O207" s="287"/>
      <c r="P207" s="287"/>
      <c r="Q207" s="287"/>
      <c r="R207" s="280"/>
      <c r="S207" s="280"/>
      <c r="T207" s="280"/>
      <c r="U207" s="218"/>
      <c r="V207" s="218"/>
      <c r="W207" s="218"/>
      <c r="X207" s="218"/>
      <c r="Y207" s="218"/>
      <c r="Z207" s="579"/>
      <c r="AA207" s="579"/>
      <c r="AB207" s="579"/>
      <c r="AC207" s="579"/>
      <c r="AD207" s="579"/>
      <c r="AE207" s="579"/>
      <c r="AF207" s="579"/>
      <c r="AG207" s="579"/>
      <c r="AH207" s="579"/>
      <c r="AI207" s="579"/>
      <c r="AJ207" s="579"/>
      <c r="AK207" s="579"/>
      <c r="AL207" s="579"/>
      <c r="AM207" s="579"/>
      <c r="AN207" s="579"/>
      <c r="AO207" s="8"/>
    </row>
    <row r="208" spans="2:41" ht="10.5" customHeight="1">
      <c r="B208" s="20"/>
      <c r="C208" s="233" t="s">
        <v>190</v>
      </c>
      <c r="D208" s="233"/>
      <c r="E208" s="233"/>
      <c r="F208" s="233"/>
      <c r="G208" s="233"/>
      <c r="H208" s="233"/>
      <c r="I208" s="233"/>
      <c r="J208" s="233"/>
      <c r="K208" s="233"/>
      <c r="L208" s="233"/>
      <c r="M208" s="233"/>
      <c r="N208" s="233"/>
      <c r="O208" s="233"/>
      <c r="P208" s="233"/>
      <c r="Q208" s="233"/>
      <c r="R208" s="280" t="s">
        <v>915</v>
      </c>
      <c r="S208" s="280"/>
      <c r="T208" s="280"/>
      <c r="U208" s="218" t="s">
        <v>311</v>
      </c>
      <c r="V208" s="218"/>
      <c r="W208" s="218"/>
      <c r="X208" s="218"/>
      <c r="Y208" s="218"/>
      <c r="Z208" s="579"/>
      <c r="AA208" s="579"/>
      <c r="AB208" s="579"/>
      <c r="AC208" s="579"/>
      <c r="AD208" s="579"/>
      <c r="AE208" s="579"/>
      <c r="AF208" s="579"/>
      <c r="AG208" s="579"/>
      <c r="AH208" s="579"/>
      <c r="AI208" s="579"/>
      <c r="AJ208" s="579"/>
      <c r="AK208" s="579"/>
      <c r="AL208" s="579"/>
      <c r="AM208" s="579"/>
      <c r="AN208" s="579"/>
      <c r="AO208" s="8"/>
    </row>
    <row r="209" spans="2:41" ht="10.5" customHeight="1">
      <c r="B209" s="20"/>
      <c r="C209" s="233"/>
      <c r="D209" s="233"/>
      <c r="E209" s="233"/>
      <c r="F209" s="233"/>
      <c r="G209" s="233"/>
      <c r="H209" s="233"/>
      <c r="I209" s="233"/>
      <c r="J209" s="233"/>
      <c r="K209" s="233"/>
      <c r="L209" s="233"/>
      <c r="M209" s="233"/>
      <c r="N209" s="233"/>
      <c r="O209" s="233"/>
      <c r="P209" s="233"/>
      <c r="Q209" s="233"/>
      <c r="R209" s="280"/>
      <c r="S209" s="280"/>
      <c r="T209" s="280"/>
      <c r="U209" s="218"/>
      <c r="V209" s="218"/>
      <c r="W209" s="218"/>
      <c r="X209" s="218"/>
      <c r="Y209" s="218"/>
      <c r="Z209" s="579"/>
      <c r="AA209" s="579"/>
      <c r="AB209" s="579"/>
      <c r="AC209" s="579"/>
      <c r="AD209" s="579"/>
      <c r="AE209" s="579"/>
      <c r="AF209" s="579"/>
      <c r="AG209" s="579"/>
      <c r="AH209" s="579"/>
      <c r="AI209" s="579"/>
      <c r="AJ209" s="579"/>
      <c r="AK209" s="579"/>
      <c r="AL209" s="579"/>
      <c r="AM209" s="579"/>
      <c r="AN209" s="579"/>
      <c r="AO209" s="8"/>
    </row>
    <row r="210" spans="2:41" ht="10.5" customHeight="1">
      <c r="B210" s="20"/>
      <c r="C210" s="515" t="s">
        <v>191</v>
      </c>
      <c r="D210" s="515"/>
      <c r="E210" s="515"/>
      <c r="F210" s="515"/>
      <c r="G210" s="515"/>
      <c r="H210" s="515"/>
      <c r="I210" s="515"/>
      <c r="J210" s="515"/>
      <c r="K210" s="515"/>
      <c r="L210" s="515"/>
      <c r="M210" s="515"/>
      <c r="N210" s="515"/>
      <c r="O210" s="515"/>
      <c r="P210" s="515"/>
      <c r="Q210" s="515"/>
      <c r="R210" s="280" t="s">
        <v>916</v>
      </c>
      <c r="S210" s="280"/>
      <c r="T210" s="280"/>
      <c r="U210" s="218" t="s">
        <v>536</v>
      </c>
      <c r="V210" s="218"/>
      <c r="W210" s="218"/>
      <c r="X210" s="218"/>
      <c r="Y210" s="218"/>
      <c r="Z210" s="579"/>
      <c r="AA210" s="579"/>
      <c r="AB210" s="579"/>
      <c r="AC210" s="579"/>
      <c r="AD210" s="579"/>
      <c r="AE210" s="579" t="s">
        <v>520</v>
      </c>
      <c r="AF210" s="579"/>
      <c r="AG210" s="579"/>
      <c r="AH210" s="579"/>
      <c r="AI210" s="579"/>
      <c r="AJ210" s="579" t="s">
        <v>520</v>
      </c>
      <c r="AK210" s="579"/>
      <c r="AL210" s="579"/>
      <c r="AM210" s="579"/>
      <c r="AN210" s="579"/>
      <c r="AO210" s="8"/>
    </row>
    <row r="211" spans="2:41" ht="10.5" customHeight="1">
      <c r="B211" s="20"/>
      <c r="C211" s="233" t="s">
        <v>192</v>
      </c>
      <c r="D211" s="233"/>
      <c r="E211" s="233"/>
      <c r="F211" s="233"/>
      <c r="G211" s="233"/>
      <c r="H211" s="233"/>
      <c r="I211" s="233"/>
      <c r="J211" s="233"/>
      <c r="K211" s="233"/>
      <c r="L211" s="233"/>
      <c r="M211" s="233"/>
      <c r="N211" s="233"/>
      <c r="O211" s="233"/>
      <c r="P211" s="233"/>
      <c r="Q211" s="233"/>
      <c r="R211" s="280" t="s">
        <v>917</v>
      </c>
      <c r="S211" s="280"/>
      <c r="T211" s="280"/>
      <c r="U211" s="218" t="s">
        <v>536</v>
      </c>
      <c r="V211" s="218"/>
      <c r="W211" s="218"/>
      <c r="X211" s="218"/>
      <c r="Y211" s="218"/>
      <c r="Z211" s="579"/>
      <c r="AA211" s="579"/>
      <c r="AB211" s="579"/>
      <c r="AC211" s="579"/>
      <c r="AD211" s="579"/>
      <c r="AE211" s="579" t="s">
        <v>520</v>
      </c>
      <c r="AF211" s="579"/>
      <c r="AG211" s="579"/>
      <c r="AH211" s="579"/>
      <c r="AI211" s="579"/>
      <c r="AJ211" s="579" t="s">
        <v>520</v>
      </c>
      <c r="AK211" s="579"/>
      <c r="AL211" s="579"/>
      <c r="AM211" s="579"/>
      <c r="AN211" s="579"/>
      <c r="AO211" s="8"/>
    </row>
    <row r="212" spans="2:41" ht="10.5" customHeight="1">
      <c r="B212" s="20"/>
      <c r="C212" s="511"/>
      <c r="D212" s="511"/>
      <c r="E212" s="511"/>
      <c r="F212" s="511"/>
      <c r="G212" s="511"/>
      <c r="H212" s="511"/>
      <c r="I212" s="511"/>
      <c r="J212" s="511"/>
      <c r="K212" s="511"/>
      <c r="L212" s="511"/>
      <c r="M212" s="511"/>
      <c r="N212" s="511"/>
      <c r="O212" s="511"/>
      <c r="P212" s="511"/>
      <c r="Q212" s="511"/>
      <c r="R212" s="364"/>
      <c r="S212" s="364"/>
      <c r="T212" s="364"/>
      <c r="U212" s="539"/>
      <c r="V212" s="539"/>
      <c r="W212" s="539"/>
      <c r="X212" s="539"/>
      <c r="Y212" s="539"/>
      <c r="Z212" s="581"/>
      <c r="AA212" s="581"/>
      <c r="AB212" s="581"/>
      <c r="AC212" s="581"/>
      <c r="AD212" s="581"/>
      <c r="AE212" s="581"/>
      <c r="AF212" s="581"/>
      <c r="AG212" s="581"/>
      <c r="AH212" s="581"/>
      <c r="AI212" s="581"/>
      <c r="AJ212" s="581"/>
      <c r="AK212" s="581"/>
      <c r="AL212" s="581"/>
      <c r="AM212" s="581"/>
      <c r="AN212" s="581"/>
      <c r="AO212" s="8"/>
    </row>
    <row r="213" spans="2:41" ht="10.5" customHeight="1">
      <c r="B213" s="20"/>
      <c r="C213" s="36"/>
      <c r="D213" s="36"/>
      <c r="E213" s="36"/>
      <c r="F213" s="36"/>
      <c r="G213" s="36"/>
      <c r="H213" s="36"/>
      <c r="I213" s="36"/>
      <c r="J213" s="36"/>
      <c r="K213" s="36"/>
      <c r="L213" s="36"/>
      <c r="M213" s="36"/>
      <c r="N213" s="36"/>
      <c r="O213" s="36"/>
      <c r="P213" s="36"/>
      <c r="Q213" s="36"/>
      <c r="R213" s="36"/>
      <c r="S213" s="36"/>
      <c r="T213" s="62"/>
      <c r="U213" s="62"/>
      <c r="V213" s="62"/>
      <c r="W213" s="62"/>
      <c r="X213" s="62"/>
      <c r="Y213" s="62"/>
      <c r="Z213" s="62"/>
      <c r="AA213" s="62"/>
      <c r="AB213" s="62"/>
      <c r="AC213" s="62"/>
      <c r="AD213" s="62"/>
      <c r="AE213" s="62"/>
      <c r="AF213" s="62"/>
      <c r="AG213" s="62"/>
      <c r="AH213" s="62"/>
      <c r="AI213" s="62"/>
      <c r="AJ213" s="62"/>
      <c r="AK213" s="62"/>
      <c r="AL213" s="62"/>
      <c r="AM213" s="62"/>
      <c r="AN213" s="62"/>
      <c r="AO213" s="8"/>
    </row>
    <row r="214" spans="2:41" ht="10.5" customHeight="1">
      <c r="B214" s="20"/>
      <c r="C214" s="36"/>
      <c r="D214" s="36"/>
      <c r="E214" s="36"/>
      <c r="F214" s="36"/>
      <c r="G214" s="36"/>
      <c r="H214" s="36"/>
      <c r="I214" s="36"/>
      <c r="J214" s="36"/>
      <c r="K214" s="36"/>
      <c r="L214" s="36"/>
      <c r="M214" s="36"/>
      <c r="N214" s="36"/>
      <c r="O214" s="36"/>
      <c r="P214" s="36"/>
      <c r="Q214" s="36"/>
      <c r="R214" s="36"/>
      <c r="S214" s="36"/>
      <c r="T214" s="62"/>
      <c r="U214" s="62"/>
      <c r="V214" s="62"/>
      <c r="W214" s="62"/>
      <c r="X214" s="62"/>
      <c r="Y214" s="62"/>
      <c r="Z214" s="62"/>
      <c r="AA214" s="62"/>
      <c r="AB214" s="62"/>
      <c r="AC214" s="62"/>
      <c r="AD214" s="62"/>
      <c r="AE214" s="62"/>
      <c r="AF214" s="62"/>
      <c r="AG214" s="62"/>
      <c r="AH214" s="62"/>
      <c r="AI214" s="62"/>
      <c r="AJ214" s="62"/>
      <c r="AK214" s="62"/>
      <c r="AL214" s="62"/>
      <c r="AM214" s="62"/>
      <c r="AN214" s="135" t="s">
        <v>843</v>
      </c>
      <c r="AO214" s="8"/>
    </row>
    <row r="215" spans="2:41" ht="10.5" customHeight="1">
      <c r="B215" s="20"/>
      <c r="C215" s="395" t="s">
        <v>918</v>
      </c>
      <c r="D215" s="395"/>
      <c r="E215" s="395"/>
      <c r="F215" s="395"/>
      <c r="G215" s="395"/>
      <c r="H215" s="395"/>
      <c r="I215" s="395"/>
      <c r="J215" s="395"/>
      <c r="K215" s="395"/>
      <c r="L215" s="395"/>
      <c r="M215" s="395"/>
      <c r="N215" s="395"/>
      <c r="O215" s="395"/>
      <c r="P215" s="395"/>
      <c r="Q215" s="395"/>
      <c r="R215" s="395"/>
      <c r="S215" s="395"/>
      <c r="T215" s="395"/>
      <c r="U215" s="395"/>
      <c r="V215" s="395"/>
      <c r="W215" s="395"/>
      <c r="X215" s="395"/>
      <c r="Y215" s="395"/>
      <c r="Z215" s="395"/>
      <c r="AA215" s="395"/>
      <c r="AB215" s="395"/>
      <c r="AC215" s="395"/>
      <c r="AD215" s="395"/>
      <c r="AE215" s="395"/>
      <c r="AF215" s="395"/>
      <c r="AG215" s="395"/>
      <c r="AH215" s="395"/>
      <c r="AI215" s="395"/>
      <c r="AJ215" s="395"/>
      <c r="AK215" s="395"/>
      <c r="AL215" s="395"/>
      <c r="AM215" s="395"/>
      <c r="AN215" s="395"/>
      <c r="AO215" s="8"/>
    </row>
    <row r="216" spans="2:41" ht="10.5" customHeight="1">
      <c r="B216" s="20"/>
      <c r="C216" s="36"/>
      <c r="D216" s="36"/>
      <c r="E216" s="36"/>
      <c r="F216" s="36"/>
      <c r="G216" s="36"/>
      <c r="H216" s="36"/>
      <c r="I216" s="36"/>
      <c r="J216" s="36"/>
      <c r="K216" s="36"/>
      <c r="L216" s="36"/>
      <c r="M216" s="36"/>
      <c r="N216" s="36"/>
      <c r="O216" s="36"/>
      <c r="P216" s="36"/>
      <c r="Q216" s="36"/>
      <c r="R216" s="36"/>
      <c r="S216" s="36"/>
      <c r="T216" s="62"/>
      <c r="U216" s="62"/>
      <c r="V216" s="62"/>
      <c r="W216" s="62"/>
      <c r="X216" s="62"/>
      <c r="Y216" s="62"/>
      <c r="Z216" s="62"/>
      <c r="AA216" s="62"/>
      <c r="AB216" s="62"/>
      <c r="AC216" s="62"/>
      <c r="AD216" s="62"/>
      <c r="AE216" s="62"/>
      <c r="AF216" s="62"/>
      <c r="AG216" s="62"/>
      <c r="AH216" s="62"/>
      <c r="AI216" s="62"/>
      <c r="AJ216" s="62"/>
      <c r="AK216" s="62"/>
      <c r="AL216" s="62"/>
      <c r="AM216" s="62"/>
      <c r="AN216" s="62"/>
      <c r="AO216" s="8"/>
    </row>
    <row r="217" spans="2:41" ht="10.5" customHeight="1">
      <c r="B217" s="20"/>
      <c r="C217" s="205" t="s">
        <v>631</v>
      </c>
      <c r="D217" s="205"/>
      <c r="E217" s="205"/>
      <c r="F217" s="205"/>
      <c r="G217" s="205"/>
      <c r="H217" s="205"/>
      <c r="I217" s="205"/>
      <c r="J217" s="205"/>
      <c r="K217" s="205"/>
      <c r="L217" s="205"/>
      <c r="M217" s="205"/>
      <c r="N217" s="205"/>
      <c r="O217" s="205"/>
      <c r="P217" s="205"/>
      <c r="Q217" s="205"/>
      <c r="R217" s="205"/>
      <c r="S217" s="205"/>
      <c r="T217" s="205"/>
      <c r="U217" s="205"/>
      <c r="V217" s="205" t="s">
        <v>157</v>
      </c>
      <c r="W217" s="205"/>
      <c r="X217" s="205"/>
      <c r="Y217" s="245" t="s">
        <v>534</v>
      </c>
      <c r="Z217" s="246"/>
      <c r="AA217" s="246"/>
      <c r="AB217" s="246"/>
      <c r="AC217" s="246"/>
      <c r="AD217" s="247"/>
      <c r="AE217" s="545" t="s">
        <v>152</v>
      </c>
      <c r="AF217" s="545"/>
      <c r="AG217" s="545"/>
      <c r="AH217" s="545"/>
      <c r="AI217" s="545"/>
      <c r="AJ217" s="545" t="s">
        <v>650</v>
      </c>
      <c r="AK217" s="545"/>
      <c r="AL217" s="545"/>
      <c r="AM217" s="545"/>
      <c r="AN217" s="545"/>
      <c r="AO217" s="8"/>
    </row>
    <row r="218" spans="2:41" ht="10.5" customHeight="1">
      <c r="B218" s="20"/>
      <c r="C218" s="205"/>
      <c r="D218" s="205"/>
      <c r="E218" s="205"/>
      <c r="F218" s="205"/>
      <c r="G218" s="205"/>
      <c r="H218" s="205"/>
      <c r="I218" s="205"/>
      <c r="J218" s="205"/>
      <c r="K218" s="205"/>
      <c r="L218" s="205"/>
      <c r="M218" s="205"/>
      <c r="N218" s="205"/>
      <c r="O218" s="205"/>
      <c r="P218" s="205"/>
      <c r="Q218" s="205"/>
      <c r="R218" s="205"/>
      <c r="S218" s="205"/>
      <c r="T218" s="205"/>
      <c r="U218" s="205"/>
      <c r="V218" s="205"/>
      <c r="W218" s="205"/>
      <c r="X218" s="205"/>
      <c r="Y218" s="248"/>
      <c r="Z218" s="249"/>
      <c r="AA218" s="249"/>
      <c r="AB218" s="249"/>
      <c r="AC218" s="249"/>
      <c r="AD218" s="250"/>
      <c r="AE218" s="545"/>
      <c r="AF218" s="545"/>
      <c r="AG218" s="545"/>
      <c r="AH218" s="545"/>
      <c r="AI218" s="545"/>
      <c r="AJ218" s="545"/>
      <c r="AK218" s="545"/>
      <c r="AL218" s="545"/>
      <c r="AM218" s="545"/>
      <c r="AN218" s="545"/>
      <c r="AO218" s="8"/>
    </row>
    <row r="219" spans="2:41" ht="10.5" customHeight="1">
      <c r="B219" s="20"/>
      <c r="C219" s="205"/>
      <c r="D219" s="205"/>
      <c r="E219" s="205"/>
      <c r="F219" s="205"/>
      <c r="G219" s="205"/>
      <c r="H219" s="205"/>
      <c r="I219" s="205"/>
      <c r="J219" s="205"/>
      <c r="K219" s="205"/>
      <c r="L219" s="205"/>
      <c r="M219" s="205"/>
      <c r="N219" s="205"/>
      <c r="O219" s="205"/>
      <c r="P219" s="205"/>
      <c r="Q219" s="205"/>
      <c r="R219" s="205"/>
      <c r="S219" s="205"/>
      <c r="T219" s="205"/>
      <c r="U219" s="205"/>
      <c r="V219" s="205"/>
      <c r="W219" s="205"/>
      <c r="X219" s="205"/>
      <c r="Y219" s="248"/>
      <c r="Z219" s="249"/>
      <c r="AA219" s="249"/>
      <c r="AB219" s="249"/>
      <c r="AC219" s="249"/>
      <c r="AD219" s="250"/>
      <c r="AE219" s="545"/>
      <c r="AF219" s="545"/>
      <c r="AG219" s="545"/>
      <c r="AH219" s="545"/>
      <c r="AI219" s="545"/>
      <c r="AJ219" s="545"/>
      <c r="AK219" s="545"/>
      <c r="AL219" s="545"/>
      <c r="AM219" s="545"/>
      <c r="AN219" s="545"/>
      <c r="AO219" s="8"/>
    </row>
    <row r="220" spans="2:41" ht="10.5" customHeight="1">
      <c r="B220" s="20"/>
      <c r="C220" s="205"/>
      <c r="D220" s="205"/>
      <c r="E220" s="205"/>
      <c r="F220" s="205"/>
      <c r="G220" s="205"/>
      <c r="H220" s="205"/>
      <c r="I220" s="205"/>
      <c r="J220" s="205"/>
      <c r="K220" s="205"/>
      <c r="L220" s="205"/>
      <c r="M220" s="205"/>
      <c r="N220" s="205"/>
      <c r="O220" s="205"/>
      <c r="P220" s="205"/>
      <c r="Q220" s="205"/>
      <c r="R220" s="205"/>
      <c r="S220" s="205"/>
      <c r="T220" s="205"/>
      <c r="U220" s="205"/>
      <c r="V220" s="205"/>
      <c r="W220" s="205"/>
      <c r="X220" s="205"/>
      <c r="Y220" s="248"/>
      <c r="Z220" s="249"/>
      <c r="AA220" s="249"/>
      <c r="AB220" s="249"/>
      <c r="AC220" s="249"/>
      <c r="AD220" s="250"/>
      <c r="AE220" s="545"/>
      <c r="AF220" s="545"/>
      <c r="AG220" s="545"/>
      <c r="AH220" s="545"/>
      <c r="AI220" s="545"/>
      <c r="AJ220" s="545"/>
      <c r="AK220" s="545"/>
      <c r="AL220" s="545"/>
      <c r="AM220" s="545"/>
      <c r="AN220" s="545"/>
      <c r="AO220" s="8"/>
    </row>
    <row r="221" spans="2:41" ht="10.5" customHeight="1">
      <c r="B221" s="20"/>
      <c r="C221" s="205"/>
      <c r="D221" s="205"/>
      <c r="E221" s="205"/>
      <c r="F221" s="205"/>
      <c r="G221" s="205"/>
      <c r="H221" s="205"/>
      <c r="I221" s="205"/>
      <c r="J221" s="205"/>
      <c r="K221" s="205"/>
      <c r="L221" s="205"/>
      <c r="M221" s="205"/>
      <c r="N221" s="205"/>
      <c r="O221" s="205"/>
      <c r="P221" s="205"/>
      <c r="Q221" s="205"/>
      <c r="R221" s="205"/>
      <c r="S221" s="205"/>
      <c r="T221" s="205"/>
      <c r="U221" s="205"/>
      <c r="V221" s="205"/>
      <c r="W221" s="205"/>
      <c r="X221" s="205"/>
      <c r="Y221" s="251"/>
      <c r="Z221" s="252"/>
      <c r="AA221" s="252"/>
      <c r="AB221" s="252"/>
      <c r="AC221" s="252"/>
      <c r="AD221" s="253"/>
      <c r="AE221" s="545"/>
      <c r="AF221" s="545"/>
      <c r="AG221" s="545"/>
      <c r="AH221" s="545"/>
      <c r="AI221" s="545"/>
      <c r="AJ221" s="545"/>
      <c r="AK221" s="545"/>
      <c r="AL221" s="545"/>
      <c r="AM221" s="545"/>
      <c r="AN221" s="545"/>
      <c r="AO221" s="8"/>
    </row>
    <row r="222" spans="2:41" ht="9.75" customHeight="1">
      <c r="B222" s="20"/>
      <c r="C222" s="193" t="s">
        <v>531</v>
      </c>
      <c r="D222" s="194"/>
      <c r="E222" s="194"/>
      <c r="F222" s="194"/>
      <c r="G222" s="194"/>
      <c r="H222" s="194"/>
      <c r="I222" s="194"/>
      <c r="J222" s="194"/>
      <c r="K222" s="194"/>
      <c r="L222" s="194"/>
      <c r="M222" s="194"/>
      <c r="N222" s="194"/>
      <c r="O222" s="194"/>
      <c r="P222" s="194"/>
      <c r="Q222" s="194"/>
      <c r="R222" s="194"/>
      <c r="S222" s="194"/>
      <c r="T222" s="194"/>
      <c r="U222" s="285"/>
      <c r="V222" s="228" t="s">
        <v>532</v>
      </c>
      <c r="W222" s="228"/>
      <c r="X222" s="228"/>
      <c r="Y222" s="279" t="s">
        <v>533</v>
      </c>
      <c r="Z222" s="279"/>
      <c r="AA222" s="279"/>
      <c r="AB222" s="279"/>
      <c r="AC222" s="279"/>
      <c r="AD222" s="279"/>
      <c r="AE222" s="279" t="s">
        <v>651</v>
      </c>
      <c r="AF222" s="279"/>
      <c r="AG222" s="279"/>
      <c r="AH222" s="279"/>
      <c r="AI222" s="279"/>
      <c r="AJ222" s="279" t="s">
        <v>653</v>
      </c>
      <c r="AK222" s="279"/>
      <c r="AL222" s="279"/>
      <c r="AM222" s="279"/>
      <c r="AN222" s="279"/>
      <c r="AO222" s="8"/>
    </row>
    <row r="223" spans="2:41" ht="23.25" customHeight="1">
      <c r="B223" s="20"/>
      <c r="C223" s="582" t="s">
        <v>844</v>
      </c>
      <c r="D223" s="583"/>
      <c r="E223" s="583"/>
      <c r="F223" s="583"/>
      <c r="G223" s="583"/>
      <c r="H223" s="583"/>
      <c r="I223" s="583"/>
      <c r="J223" s="583"/>
      <c r="K223" s="583"/>
      <c r="L223" s="583"/>
      <c r="M223" s="583"/>
      <c r="N223" s="583"/>
      <c r="O223" s="583"/>
      <c r="P223" s="583"/>
      <c r="Q223" s="583"/>
      <c r="R223" s="583"/>
      <c r="S223" s="583"/>
      <c r="T223" s="583"/>
      <c r="U223" s="584"/>
      <c r="V223" s="516" t="s">
        <v>778</v>
      </c>
      <c r="W223" s="517"/>
      <c r="X223" s="518"/>
      <c r="Y223" s="585" t="s">
        <v>308</v>
      </c>
      <c r="Z223" s="586"/>
      <c r="AA223" s="586"/>
      <c r="AB223" s="586"/>
      <c r="AC223" s="586"/>
      <c r="AD223" s="587"/>
      <c r="AE223" s="588"/>
      <c r="AF223" s="589"/>
      <c r="AG223" s="589"/>
      <c r="AH223" s="589"/>
      <c r="AI223" s="590"/>
      <c r="AJ223" s="588"/>
      <c r="AK223" s="589"/>
      <c r="AL223" s="589"/>
      <c r="AM223" s="589"/>
      <c r="AN223" s="590"/>
      <c r="AO223" s="8"/>
    </row>
    <row r="224" spans="2:41" ht="12" customHeight="1">
      <c r="B224" s="20"/>
      <c r="C224" s="208" t="s">
        <v>845</v>
      </c>
      <c r="D224" s="209"/>
      <c r="E224" s="209"/>
      <c r="F224" s="209"/>
      <c r="G224" s="209"/>
      <c r="H224" s="209"/>
      <c r="I224" s="209"/>
      <c r="J224" s="209"/>
      <c r="K224" s="209"/>
      <c r="L224" s="209"/>
      <c r="M224" s="209"/>
      <c r="N224" s="209"/>
      <c r="O224" s="209"/>
      <c r="P224" s="209"/>
      <c r="Q224" s="209"/>
      <c r="R224" s="209"/>
      <c r="S224" s="209"/>
      <c r="T224" s="209"/>
      <c r="U224" s="210"/>
      <c r="V224" s="207" t="s">
        <v>779</v>
      </c>
      <c r="W224" s="207"/>
      <c r="X224" s="207"/>
      <c r="Y224" s="218" t="s">
        <v>309</v>
      </c>
      <c r="Z224" s="218"/>
      <c r="AA224" s="218"/>
      <c r="AB224" s="218"/>
      <c r="AC224" s="218"/>
      <c r="AD224" s="218"/>
      <c r="AE224" s="211"/>
      <c r="AF224" s="211"/>
      <c r="AG224" s="211"/>
      <c r="AH224" s="211"/>
      <c r="AI224" s="211"/>
      <c r="AJ224" s="211"/>
      <c r="AK224" s="211"/>
      <c r="AL224" s="211"/>
      <c r="AM224" s="211"/>
      <c r="AN224" s="211"/>
      <c r="AO224" s="8"/>
    </row>
    <row r="225" spans="2:41" ht="23.25" customHeight="1">
      <c r="B225" s="20"/>
      <c r="C225" s="282" t="s">
        <v>846</v>
      </c>
      <c r="D225" s="283"/>
      <c r="E225" s="283"/>
      <c r="F225" s="283"/>
      <c r="G225" s="283"/>
      <c r="H225" s="283"/>
      <c r="I225" s="283"/>
      <c r="J225" s="283"/>
      <c r="K225" s="283"/>
      <c r="L225" s="283"/>
      <c r="M225" s="283"/>
      <c r="N225" s="283"/>
      <c r="O225" s="283"/>
      <c r="P225" s="283"/>
      <c r="Q225" s="283"/>
      <c r="R225" s="283"/>
      <c r="S225" s="283"/>
      <c r="T225" s="283"/>
      <c r="U225" s="284"/>
      <c r="V225" s="290" t="s">
        <v>780</v>
      </c>
      <c r="W225" s="291"/>
      <c r="X225" s="292"/>
      <c r="Y225" s="527" t="s">
        <v>919</v>
      </c>
      <c r="Z225" s="528"/>
      <c r="AA225" s="528"/>
      <c r="AB225" s="528"/>
      <c r="AC225" s="528"/>
      <c r="AD225" s="529"/>
      <c r="AE225" s="507"/>
      <c r="AF225" s="508"/>
      <c r="AG225" s="508"/>
      <c r="AH225" s="508"/>
      <c r="AI225" s="509"/>
      <c r="AJ225" s="507"/>
      <c r="AK225" s="508"/>
      <c r="AL225" s="508"/>
      <c r="AM225" s="508"/>
      <c r="AN225" s="509"/>
      <c r="AO225" s="8"/>
    </row>
    <row r="226" spans="2:41" ht="12" customHeight="1">
      <c r="B226" s="20"/>
      <c r="C226" s="208" t="s">
        <v>847</v>
      </c>
      <c r="D226" s="209"/>
      <c r="E226" s="209"/>
      <c r="F226" s="209"/>
      <c r="G226" s="209"/>
      <c r="H226" s="209"/>
      <c r="I226" s="209"/>
      <c r="J226" s="209"/>
      <c r="K226" s="209"/>
      <c r="L226" s="209"/>
      <c r="M226" s="209"/>
      <c r="N226" s="209"/>
      <c r="O226" s="209"/>
      <c r="P226" s="209"/>
      <c r="Q226" s="209"/>
      <c r="R226" s="209"/>
      <c r="S226" s="209"/>
      <c r="T226" s="209"/>
      <c r="U226" s="210"/>
      <c r="V226" s="207" t="s">
        <v>781</v>
      </c>
      <c r="W226" s="207"/>
      <c r="X226" s="207"/>
      <c r="Y226" s="218" t="s">
        <v>309</v>
      </c>
      <c r="Z226" s="218"/>
      <c r="AA226" s="218"/>
      <c r="AB226" s="218"/>
      <c r="AC226" s="218"/>
      <c r="AD226" s="218"/>
      <c r="AE226" s="211"/>
      <c r="AF226" s="211"/>
      <c r="AG226" s="211"/>
      <c r="AH226" s="211"/>
      <c r="AI226" s="211"/>
      <c r="AJ226" s="526"/>
      <c r="AK226" s="526"/>
      <c r="AL226" s="526"/>
      <c r="AM226" s="526"/>
      <c r="AN226" s="526"/>
      <c r="AO226" s="8"/>
    </row>
    <row r="227" spans="2:41" ht="12" customHeight="1">
      <c r="B227" s="20"/>
      <c r="C227" s="208" t="s">
        <v>848</v>
      </c>
      <c r="D227" s="209"/>
      <c r="E227" s="209"/>
      <c r="F227" s="209"/>
      <c r="G227" s="209"/>
      <c r="H227" s="209"/>
      <c r="I227" s="209"/>
      <c r="J227" s="209"/>
      <c r="K227" s="209"/>
      <c r="L227" s="209"/>
      <c r="M227" s="209"/>
      <c r="N227" s="209"/>
      <c r="O227" s="209"/>
      <c r="P227" s="209"/>
      <c r="Q227" s="209"/>
      <c r="R227" s="209"/>
      <c r="S227" s="209"/>
      <c r="T227" s="209"/>
      <c r="U227" s="210"/>
      <c r="V227" s="207" t="s">
        <v>782</v>
      </c>
      <c r="W227" s="207"/>
      <c r="X227" s="207"/>
      <c r="Y227" s="218" t="s">
        <v>309</v>
      </c>
      <c r="Z227" s="218"/>
      <c r="AA227" s="218"/>
      <c r="AB227" s="218"/>
      <c r="AC227" s="218"/>
      <c r="AD227" s="218"/>
      <c r="AE227" s="211"/>
      <c r="AF227" s="211"/>
      <c r="AG227" s="211"/>
      <c r="AH227" s="211"/>
      <c r="AI227" s="211"/>
      <c r="AJ227" s="211"/>
      <c r="AK227" s="211"/>
      <c r="AL227" s="211"/>
      <c r="AM227" s="211"/>
      <c r="AN227" s="211"/>
      <c r="AO227" s="8"/>
    </row>
    <row r="228" spans="2:41" ht="12" customHeight="1">
      <c r="B228" s="20"/>
      <c r="C228" s="208" t="s">
        <v>849</v>
      </c>
      <c r="D228" s="209"/>
      <c r="E228" s="209"/>
      <c r="F228" s="209"/>
      <c r="G228" s="209"/>
      <c r="H228" s="209"/>
      <c r="I228" s="209"/>
      <c r="J228" s="209"/>
      <c r="K228" s="209"/>
      <c r="L228" s="209"/>
      <c r="M228" s="209"/>
      <c r="N228" s="209"/>
      <c r="O228" s="209"/>
      <c r="P228" s="209"/>
      <c r="Q228" s="209"/>
      <c r="R228" s="209"/>
      <c r="S228" s="209"/>
      <c r="T228" s="209"/>
      <c r="U228" s="210"/>
      <c r="V228" s="290" t="s">
        <v>783</v>
      </c>
      <c r="W228" s="291"/>
      <c r="X228" s="292"/>
      <c r="Y228" s="527" t="s">
        <v>920</v>
      </c>
      <c r="Z228" s="528"/>
      <c r="AA228" s="528"/>
      <c r="AB228" s="528"/>
      <c r="AC228" s="528"/>
      <c r="AD228" s="529"/>
      <c r="AE228" s="507"/>
      <c r="AF228" s="508"/>
      <c r="AG228" s="508"/>
      <c r="AH228" s="508"/>
      <c r="AI228" s="509"/>
      <c r="AJ228" s="507"/>
      <c r="AK228" s="508"/>
      <c r="AL228" s="508"/>
      <c r="AM228" s="508"/>
      <c r="AN228" s="509"/>
      <c r="AO228" s="8"/>
    </row>
    <row r="229" spans="2:41" ht="12" customHeight="1">
      <c r="B229" s="20"/>
      <c r="C229" s="208" t="s">
        <v>850</v>
      </c>
      <c r="D229" s="209"/>
      <c r="E229" s="209"/>
      <c r="F229" s="209"/>
      <c r="G229" s="209"/>
      <c r="H229" s="209"/>
      <c r="I229" s="209"/>
      <c r="J229" s="209"/>
      <c r="K229" s="209"/>
      <c r="L229" s="209"/>
      <c r="M229" s="209"/>
      <c r="N229" s="209"/>
      <c r="O229" s="209"/>
      <c r="P229" s="209"/>
      <c r="Q229" s="209"/>
      <c r="R229" s="209"/>
      <c r="S229" s="209"/>
      <c r="T229" s="209"/>
      <c r="U229" s="210"/>
      <c r="V229" s="207" t="s">
        <v>788</v>
      </c>
      <c r="W229" s="207"/>
      <c r="X229" s="207"/>
      <c r="Y229" s="218" t="s">
        <v>309</v>
      </c>
      <c r="Z229" s="218"/>
      <c r="AA229" s="218"/>
      <c r="AB229" s="218"/>
      <c r="AC229" s="218"/>
      <c r="AD229" s="218"/>
      <c r="AE229" s="530"/>
      <c r="AF229" s="531"/>
      <c r="AG229" s="531"/>
      <c r="AH229" s="531"/>
      <c r="AI229" s="532"/>
      <c r="AJ229" s="530"/>
      <c r="AK229" s="531"/>
      <c r="AL229" s="531"/>
      <c r="AM229" s="531"/>
      <c r="AN229" s="532"/>
      <c r="AO229" s="8"/>
    </row>
    <row r="230" spans="2:41" ht="12" customHeight="1">
      <c r="B230" s="20"/>
      <c r="C230" s="208" t="s">
        <v>851</v>
      </c>
      <c r="D230" s="209"/>
      <c r="E230" s="209"/>
      <c r="F230" s="209"/>
      <c r="G230" s="209"/>
      <c r="H230" s="209"/>
      <c r="I230" s="209"/>
      <c r="J230" s="209"/>
      <c r="K230" s="209"/>
      <c r="L230" s="209"/>
      <c r="M230" s="209"/>
      <c r="N230" s="209"/>
      <c r="O230" s="209"/>
      <c r="P230" s="209"/>
      <c r="Q230" s="209"/>
      <c r="R230" s="209"/>
      <c r="S230" s="209"/>
      <c r="T230" s="209"/>
      <c r="U230" s="210"/>
      <c r="V230" s="207" t="s">
        <v>248</v>
      </c>
      <c r="W230" s="207"/>
      <c r="X230" s="207"/>
      <c r="Y230" s="218" t="s">
        <v>789</v>
      </c>
      <c r="Z230" s="218"/>
      <c r="AA230" s="218"/>
      <c r="AB230" s="218"/>
      <c r="AC230" s="218"/>
      <c r="AD230" s="218"/>
      <c r="AE230" s="211"/>
      <c r="AF230" s="211"/>
      <c r="AG230" s="211"/>
      <c r="AH230" s="211"/>
      <c r="AI230" s="211"/>
      <c r="AJ230" s="211"/>
      <c r="AK230" s="211"/>
      <c r="AL230" s="211"/>
      <c r="AM230" s="211"/>
      <c r="AN230" s="211"/>
      <c r="AO230" s="8"/>
    </row>
    <row r="231" spans="2:41" ht="12" customHeight="1">
      <c r="B231" s="20"/>
      <c r="C231" s="212" t="s">
        <v>921</v>
      </c>
      <c r="D231" s="213"/>
      <c r="E231" s="213"/>
      <c r="F231" s="213"/>
      <c r="G231" s="213"/>
      <c r="H231" s="213"/>
      <c r="I231" s="213"/>
      <c r="J231" s="213"/>
      <c r="K231" s="213"/>
      <c r="L231" s="213"/>
      <c r="M231" s="213"/>
      <c r="N231" s="213"/>
      <c r="O231" s="213"/>
      <c r="P231" s="213"/>
      <c r="Q231" s="213"/>
      <c r="R231" s="213"/>
      <c r="S231" s="213"/>
      <c r="T231" s="213"/>
      <c r="U231" s="214"/>
      <c r="V231" s="207" t="s">
        <v>616</v>
      </c>
      <c r="W231" s="207"/>
      <c r="X231" s="207"/>
      <c r="Y231" s="218" t="s">
        <v>536</v>
      </c>
      <c r="Z231" s="218"/>
      <c r="AA231" s="218"/>
      <c r="AB231" s="218"/>
      <c r="AC231" s="218"/>
      <c r="AD231" s="218"/>
      <c r="AE231" s="217"/>
      <c r="AF231" s="217"/>
      <c r="AG231" s="217"/>
      <c r="AH231" s="217"/>
      <c r="AI231" s="217"/>
      <c r="AJ231" s="217"/>
      <c r="AK231" s="217"/>
      <c r="AL231" s="217"/>
      <c r="AM231" s="217"/>
      <c r="AN231" s="217"/>
      <c r="AO231" s="8"/>
    </row>
    <row r="232" spans="2:41" ht="12" customHeight="1">
      <c r="B232" s="20"/>
      <c r="C232" s="208" t="s">
        <v>654</v>
      </c>
      <c r="D232" s="209"/>
      <c r="E232" s="209"/>
      <c r="F232" s="209"/>
      <c r="G232" s="209"/>
      <c r="H232" s="209"/>
      <c r="I232" s="209"/>
      <c r="J232" s="209"/>
      <c r="K232" s="209"/>
      <c r="L232" s="209"/>
      <c r="M232" s="209"/>
      <c r="N232" s="209"/>
      <c r="O232" s="209"/>
      <c r="P232" s="209"/>
      <c r="Q232" s="209"/>
      <c r="R232" s="209"/>
      <c r="S232" s="209"/>
      <c r="T232" s="209"/>
      <c r="U232" s="210"/>
      <c r="V232" s="207" t="s">
        <v>946</v>
      </c>
      <c r="W232" s="207"/>
      <c r="X232" s="207"/>
      <c r="Y232" s="218" t="s">
        <v>790</v>
      </c>
      <c r="Z232" s="218"/>
      <c r="AA232" s="218"/>
      <c r="AB232" s="218"/>
      <c r="AC232" s="218"/>
      <c r="AD232" s="218"/>
      <c r="AE232" s="211"/>
      <c r="AF232" s="211"/>
      <c r="AG232" s="211"/>
      <c r="AH232" s="211"/>
      <c r="AI232" s="211"/>
      <c r="AJ232" s="211"/>
      <c r="AK232" s="211"/>
      <c r="AL232" s="211"/>
      <c r="AM232" s="211"/>
      <c r="AN232" s="211"/>
      <c r="AO232" s="8"/>
    </row>
    <row r="233" spans="2:41" ht="12" customHeight="1">
      <c r="B233" s="20"/>
      <c r="C233" s="281" t="s">
        <v>921</v>
      </c>
      <c r="D233" s="281"/>
      <c r="E233" s="281"/>
      <c r="F233" s="281"/>
      <c r="G233" s="281"/>
      <c r="H233" s="281"/>
      <c r="I233" s="281"/>
      <c r="J233" s="281"/>
      <c r="K233" s="281"/>
      <c r="L233" s="281"/>
      <c r="M233" s="281"/>
      <c r="N233" s="281"/>
      <c r="O233" s="281"/>
      <c r="P233" s="281"/>
      <c r="Q233" s="281"/>
      <c r="R233" s="281"/>
      <c r="S233" s="281"/>
      <c r="T233" s="281"/>
      <c r="U233" s="281"/>
      <c r="V233" s="207" t="s">
        <v>922</v>
      </c>
      <c r="W233" s="207"/>
      <c r="X233" s="207"/>
      <c r="Y233" s="218" t="s">
        <v>536</v>
      </c>
      <c r="Z233" s="218"/>
      <c r="AA233" s="218"/>
      <c r="AB233" s="218"/>
      <c r="AC233" s="218"/>
      <c r="AD233" s="218"/>
      <c r="AE233" s="217"/>
      <c r="AF233" s="217"/>
      <c r="AG233" s="217"/>
      <c r="AH233" s="217"/>
      <c r="AI233" s="217"/>
      <c r="AJ233" s="217"/>
      <c r="AK233" s="217"/>
      <c r="AL233" s="217"/>
      <c r="AM233" s="217"/>
      <c r="AN233" s="217"/>
      <c r="AO233" s="8"/>
    </row>
    <row r="234" spans="2:41" ht="12" customHeight="1">
      <c r="B234" s="20"/>
      <c r="C234" s="208" t="s">
        <v>193</v>
      </c>
      <c r="D234" s="209"/>
      <c r="E234" s="209"/>
      <c r="F234" s="209"/>
      <c r="G234" s="209"/>
      <c r="H234" s="209"/>
      <c r="I234" s="209"/>
      <c r="J234" s="209"/>
      <c r="K234" s="209"/>
      <c r="L234" s="209"/>
      <c r="M234" s="209"/>
      <c r="N234" s="209"/>
      <c r="O234" s="209"/>
      <c r="P234" s="209"/>
      <c r="Q234" s="209"/>
      <c r="R234" s="209"/>
      <c r="S234" s="209"/>
      <c r="T234" s="209"/>
      <c r="U234" s="210"/>
      <c r="V234" s="207" t="s">
        <v>784</v>
      </c>
      <c r="W234" s="207"/>
      <c r="X234" s="207"/>
      <c r="Y234" s="218" t="s">
        <v>791</v>
      </c>
      <c r="Z234" s="218"/>
      <c r="AA234" s="218"/>
      <c r="AB234" s="218"/>
      <c r="AC234" s="218"/>
      <c r="AD234" s="218"/>
      <c r="AE234" s="533"/>
      <c r="AF234" s="533"/>
      <c r="AG234" s="533"/>
      <c r="AH234" s="533"/>
      <c r="AI234" s="533"/>
      <c r="AJ234" s="533"/>
      <c r="AK234" s="533"/>
      <c r="AL234" s="533"/>
      <c r="AM234" s="533"/>
      <c r="AN234" s="533"/>
      <c r="AO234" s="8"/>
    </row>
    <row r="235" spans="2:41" ht="12" customHeight="1">
      <c r="B235" s="20"/>
      <c r="C235" s="281" t="s">
        <v>921</v>
      </c>
      <c r="D235" s="281"/>
      <c r="E235" s="281"/>
      <c r="F235" s="281"/>
      <c r="G235" s="281"/>
      <c r="H235" s="281"/>
      <c r="I235" s="281"/>
      <c r="J235" s="281"/>
      <c r="K235" s="281"/>
      <c r="L235" s="281"/>
      <c r="M235" s="281"/>
      <c r="N235" s="281"/>
      <c r="O235" s="281"/>
      <c r="P235" s="281"/>
      <c r="Q235" s="281"/>
      <c r="R235" s="281"/>
      <c r="S235" s="281"/>
      <c r="T235" s="281"/>
      <c r="U235" s="281"/>
      <c r="V235" s="207" t="s">
        <v>923</v>
      </c>
      <c r="W235" s="207"/>
      <c r="X235" s="207"/>
      <c r="Y235" s="218" t="s">
        <v>536</v>
      </c>
      <c r="Z235" s="218"/>
      <c r="AA235" s="218"/>
      <c r="AB235" s="218"/>
      <c r="AC235" s="218"/>
      <c r="AD235" s="218"/>
      <c r="AE235" s="211"/>
      <c r="AF235" s="211"/>
      <c r="AG235" s="211"/>
      <c r="AH235" s="211"/>
      <c r="AI235" s="211"/>
      <c r="AJ235" s="211"/>
      <c r="AK235" s="211"/>
      <c r="AL235" s="211"/>
      <c r="AM235" s="211"/>
      <c r="AN235" s="211"/>
      <c r="AO235" s="8"/>
    </row>
    <row r="236" spans="2:41" ht="12" customHeight="1">
      <c r="B236" s="20"/>
      <c r="C236" s="208" t="s">
        <v>609</v>
      </c>
      <c r="D236" s="209"/>
      <c r="E236" s="209"/>
      <c r="F236" s="209"/>
      <c r="G236" s="209"/>
      <c r="H236" s="209"/>
      <c r="I236" s="209"/>
      <c r="J236" s="209"/>
      <c r="K236" s="209"/>
      <c r="L236" s="209"/>
      <c r="M236" s="209"/>
      <c r="N236" s="209"/>
      <c r="O236" s="209"/>
      <c r="P236" s="209"/>
      <c r="Q236" s="209"/>
      <c r="R236" s="209"/>
      <c r="S236" s="209"/>
      <c r="T236" s="209"/>
      <c r="U236" s="210"/>
      <c r="V236" s="207" t="s">
        <v>617</v>
      </c>
      <c r="W236" s="207"/>
      <c r="X236" s="207"/>
      <c r="Y236" s="218" t="s">
        <v>790</v>
      </c>
      <c r="Z236" s="218"/>
      <c r="AA236" s="218"/>
      <c r="AB236" s="218"/>
      <c r="AC236" s="218"/>
      <c r="AD236" s="218"/>
      <c r="AE236" s="211"/>
      <c r="AF236" s="211"/>
      <c r="AG236" s="211"/>
      <c r="AH236" s="211"/>
      <c r="AI236" s="211"/>
      <c r="AJ236" s="211"/>
      <c r="AK236" s="211"/>
      <c r="AL236" s="211"/>
      <c r="AM236" s="211"/>
      <c r="AN236" s="211"/>
      <c r="AO236" s="8"/>
    </row>
    <row r="237" spans="2:41" ht="12" customHeight="1">
      <c r="B237" s="20"/>
      <c r="C237" s="519" t="s">
        <v>610</v>
      </c>
      <c r="D237" s="519"/>
      <c r="E237" s="519"/>
      <c r="F237" s="519"/>
      <c r="G237" s="519"/>
      <c r="H237" s="519"/>
      <c r="I237" s="519"/>
      <c r="J237" s="519"/>
      <c r="K237" s="519"/>
      <c r="L237" s="519"/>
      <c r="M237" s="519"/>
      <c r="N237" s="519"/>
      <c r="O237" s="519"/>
      <c r="P237" s="519"/>
      <c r="Q237" s="519"/>
      <c r="R237" s="519"/>
      <c r="S237" s="519"/>
      <c r="T237" s="519"/>
      <c r="U237" s="519"/>
      <c r="V237" s="207" t="s">
        <v>618</v>
      </c>
      <c r="W237" s="207"/>
      <c r="X237" s="207"/>
      <c r="Y237" s="218" t="s">
        <v>789</v>
      </c>
      <c r="Z237" s="218"/>
      <c r="AA237" s="218"/>
      <c r="AB237" s="218"/>
      <c r="AC237" s="218"/>
      <c r="AD237" s="218"/>
      <c r="AE237" s="211"/>
      <c r="AF237" s="211"/>
      <c r="AG237" s="211"/>
      <c r="AH237" s="211"/>
      <c r="AI237" s="211"/>
      <c r="AJ237" s="211"/>
      <c r="AK237" s="211"/>
      <c r="AL237" s="211"/>
      <c r="AM237" s="211"/>
      <c r="AN237" s="211"/>
      <c r="AO237" s="8"/>
    </row>
    <row r="238" spans="2:41" ht="12" customHeight="1">
      <c r="B238" s="20"/>
      <c r="C238" s="208" t="s">
        <v>852</v>
      </c>
      <c r="D238" s="209"/>
      <c r="E238" s="209"/>
      <c r="F238" s="209"/>
      <c r="G238" s="209"/>
      <c r="H238" s="209"/>
      <c r="I238" s="209"/>
      <c r="J238" s="209"/>
      <c r="K238" s="209"/>
      <c r="L238" s="209"/>
      <c r="M238" s="209"/>
      <c r="N238" s="209"/>
      <c r="O238" s="209"/>
      <c r="P238" s="209"/>
      <c r="Q238" s="209"/>
      <c r="R238" s="209"/>
      <c r="S238" s="209"/>
      <c r="T238" s="209"/>
      <c r="U238" s="210"/>
      <c r="V238" s="207" t="s">
        <v>619</v>
      </c>
      <c r="W238" s="207"/>
      <c r="X238" s="207"/>
      <c r="Y238" s="218" t="s">
        <v>536</v>
      </c>
      <c r="Z238" s="218"/>
      <c r="AA238" s="218"/>
      <c r="AB238" s="218"/>
      <c r="AC238" s="218"/>
      <c r="AD238" s="218"/>
      <c r="AE238" s="211"/>
      <c r="AF238" s="211"/>
      <c r="AG238" s="211"/>
      <c r="AH238" s="211"/>
      <c r="AI238" s="211"/>
      <c r="AJ238" s="211"/>
      <c r="AK238" s="211"/>
      <c r="AL238" s="211"/>
      <c r="AM238" s="211"/>
      <c r="AN238" s="211"/>
      <c r="AO238" s="8"/>
    </row>
    <row r="239" spans="2:41" ht="12" customHeight="1">
      <c r="B239" s="20"/>
      <c r="C239" s="519" t="s">
        <v>853</v>
      </c>
      <c r="D239" s="519"/>
      <c r="E239" s="519"/>
      <c r="F239" s="519"/>
      <c r="G239" s="519"/>
      <c r="H239" s="519"/>
      <c r="I239" s="519"/>
      <c r="J239" s="519"/>
      <c r="K239" s="519"/>
      <c r="L239" s="519"/>
      <c r="M239" s="519"/>
      <c r="N239" s="519"/>
      <c r="O239" s="519"/>
      <c r="P239" s="519"/>
      <c r="Q239" s="519"/>
      <c r="R239" s="519"/>
      <c r="S239" s="519"/>
      <c r="T239" s="519"/>
      <c r="U239" s="519"/>
      <c r="V239" s="207" t="s">
        <v>620</v>
      </c>
      <c r="W239" s="207"/>
      <c r="X239" s="207"/>
      <c r="Y239" s="218" t="s">
        <v>536</v>
      </c>
      <c r="Z239" s="218"/>
      <c r="AA239" s="218"/>
      <c r="AB239" s="218"/>
      <c r="AC239" s="218"/>
      <c r="AD239" s="218"/>
      <c r="AE239" s="211"/>
      <c r="AF239" s="211"/>
      <c r="AG239" s="211"/>
      <c r="AH239" s="211"/>
      <c r="AI239" s="211"/>
      <c r="AJ239" s="211"/>
      <c r="AK239" s="211"/>
      <c r="AL239" s="211"/>
      <c r="AM239" s="211"/>
      <c r="AN239" s="211"/>
      <c r="AO239" s="8"/>
    </row>
    <row r="240" spans="2:41" ht="12" customHeight="1">
      <c r="B240" s="20"/>
      <c r="C240" s="377" t="s">
        <v>611</v>
      </c>
      <c r="D240" s="377"/>
      <c r="E240" s="377"/>
      <c r="F240" s="377"/>
      <c r="G240" s="377"/>
      <c r="H240" s="377"/>
      <c r="I240" s="377"/>
      <c r="J240" s="377"/>
      <c r="K240" s="377"/>
      <c r="L240" s="377"/>
      <c r="M240" s="377"/>
      <c r="N240" s="377"/>
      <c r="O240" s="377"/>
      <c r="P240" s="377"/>
      <c r="Q240" s="377"/>
      <c r="R240" s="377"/>
      <c r="S240" s="377"/>
      <c r="T240" s="377"/>
      <c r="U240" s="377"/>
      <c r="V240" s="207" t="s">
        <v>621</v>
      </c>
      <c r="W240" s="207"/>
      <c r="X240" s="207"/>
      <c r="Y240" s="218" t="s">
        <v>536</v>
      </c>
      <c r="Z240" s="218"/>
      <c r="AA240" s="218"/>
      <c r="AB240" s="218"/>
      <c r="AC240" s="218"/>
      <c r="AD240" s="218"/>
      <c r="AE240" s="211"/>
      <c r="AF240" s="211"/>
      <c r="AG240" s="211"/>
      <c r="AH240" s="211"/>
      <c r="AI240" s="211"/>
      <c r="AJ240" s="211"/>
      <c r="AK240" s="211"/>
      <c r="AL240" s="211"/>
      <c r="AM240" s="211"/>
      <c r="AN240" s="211"/>
      <c r="AO240" s="8"/>
    </row>
    <row r="241" spans="2:41" ht="12" customHeight="1">
      <c r="B241" s="20"/>
      <c r="C241" s="519" t="s">
        <v>612</v>
      </c>
      <c r="D241" s="519"/>
      <c r="E241" s="519"/>
      <c r="F241" s="519"/>
      <c r="G241" s="519"/>
      <c r="H241" s="519"/>
      <c r="I241" s="519"/>
      <c r="J241" s="519"/>
      <c r="K241" s="519"/>
      <c r="L241" s="519"/>
      <c r="M241" s="519"/>
      <c r="N241" s="519"/>
      <c r="O241" s="519"/>
      <c r="P241" s="519"/>
      <c r="Q241" s="519"/>
      <c r="R241" s="519"/>
      <c r="S241" s="519"/>
      <c r="T241" s="519"/>
      <c r="U241" s="519"/>
      <c r="V241" s="207" t="s">
        <v>622</v>
      </c>
      <c r="W241" s="207"/>
      <c r="X241" s="207"/>
      <c r="Y241" s="218" t="s">
        <v>536</v>
      </c>
      <c r="Z241" s="218"/>
      <c r="AA241" s="218"/>
      <c r="AB241" s="218"/>
      <c r="AC241" s="218"/>
      <c r="AD241" s="218"/>
      <c r="AE241" s="211"/>
      <c r="AF241" s="211"/>
      <c r="AG241" s="211"/>
      <c r="AH241" s="211"/>
      <c r="AI241" s="211"/>
      <c r="AJ241" s="211"/>
      <c r="AK241" s="211"/>
      <c r="AL241" s="211"/>
      <c r="AM241" s="211"/>
      <c r="AN241" s="211"/>
      <c r="AO241" s="8"/>
    </row>
    <row r="242" spans="2:41" ht="12" customHeight="1">
      <c r="B242" s="20"/>
      <c r="C242" s="391" t="s">
        <v>613</v>
      </c>
      <c r="D242" s="392"/>
      <c r="E242" s="392"/>
      <c r="F242" s="392"/>
      <c r="G242" s="392"/>
      <c r="H242" s="392"/>
      <c r="I242" s="392"/>
      <c r="J242" s="392"/>
      <c r="K242" s="392"/>
      <c r="L242" s="392"/>
      <c r="M242" s="392"/>
      <c r="N242" s="392"/>
      <c r="O242" s="392"/>
      <c r="P242" s="392"/>
      <c r="Q242" s="392"/>
      <c r="R242" s="392"/>
      <c r="S242" s="392"/>
      <c r="T242" s="392"/>
      <c r="U242" s="393"/>
      <c r="V242" s="207" t="s">
        <v>623</v>
      </c>
      <c r="W242" s="207"/>
      <c r="X242" s="207"/>
      <c r="Y242" s="201" t="s">
        <v>854</v>
      </c>
      <c r="Z242" s="201"/>
      <c r="AA242" s="201"/>
      <c r="AB242" s="201"/>
      <c r="AC242" s="201"/>
      <c r="AD242" s="201"/>
      <c r="AE242" s="202"/>
      <c r="AF242" s="202"/>
      <c r="AG242" s="202"/>
      <c r="AH242" s="202"/>
      <c r="AI242" s="202"/>
      <c r="AJ242" s="202"/>
      <c r="AK242" s="202"/>
      <c r="AL242" s="202"/>
      <c r="AM242" s="202"/>
      <c r="AN242" s="202"/>
      <c r="AO242" s="8"/>
    </row>
    <row r="243" spans="2:41" ht="12" customHeight="1">
      <c r="B243" s="20"/>
      <c r="C243" s="391" t="s">
        <v>614</v>
      </c>
      <c r="D243" s="392"/>
      <c r="E243" s="392"/>
      <c r="F243" s="392"/>
      <c r="G243" s="392"/>
      <c r="H243" s="392"/>
      <c r="I243" s="392"/>
      <c r="J243" s="392"/>
      <c r="K243" s="392"/>
      <c r="L243" s="392"/>
      <c r="M243" s="392"/>
      <c r="N243" s="392"/>
      <c r="O243" s="392"/>
      <c r="P243" s="392"/>
      <c r="Q243" s="392"/>
      <c r="R243" s="392"/>
      <c r="S243" s="392"/>
      <c r="T243" s="392"/>
      <c r="U243" s="393"/>
      <c r="V243" s="207" t="s">
        <v>624</v>
      </c>
      <c r="W243" s="207"/>
      <c r="X243" s="207"/>
      <c r="Y243" s="201" t="s">
        <v>854</v>
      </c>
      <c r="Z243" s="201"/>
      <c r="AA243" s="201"/>
      <c r="AB243" s="201"/>
      <c r="AC243" s="201"/>
      <c r="AD243" s="201"/>
      <c r="AE243" s="202"/>
      <c r="AF243" s="202"/>
      <c r="AG243" s="202"/>
      <c r="AH243" s="202"/>
      <c r="AI243" s="202"/>
      <c r="AJ243" s="202"/>
      <c r="AK243" s="202"/>
      <c r="AL243" s="202"/>
      <c r="AM243" s="202"/>
      <c r="AN243" s="202"/>
      <c r="AO243" s="8"/>
    </row>
    <row r="244" spans="2:41" ht="12" customHeight="1">
      <c r="B244" s="20"/>
      <c r="C244" s="391" t="s">
        <v>615</v>
      </c>
      <c r="D244" s="392"/>
      <c r="E244" s="392"/>
      <c r="F244" s="392"/>
      <c r="G244" s="392"/>
      <c r="H244" s="392"/>
      <c r="I244" s="392"/>
      <c r="J244" s="392"/>
      <c r="K244" s="392"/>
      <c r="L244" s="392"/>
      <c r="M244" s="392"/>
      <c r="N244" s="392"/>
      <c r="O244" s="392"/>
      <c r="P244" s="392"/>
      <c r="Q244" s="392"/>
      <c r="R244" s="392"/>
      <c r="S244" s="392"/>
      <c r="T244" s="392"/>
      <c r="U244" s="393"/>
      <c r="V244" s="207" t="s">
        <v>625</v>
      </c>
      <c r="W244" s="207"/>
      <c r="X244" s="207"/>
      <c r="Y244" s="201" t="s">
        <v>792</v>
      </c>
      <c r="Z244" s="201"/>
      <c r="AA244" s="201"/>
      <c r="AB244" s="201"/>
      <c r="AC244" s="201"/>
      <c r="AD244" s="201"/>
      <c r="AE244" s="202"/>
      <c r="AF244" s="202"/>
      <c r="AG244" s="202"/>
      <c r="AH244" s="202"/>
      <c r="AI244" s="202"/>
      <c r="AJ244" s="202"/>
      <c r="AK244" s="202"/>
      <c r="AL244" s="202"/>
      <c r="AM244" s="202"/>
      <c r="AN244" s="202"/>
      <c r="AO244" s="8"/>
    </row>
    <row r="245" spans="2:41" ht="12" customHeight="1">
      <c r="B245" s="20"/>
      <c r="C245" s="391" t="s">
        <v>194</v>
      </c>
      <c r="D245" s="392"/>
      <c r="E245" s="392"/>
      <c r="F245" s="392"/>
      <c r="G245" s="392"/>
      <c r="H245" s="392"/>
      <c r="I245" s="392"/>
      <c r="J245" s="392"/>
      <c r="K245" s="392"/>
      <c r="L245" s="392"/>
      <c r="M245" s="392"/>
      <c r="N245" s="392"/>
      <c r="O245" s="392"/>
      <c r="P245" s="392"/>
      <c r="Q245" s="392"/>
      <c r="R245" s="392"/>
      <c r="S245" s="392"/>
      <c r="T245" s="392"/>
      <c r="U245" s="393"/>
      <c r="V245" s="207" t="s">
        <v>785</v>
      </c>
      <c r="W245" s="207"/>
      <c r="X245" s="207"/>
      <c r="Y245" s="201" t="s">
        <v>792</v>
      </c>
      <c r="Z245" s="201"/>
      <c r="AA245" s="201"/>
      <c r="AB245" s="201"/>
      <c r="AC245" s="201"/>
      <c r="AD245" s="201"/>
      <c r="AE245" s="202"/>
      <c r="AF245" s="202"/>
      <c r="AG245" s="202"/>
      <c r="AH245" s="202"/>
      <c r="AI245" s="202"/>
      <c r="AJ245" s="202"/>
      <c r="AK245" s="202"/>
      <c r="AL245" s="202"/>
      <c r="AM245" s="202"/>
      <c r="AN245" s="202"/>
      <c r="AO245" s="8"/>
    </row>
    <row r="246" spans="2:41" ht="12" customHeight="1">
      <c r="B246" s="20"/>
      <c r="C246" s="197" t="s">
        <v>921</v>
      </c>
      <c r="D246" s="198"/>
      <c r="E246" s="198"/>
      <c r="F246" s="198"/>
      <c r="G246" s="198"/>
      <c r="H246" s="198"/>
      <c r="I246" s="198"/>
      <c r="J246" s="198"/>
      <c r="K246" s="198"/>
      <c r="L246" s="198"/>
      <c r="M246" s="198"/>
      <c r="N246" s="198"/>
      <c r="O246" s="198"/>
      <c r="P246" s="198"/>
      <c r="Q246" s="198"/>
      <c r="R246" s="198"/>
      <c r="S246" s="198"/>
      <c r="T246" s="198"/>
      <c r="U246" s="199"/>
      <c r="V246" s="207" t="s">
        <v>924</v>
      </c>
      <c r="W246" s="207"/>
      <c r="X246" s="207"/>
      <c r="Y246" s="201" t="s">
        <v>536</v>
      </c>
      <c r="Z246" s="201"/>
      <c r="AA246" s="201"/>
      <c r="AB246" s="201"/>
      <c r="AC246" s="201"/>
      <c r="AD246" s="201"/>
      <c r="AE246" s="202"/>
      <c r="AF246" s="202"/>
      <c r="AG246" s="202"/>
      <c r="AH246" s="202"/>
      <c r="AI246" s="202"/>
      <c r="AJ246" s="202"/>
      <c r="AK246" s="202"/>
      <c r="AL246" s="202"/>
      <c r="AM246" s="202"/>
      <c r="AN246" s="202"/>
      <c r="AO246" s="8"/>
    </row>
    <row r="247" spans="2:41" ht="12" customHeight="1">
      <c r="B247" s="20"/>
      <c r="C247" s="391" t="s">
        <v>925</v>
      </c>
      <c r="D247" s="392"/>
      <c r="E247" s="392"/>
      <c r="F247" s="392"/>
      <c r="G247" s="392"/>
      <c r="H247" s="392"/>
      <c r="I247" s="392"/>
      <c r="J247" s="392"/>
      <c r="K247" s="392"/>
      <c r="L247" s="392"/>
      <c r="M247" s="392"/>
      <c r="N247" s="392"/>
      <c r="O247" s="392"/>
      <c r="P247" s="392"/>
      <c r="Q247" s="392"/>
      <c r="R247" s="392"/>
      <c r="S247" s="392"/>
      <c r="T247" s="392"/>
      <c r="U247" s="393"/>
      <c r="V247" s="207" t="s">
        <v>786</v>
      </c>
      <c r="W247" s="207"/>
      <c r="X247" s="207"/>
      <c r="Y247" s="201" t="s">
        <v>789</v>
      </c>
      <c r="Z247" s="201"/>
      <c r="AA247" s="201"/>
      <c r="AB247" s="201"/>
      <c r="AC247" s="201"/>
      <c r="AD247" s="201"/>
      <c r="AE247" s="202"/>
      <c r="AF247" s="202"/>
      <c r="AG247" s="202"/>
      <c r="AH247" s="202"/>
      <c r="AI247" s="202"/>
      <c r="AJ247" s="202"/>
      <c r="AK247" s="202"/>
      <c r="AL247" s="202"/>
      <c r="AM247" s="202"/>
      <c r="AN247" s="202"/>
      <c r="AO247" s="8"/>
    </row>
    <row r="248" spans="2:41" ht="12" customHeight="1">
      <c r="B248" s="20"/>
      <c r="C248" s="197" t="s">
        <v>921</v>
      </c>
      <c r="D248" s="198"/>
      <c r="E248" s="198"/>
      <c r="F248" s="198"/>
      <c r="G248" s="198"/>
      <c r="H248" s="198"/>
      <c r="I248" s="198"/>
      <c r="J248" s="198"/>
      <c r="K248" s="198"/>
      <c r="L248" s="198"/>
      <c r="M248" s="198"/>
      <c r="N248" s="198"/>
      <c r="O248" s="198"/>
      <c r="P248" s="198"/>
      <c r="Q248" s="198"/>
      <c r="R248" s="198"/>
      <c r="S248" s="198"/>
      <c r="T248" s="198"/>
      <c r="U248" s="199"/>
      <c r="V248" s="207" t="s">
        <v>926</v>
      </c>
      <c r="W248" s="207"/>
      <c r="X248" s="207"/>
      <c r="Y248" s="201" t="s">
        <v>536</v>
      </c>
      <c r="Z248" s="201"/>
      <c r="AA248" s="201"/>
      <c r="AB248" s="201"/>
      <c r="AC248" s="201"/>
      <c r="AD248" s="201"/>
      <c r="AE248" s="202"/>
      <c r="AF248" s="202"/>
      <c r="AG248" s="202"/>
      <c r="AH248" s="202"/>
      <c r="AI248" s="202"/>
      <c r="AJ248" s="202"/>
      <c r="AK248" s="202"/>
      <c r="AL248" s="202"/>
      <c r="AM248" s="202"/>
      <c r="AN248" s="202"/>
      <c r="AO248" s="8"/>
    </row>
    <row r="249" spans="2:41" ht="12" customHeight="1">
      <c r="B249" s="20"/>
      <c r="C249" s="377" t="s">
        <v>437</v>
      </c>
      <c r="D249" s="377"/>
      <c r="E249" s="377"/>
      <c r="F249" s="377"/>
      <c r="G249" s="377"/>
      <c r="H249" s="377"/>
      <c r="I249" s="377"/>
      <c r="J249" s="377"/>
      <c r="K249" s="377"/>
      <c r="L249" s="377"/>
      <c r="M249" s="377"/>
      <c r="N249" s="377"/>
      <c r="O249" s="377"/>
      <c r="P249" s="377"/>
      <c r="Q249" s="377"/>
      <c r="R249" s="377"/>
      <c r="S249" s="377"/>
      <c r="T249" s="377"/>
      <c r="U249" s="377"/>
      <c r="V249" s="207" t="s">
        <v>787</v>
      </c>
      <c r="W249" s="207"/>
      <c r="X249" s="207"/>
      <c r="Y249" s="218" t="s">
        <v>789</v>
      </c>
      <c r="Z249" s="218"/>
      <c r="AA249" s="218"/>
      <c r="AB249" s="218"/>
      <c r="AC249" s="218"/>
      <c r="AD249" s="218"/>
      <c r="AE249" s="211"/>
      <c r="AF249" s="211"/>
      <c r="AG249" s="211"/>
      <c r="AH249" s="211"/>
      <c r="AI249" s="211"/>
      <c r="AJ249" s="211"/>
      <c r="AK249" s="211"/>
      <c r="AL249" s="211"/>
      <c r="AM249" s="211"/>
      <c r="AN249" s="211"/>
      <c r="AO249" s="8"/>
    </row>
    <row r="250" spans="2:41" s="66" customFormat="1" ht="12" customHeight="1">
      <c r="B250" s="64"/>
      <c r="C250" s="591" t="s">
        <v>921</v>
      </c>
      <c r="D250" s="591"/>
      <c r="E250" s="591"/>
      <c r="F250" s="591"/>
      <c r="G250" s="591"/>
      <c r="H250" s="591"/>
      <c r="I250" s="591"/>
      <c r="J250" s="591"/>
      <c r="K250" s="591"/>
      <c r="L250" s="591"/>
      <c r="M250" s="591"/>
      <c r="N250" s="591"/>
      <c r="O250" s="591"/>
      <c r="P250" s="591"/>
      <c r="Q250" s="591"/>
      <c r="R250" s="591"/>
      <c r="S250" s="591"/>
      <c r="T250" s="591"/>
      <c r="U250" s="591"/>
      <c r="V250" s="477" t="s">
        <v>927</v>
      </c>
      <c r="W250" s="477"/>
      <c r="X250" s="477"/>
      <c r="Y250" s="592" t="s">
        <v>536</v>
      </c>
      <c r="Z250" s="592"/>
      <c r="AA250" s="592"/>
      <c r="AB250" s="592"/>
      <c r="AC250" s="592"/>
      <c r="AD250" s="592"/>
      <c r="AE250" s="381"/>
      <c r="AF250" s="381"/>
      <c r="AG250" s="381"/>
      <c r="AH250" s="381"/>
      <c r="AI250" s="381"/>
      <c r="AJ250" s="381"/>
      <c r="AK250" s="381"/>
      <c r="AL250" s="381"/>
      <c r="AM250" s="381"/>
      <c r="AN250" s="381"/>
      <c r="AO250" s="65"/>
    </row>
    <row r="251" spans="2:41" s="66" customFormat="1" ht="9.75" customHeight="1">
      <c r="B251" s="64"/>
      <c r="C251" s="70"/>
      <c r="D251" s="70"/>
      <c r="E251" s="70"/>
      <c r="F251" s="70"/>
      <c r="G251" s="70"/>
      <c r="H251" s="70"/>
      <c r="I251" s="70"/>
      <c r="J251" s="70"/>
      <c r="K251" s="70"/>
      <c r="L251" s="71"/>
      <c r="M251" s="72"/>
      <c r="N251" s="72"/>
      <c r="O251" s="72"/>
      <c r="P251" s="43"/>
      <c r="Q251" s="43"/>
      <c r="R251" s="43"/>
      <c r="S251" s="43"/>
      <c r="T251" s="43"/>
      <c r="U251" s="43"/>
      <c r="V251" s="43"/>
      <c r="W251" s="43"/>
      <c r="X251" s="43"/>
      <c r="Y251" s="43"/>
      <c r="Z251" s="43"/>
      <c r="AA251" s="43"/>
      <c r="AB251" s="43"/>
      <c r="AC251" s="43"/>
      <c r="AD251" s="43"/>
      <c r="AE251" s="43"/>
      <c r="AF251" s="43"/>
      <c r="AG251" s="43"/>
      <c r="AH251" s="43"/>
      <c r="AI251" s="43"/>
      <c r="AJ251" s="43"/>
      <c r="AK251" s="43"/>
      <c r="AL251" s="43"/>
      <c r="AM251" s="43"/>
      <c r="AN251" s="43"/>
      <c r="AO251" s="65"/>
    </row>
    <row r="252" spans="2:41" ht="9.75" customHeight="1">
      <c r="B252" s="20"/>
      <c r="C252" s="53"/>
      <c r="D252" s="54"/>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8"/>
    </row>
    <row r="253" spans="2:41" ht="10.5">
      <c r="B253" s="20"/>
      <c r="C253" s="593"/>
      <c r="D253" s="593"/>
      <c r="E253" s="593"/>
      <c r="F253" s="593"/>
      <c r="G253" s="593"/>
      <c r="H253" s="593"/>
      <c r="I253" s="593"/>
      <c r="J253" s="593"/>
      <c r="K253" s="593"/>
      <c r="L253" s="593"/>
      <c r="M253" s="593"/>
      <c r="N253" s="593"/>
      <c r="O253" s="593"/>
      <c r="P253" s="593"/>
      <c r="Q253" s="593"/>
      <c r="R253" s="593"/>
      <c r="S253" s="593"/>
      <c r="T253" s="593"/>
      <c r="U253" s="593"/>
      <c r="V253" s="593"/>
      <c r="W253" s="593"/>
      <c r="X253" s="593"/>
      <c r="Y253" s="593"/>
      <c r="Z253" s="593"/>
      <c r="AA253" s="593"/>
      <c r="AB253" s="593"/>
      <c r="AC253" s="593"/>
      <c r="AD253" s="593"/>
      <c r="AE253" s="593"/>
      <c r="AF253" s="593"/>
      <c r="AG253" s="593"/>
      <c r="AH253" s="593"/>
      <c r="AI253" s="593"/>
      <c r="AJ253" s="593"/>
      <c r="AK253" s="593"/>
      <c r="AL253" s="593"/>
      <c r="AM253" s="593"/>
      <c r="AN253" s="593"/>
      <c r="AO253" s="8"/>
    </row>
    <row r="254" spans="2:41" s="3" customFormat="1" ht="9.75" customHeight="1">
      <c r="B254" s="28"/>
      <c r="C254" s="382" t="s">
        <v>855</v>
      </c>
      <c r="D254" s="382"/>
      <c r="E254" s="382"/>
      <c r="F254" s="382"/>
      <c r="G254" s="382"/>
      <c r="H254" s="382"/>
      <c r="I254" s="382"/>
      <c r="J254" s="382"/>
      <c r="K254" s="382"/>
      <c r="L254" s="382"/>
      <c r="M254" s="382"/>
      <c r="N254" s="382"/>
      <c r="O254" s="382"/>
      <c r="P254" s="382"/>
      <c r="Q254" s="382"/>
      <c r="R254" s="382"/>
      <c r="S254" s="382"/>
      <c r="T254" s="382"/>
      <c r="U254" s="382"/>
      <c r="V254" s="382"/>
      <c r="W254" s="382"/>
      <c r="X254" s="382"/>
      <c r="Y254" s="382"/>
      <c r="Z254" s="382"/>
      <c r="AA254" s="382"/>
      <c r="AB254" s="382"/>
      <c r="AC254" s="382"/>
      <c r="AD254" s="382"/>
      <c r="AE254" s="382"/>
      <c r="AF254" s="382"/>
      <c r="AG254" s="382"/>
      <c r="AH254" s="382"/>
      <c r="AI254" s="382"/>
      <c r="AJ254" s="382"/>
      <c r="AK254" s="382"/>
      <c r="AL254" s="382"/>
      <c r="AM254" s="382"/>
      <c r="AN254" s="382"/>
      <c r="AO254" s="16"/>
    </row>
    <row r="255" spans="2:41" s="3" customFormat="1" ht="11.25" customHeight="1">
      <c r="B255" s="28"/>
      <c r="C255" s="272" t="s">
        <v>310</v>
      </c>
      <c r="D255" s="272"/>
      <c r="E255" s="272"/>
      <c r="F255" s="272"/>
      <c r="G255" s="272"/>
      <c r="H255" s="272"/>
      <c r="I255" s="272"/>
      <c r="J255" s="272"/>
      <c r="K255" s="272"/>
      <c r="L255" s="272"/>
      <c r="M255" s="272"/>
      <c r="N255" s="272"/>
      <c r="O255" s="272"/>
      <c r="P255" s="272"/>
      <c r="Q255" s="272"/>
      <c r="R255" s="272"/>
      <c r="S255" s="272"/>
      <c r="T255" s="272"/>
      <c r="U255" s="272"/>
      <c r="V255" s="272"/>
      <c r="W255" s="272"/>
      <c r="X255" s="272"/>
      <c r="Y255" s="272"/>
      <c r="Z255" s="272"/>
      <c r="AA255" s="272"/>
      <c r="AB255" s="272"/>
      <c r="AC255" s="272"/>
      <c r="AD255" s="272"/>
      <c r="AE255" s="272"/>
      <c r="AF255" s="272"/>
      <c r="AG255" s="272"/>
      <c r="AH255" s="272"/>
      <c r="AI255" s="272"/>
      <c r="AJ255" s="272"/>
      <c r="AK255" s="272"/>
      <c r="AL255" s="272"/>
      <c r="AM255" s="272"/>
      <c r="AN255" s="272"/>
      <c r="AO255" s="16"/>
    </row>
    <row r="256" spans="2:41" s="3" customFormat="1" ht="4.5" customHeight="1">
      <c r="B256" s="28"/>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16"/>
    </row>
    <row r="257" spans="2:41" s="3" customFormat="1" ht="12" customHeight="1">
      <c r="B257" s="28"/>
      <c r="C257" s="195" t="s">
        <v>631</v>
      </c>
      <c r="D257" s="195"/>
      <c r="E257" s="195"/>
      <c r="F257" s="195"/>
      <c r="G257" s="195"/>
      <c r="H257" s="195"/>
      <c r="I257" s="195"/>
      <c r="J257" s="195"/>
      <c r="K257" s="195"/>
      <c r="L257" s="195"/>
      <c r="M257" s="195"/>
      <c r="N257" s="195"/>
      <c r="O257" s="195"/>
      <c r="P257" s="195"/>
      <c r="Q257" s="195"/>
      <c r="R257" s="195"/>
      <c r="S257" s="195"/>
      <c r="T257" s="195"/>
      <c r="U257" s="195"/>
      <c r="V257" s="195"/>
      <c r="W257" s="195" t="s">
        <v>157</v>
      </c>
      <c r="X257" s="195"/>
      <c r="Y257" s="545" t="s">
        <v>534</v>
      </c>
      <c r="Z257" s="545"/>
      <c r="AA257" s="545"/>
      <c r="AB257" s="545"/>
      <c r="AC257" s="545" t="s">
        <v>312</v>
      </c>
      <c r="AD257" s="545"/>
      <c r="AE257" s="545"/>
      <c r="AF257" s="545"/>
      <c r="AG257" s="545"/>
      <c r="AH257" s="545"/>
      <c r="AI257" s="335" t="s">
        <v>525</v>
      </c>
      <c r="AJ257" s="335"/>
      <c r="AK257" s="335"/>
      <c r="AL257" s="335"/>
      <c r="AM257" s="335"/>
      <c r="AN257" s="335"/>
      <c r="AO257" s="16"/>
    </row>
    <row r="258" spans="2:41" s="3" customFormat="1" ht="12" customHeight="1">
      <c r="B258" s="28"/>
      <c r="C258" s="195"/>
      <c r="D258" s="195"/>
      <c r="E258" s="195"/>
      <c r="F258" s="195"/>
      <c r="G258" s="195"/>
      <c r="H258" s="195"/>
      <c r="I258" s="195"/>
      <c r="J258" s="195"/>
      <c r="K258" s="195"/>
      <c r="L258" s="195"/>
      <c r="M258" s="195"/>
      <c r="N258" s="195"/>
      <c r="O258" s="195"/>
      <c r="P258" s="195"/>
      <c r="Q258" s="195"/>
      <c r="R258" s="195"/>
      <c r="S258" s="195"/>
      <c r="T258" s="195"/>
      <c r="U258" s="195"/>
      <c r="V258" s="195"/>
      <c r="W258" s="195"/>
      <c r="X258" s="195"/>
      <c r="Y258" s="545"/>
      <c r="Z258" s="545"/>
      <c r="AA258" s="545"/>
      <c r="AB258" s="545"/>
      <c r="AC258" s="545"/>
      <c r="AD258" s="545"/>
      <c r="AE258" s="545"/>
      <c r="AF258" s="545"/>
      <c r="AG258" s="545"/>
      <c r="AH258" s="545"/>
      <c r="AI258" s="545" t="s">
        <v>116</v>
      </c>
      <c r="AJ258" s="545"/>
      <c r="AK258" s="545"/>
      <c r="AL258" s="545"/>
      <c r="AM258" s="545"/>
      <c r="AN258" s="545"/>
      <c r="AO258" s="16"/>
    </row>
    <row r="259" spans="2:41" s="3" customFormat="1" ht="12" customHeight="1">
      <c r="B259" s="28"/>
      <c r="C259" s="195"/>
      <c r="D259" s="195"/>
      <c r="E259" s="195"/>
      <c r="F259" s="195"/>
      <c r="G259" s="195"/>
      <c r="H259" s="195"/>
      <c r="I259" s="195"/>
      <c r="J259" s="195"/>
      <c r="K259" s="195"/>
      <c r="L259" s="195"/>
      <c r="M259" s="195"/>
      <c r="N259" s="195"/>
      <c r="O259" s="195"/>
      <c r="P259" s="195"/>
      <c r="Q259" s="195"/>
      <c r="R259" s="195"/>
      <c r="S259" s="195"/>
      <c r="T259" s="195"/>
      <c r="U259" s="195"/>
      <c r="V259" s="195"/>
      <c r="W259" s="195"/>
      <c r="X259" s="195"/>
      <c r="Y259" s="545"/>
      <c r="Z259" s="545"/>
      <c r="AA259" s="545"/>
      <c r="AB259" s="545"/>
      <c r="AC259" s="545"/>
      <c r="AD259" s="545"/>
      <c r="AE259" s="545"/>
      <c r="AF259" s="545"/>
      <c r="AG259" s="545"/>
      <c r="AH259" s="545"/>
      <c r="AI259" s="545"/>
      <c r="AJ259" s="545"/>
      <c r="AK259" s="545"/>
      <c r="AL259" s="545"/>
      <c r="AM259" s="545"/>
      <c r="AN259" s="545"/>
      <c r="AO259" s="16"/>
    </row>
    <row r="260" spans="2:41" s="3" customFormat="1" ht="12" customHeight="1">
      <c r="B260" s="28"/>
      <c r="C260" s="195"/>
      <c r="D260" s="195"/>
      <c r="E260" s="195"/>
      <c r="F260" s="195"/>
      <c r="G260" s="195"/>
      <c r="H260" s="195"/>
      <c r="I260" s="195"/>
      <c r="J260" s="195"/>
      <c r="K260" s="195"/>
      <c r="L260" s="195"/>
      <c r="M260" s="195"/>
      <c r="N260" s="195"/>
      <c r="O260" s="195"/>
      <c r="P260" s="195"/>
      <c r="Q260" s="195"/>
      <c r="R260" s="195"/>
      <c r="S260" s="195"/>
      <c r="T260" s="195"/>
      <c r="U260" s="195"/>
      <c r="V260" s="195"/>
      <c r="W260" s="195"/>
      <c r="X260" s="195"/>
      <c r="Y260" s="545"/>
      <c r="Z260" s="545"/>
      <c r="AA260" s="545"/>
      <c r="AB260" s="545"/>
      <c r="AC260" s="545"/>
      <c r="AD260" s="545"/>
      <c r="AE260" s="545"/>
      <c r="AF260" s="545"/>
      <c r="AG260" s="545"/>
      <c r="AH260" s="545"/>
      <c r="AI260" s="545"/>
      <c r="AJ260" s="545"/>
      <c r="AK260" s="545"/>
      <c r="AL260" s="545"/>
      <c r="AM260" s="545"/>
      <c r="AN260" s="545"/>
      <c r="AO260" s="16"/>
    </row>
    <row r="261" spans="2:41" ht="9" customHeight="1">
      <c r="B261" s="20"/>
      <c r="C261" s="228" t="s">
        <v>531</v>
      </c>
      <c r="D261" s="228"/>
      <c r="E261" s="228"/>
      <c r="F261" s="228"/>
      <c r="G261" s="228"/>
      <c r="H261" s="228"/>
      <c r="I261" s="228"/>
      <c r="J261" s="228"/>
      <c r="K261" s="228"/>
      <c r="L261" s="228"/>
      <c r="M261" s="228"/>
      <c r="N261" s="228"/>
      <c r="O261" s="228"/>
      <c r="P261" s="228"/>
      <c r="Q261" s="228"/>
      <c r="R261" s="228"/>
      <c r="S261" s="228"/>
      <c r="T261" s="228"/>
      <c r="U261" s="228"/>
      <c r="V261" s="228"/>
      <c r="W261" s="228" t="s">
        <v>532</v>
      </c>
      <c r="X261" s="228"/>
      <c r="Y261" s="279" t="s">
        <v>533</v>
      </c>
      <c r="Z261" s="279"/>
      <c r="AA261" s="279"/>
      <c r="AB261" s="279"/>
      <c r="AC261" s="279" t="s">
        <v>651</v>
      </c>
      <c r="AD261" s="279"/>
      <c r="AE261" s="279"/>
      <c r="AF261" s="279"/>
      <c r="AG261" s="279"/>
      <c r="AH261" s="279"/>
      <c r="AI261" s="279" t="s">
        <v>653</v>
      </c>
      <c r="AJ261" s="279"/>
      <c r="AK261" s="279"/>
      <c r="AL261" s="279"/>
      <c r="AM261" s="279"/>
      <c r="AN261" s="279"/>
      <c r="AO261" s="8"/>
    </row>
    <row r="262" spans="2:41" ht="33" customHeight="1">
      <c r="B262" s="20"/>
      <c r="C262" s="380" t="s">
        <v>856</v>
      </c>
      <c r="D262" s="380"/>
      <c r="E262" s="380"/>
      <c r="F262" s="380"/>
      <c r="G262" s="380"/>
      <c r="H262" s="380"/>
      <c r="I262" s="380"/>
      <c r="J262" s="380"/>
      <c r="K262" s="380"/>
      <c r="L262" s="380"/>
      <c r="M262" s="380"/>
      <c r="N262" s="380"/>
      <c r="O262" s="380"/>
      <c r="P262" s="380"/>
      <c r="Q262" s="380"/>
      <c r="R262" s="380"/>
      <c r="S262" s="380"/>
      <c r="T262" s="380"/>
      <c r="U262" s="380"/>
      <c r="V262" s="380"/>
      <c r="W262" s="546" t="s">
        <v>793</v>
      </c>
      <c r="X262" s="546"/>
      <c r="Y262" s="378" t="s">
        <v>311</v>
      </c>
      <c r="Z262" s="378"/>
      <c r="AA262" s="378"/>
      <c r="AB262" s="378"/>
      <c r="AC262" s="379"/>
      <c r="AD262" s="379"/>
      <c r="AE262" s="379"/>
      <c r="AF262" s="379"/>
      <c r="AG262" s="379"/>
      <c r="AH262" s="379"/>
      <c r="AI262" s="379"/>
      <c r="AJ262" s="379"/>
      <c r="AK262" s="379"/>
      <c r="AL262" s="379"/>
      <c r="AM262" s="379"/>
      <c r="AN262" s="379"/>
      <c r="AO262" s="8"/>
    </row>
    <row r="263" spans="2:41" ht="20.25" customHeight="1">
      <c r="B263" s="20"/>
      <c r="C263" s="540" t="s">
        <v>190</v>
      </c>
      <c r="D263" s="540"/>
      <c r="E263" s="540"/>
      <c r="F263" s="540"/>
      <c r="G263" s="540"/>
      <c r="H263" s="540"/>
      <c r="I263" s="540"/>
      <c r="J263" s="540"/>
      <c r="K263" s="540"/>
      <c r="L263" s="540"/>
      <c r="M263" s="540"/>
      <c r="N263" s="540"/>
      <c r="O263" s="540"/>
      <c r="P263" s="540"/>
      <c r="Q263" s="540"/>
      <c r="R263" s="540"/>
      <c r="S263" s="540"/>
      <c r="T263" s="540"/>
      <c r="U263" s="540"/>
      <c r="V263" s="540"/>
      <c r="W263" s="207" t="s">
        <v>794</v>
      </c>
      <c r="X263" s="207"/>
      <c r="Y263" s="218" t="s">
        <v>311</v>
      </c>
      <c r="Z263" s="218"/>
      <c r="AA263" s="218"/>
      <c r="AB263" s="218"/>
      <c r="AC263" s="534"/>
      <c r="AD263" s="534"/>
      <c r="AE263" s="534"/>
      <c r="AF263" s="534"/>
      <c r="AG263" s="534"/>
      <c r="AH263" s="534"/>
      <c r="AI263" s="534"/>
      <c r="AJ263" s="534"/>
      <c r="AK263" s="534"/>
      <c r="AL263" s="534"/>
      <c r="AM263" s="534"/>
      <c r="AN263" s="534"/>
      <c r="AO263" s="8"/>
    </row>
    <row r="264" spans="2:41" ht="22.5" customHeight="1">
      <c r="B264" s="20"/>
      <c r="C264" s="541" t="s">
        <v>195</v>
      </c>
      <c r="D264" s="541"/>
      <c r="E264" s="541"/>
      <c r="F264" s="541"/>
      <c r="G264" s="541"/>
      <c r="H264" s="541"/>
      <c r="I264" s="541"/>
      <c r="J264" s="541"/>
      <c r="K264" s="541"/>
      <c r="L264" s="541"/>
      <c r="M264" s="541"/>
      <c r="N264" s="541"/>
      <c r="O264" s="541"/>
      <c r="P264" s="541"/>
      <c r="Q264" s="541"/>
      <c r="R264" s="541"/>
      <c r="S264" s="541"/>
      <c r="T264" s="541"/>
      <c r="U264" s="541"/>
      <c r="V264" s="541"/>
      <c r="W264" s="207" t="s">
        <v>795</v>
      </c>
      <c r="X264" s="207"/>
      <c r="Y264" s="218" t="s">
        <v>763</v>
      </c>
      <c r="Z264" s="218"/>
      <c r="AA264" s="218"/>
      <c r="AB264" s="218"/>
      <c r="AC264" s="318"/>
      <c r="AD264" s="318"/>
      <c r="AE264" s="318"/>
      <c r="AF264" s="318"/>
      <c r="AG264" s="318"/>
      <c r="AH264" s="318"/>
      <c r="AI264" s="318"/>
      <c r="AJ264" s="318"/>
      <c r="AK264" s="318"/>
      <c r="AL264" s="318"/>
      <c r="AM264" s="318"/>
      <c r="AN264" s="318"/>
      <c r="AO264" s="8"/>
    </row>
    <row r="265" spans="2:41" ht="20.25" customHeight="1">
      <c r="B265" s="20"/>
      <c r="C265" s="537" t="s">
        <v>190</v>
      </c>
      <c r="D265" s="537"/>
      <c r="E265" s="537"/>
      <c r="F265" s="537"/>
      <c r="G265" s="537"/>
      <c r="H265" s="537"/>
      <c r="I265" s="537"/>
      <c r="J265" s="537"/>
      <c r="K265" s="537"/>
      <c r="L265" s="537"/>
      <c r="M265" s="537"/>
      <c r="N265" s="537"/>
      <c r="O265" s="537"/>
      <c r="P265" s="537"/>
      <c r="Q265" s="537"/>
      <c r="R265" s="537"/>
      <c r="S265" s="537"/>
      <c r="T265" s="537"/>
      <c r="U265" s="537"/>
      <c r="V265" s="537"/>
      <c r="W265" s="538" t="s">
        <v>796</v>
      </c>
      <c r="X265" s="538"/>
      <c r="Y265" s="539" t="s">
        <v>763</v>
      </c>
      <c r="Z265" s="539"/>
      <c r="AA265" s="539"/>
      <c r="AB265" s="539"/>
      <c r="AC265" s="311"/>
      <c r="AD265" s="311"/>
      <c r="AE265" s="311"/>
      <c r="AF265" s="311"/>
      <c r="AG265" s="311"/>
      <c r="AH265" s="311"/>
      <c r="AI265" s="311"/>
      <c r="AJ265" s="311"/>
      <c r="AK265" s="311"/>
      <c r="AL265" s="311"/>
      <c r="AM265" s="311"/>
      <c r="AN265" s="311"/>
      <c r="AO265" s="8"/>
    </row>
    <row r="266" spans="2:41" ht="7.5" customHeight="1">
      <c r="B266" s="20"/>
      <c r="C266" s="204"/>
      <c r="D266" s="204"/>
      <c r="E266" s="204"/>
      <c r="F266" s="204"/>
      <c r="G266" s="204"/>
      <c r="H266" s="204"/>
      <c r="I266" s="204"/>
      <c r="J266" s="204"/>
      <c r="K266" s="204"/>
      <c r="L266" s="204"/>
      <c r="M266" s="204"/>
      <c r="N266" s="204"/>
      <c r="O266" s="204"/>
      <c r="P266" s="204"/>
      <c r="Q266" s="204"/>
      <c r="R266" s="204"/>
      <c r="S266" s="204"/>
      <c r="T266" s="204"/>
      <c r="U266" s="204"/>
      <c r="V266" s="204"/>
      <c r="W266" s="204"/>
      <c r="X266" s="204"/>
      <c r="Y266" s="204"/>
      <c r="Z266" s="595"/>
      <c r="AA266" s="595"/>
      <c r="AB266" s="595"/>
      <c r="AC266" s="595"/>
      <c r="AD266" s="595"/>
      <c r="AE266" s="595"/>
      <c r="AF266" s="595"/>
      <c r="AG266" s="595"/>
      <c r="AH266" s="595"/>
      <c r="AI266" s="595"/>
      <c r="AJ266" s="595"/>
      <c r="AK266" s="55"/>
      <c r="AL266" s="55"/>
      <c r="AM266" s="6"/>
      <c r="AN266" s="6"/>
      <c r="AO266" s="8"/>
    </row>
    <row r="267" spans="2:41" s="3" customFormat="1" ht="10.5" customHeight="1">
      <c r="B267" s="28"/>
      <c r="C267" s="382" t="s">
        <v>928</v>
      </c>
      <c r="D267" s="382"/>
      <c r="E267" s="382"/>
      <c r="F267" s="382"/>
      <c r="G267" s="382"/>
      <c r="H267" s="382"/>
      <c r="I267" s="382"/>
      <c r="J267" s="382"/>
      <c r="K267" s="382"/>
      <c r="L267" s="382"/>
      <c r="M267" s="382"/>
      <c r="N267" s="382"/>
      <c r="O267" s="382"/>
      <c r="P267" s="382"/>
      <c r="Q267" s="382"/>
      <c r="R267" s="382"/>
      <c r="S267" s="382"/>
      <c r="T267" s="382"/>
      <c r="U267" s="382"/>
      <c r="V267" s="382"/>
      <c r="W267" s="382"/>
      <c r="X267" s="382"/>
      <c r="Y267" s="382"/>
      <c r="Z267" s="382"/>
      <c r="AA267" s="382"/>
      <c r="AB267" s="382"/>
      <c r="AC267" s="382"/>
      <c r="AD267" s="382"/>
      <c r="AE267" s="382"/>
      <c r="AF267" s="382"/>
      <c r="AG267" s="382"/>
      <c r="AH267" s="382"/>
      <c r="AI267" s="382"/>
      <c r="AJ267" s="382"/>
      <c r="AK267" s="382"/>
      <c r="AL267" s="382"/>
      <c r="AM267" s="382"/>
      <c r="AN267" s="382"/>
      <c r="AO267" s="16"/>
    </row>
    <row r="268" spans="2:41" s="3" customFormat="1" ht="12" customHeight="1">
      <c r="B268" s="28"/>
      <c r="C268" s="271" t="s">
        <v>106</v>
      </c>
      <c r="D268" s="271"/>
      <c r="E268" s="271"/>
      <c r="F268" s="271"/>
      <c r="G268" s="271"/>
      <c r="H268" s="271"/>
      <c r="I268" s="271"/>
      <c r="J268" s="271"/>
      <c r="K268" s="271"/>
      <c r="L268" s="271"/>
      <c r="M268" s="271"/>
      <c r="N268" s="271"/>
      <c r="O268" s="271"/>
      <c r="P268" s="271"/>
      <c r="Q268" s="271"/>
      <c r="R268" s="271"/>
      <c r="S268" s="271"/>
      <c r="T268" s="271"/>
      <c r="U268" s="271"/>
      <c r="V268" s="271"/>
      <c r="W268" s="271"/>
      <c r="X268" s="271"/>
      <c r="Y268" s="271"/>
      <c r="Z268" s="271"/>
      <c r="AA268" s="271"/>
      <c r="AB268" s="271"/>
      <c r="AC268" s="271"/>
      <c r="AD268" s="271"/>
      <c r="AE268" s="271"/>
      <c r="AF268" s="271"/>
      <c r="AG268" s="271"/>
      <c r="AH268" s="271"/>
      <c r="AI268" s="271"/>
      <c r="AJ268" s="271"/>
      <c r="AK268" s="271"/>
      <c r="AL268" s="271"/>
      <c r="AM268" s="271"/>
      <c r="AN268" s="271"/>
      <c r="AO268" s="16"/>
    </row>
    <row r="269" spans="2:41" ht="5.25" customHeight="1">
      <c r="B269" s="20"/>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8"/>
    </row>
    <row r="270" spans="2:41" ht="23.25" customHeight="1">
      <c r="B270" s="20"/>
      <c r="C270" s="205" t="s">
        <v>631</v>
      </c>
      <c r="D270" s="205"/>
      <c r="E270" s="205"/>
      <c r="F270" s="205"/>
      <c r="G270" s="205"/>
      <c r="H270" s="205"/>
      <c r="I270" s="205"/>
      <c r="J270" s="205"/>
      <c r="K270" s="205" t="s">
        <v>157</v>
      </c>
      <c r="L270" s="205"/>
      <c r="M270" s="205" t="s">
        <v>152</v>
      </c>
      <c r="N270" s="205"/>
      <c r="O270" s="205"/>
      <c r="P270" s="205"/>
      <c r="Q270" s="205"/>
      <c r="R270" s="205"/>
      <c r="S270" s="206" t="s">
        <v>764</v>
      </c>
      <c r="T270" s="206"/>
      <c r="U270" s="206"/>
      <c r="V270" s="206"/>
      <c r="W270" s="594" t="s">
        <v>526</v>
      </c>
      <c r="X270" s="594"/>
      <c r="Y270" s="594"/>
      <c r="Z270" s="594"/>
      <c r="AA270" s="594"/>
      <c r="AB270" s="594"/>
      <c r="AC270" s="594"/>
      <c r="AD270" s="594"/>
      <c r="AE270" s="594"/>
      <c r="AF270" s="594"/>
      <c r="AG270" s="594"/>
      <c r="AH270" s="594"/>
      <c r="AI270" s="594"/>
      <c r="AJ270" s="594"/>
      <c r="AK270" s="594"/>
      <c r="AL270" s="594"/>
      <c r="AM270" s="594"/>
      <c r="AN270" s="594"/>
      <c r="AO270" s="8"/>
    </row>
    <row r="271" spans="2:41" ht="12.75" customHeight="1">
      <c r="B271" s="20"/>
      <c r="C271" s="205"/>
      <c r="D271" s="205"/>
      <c r="E271" s="205"/>
      <c r="F271" s="205"/>
      <c r="G271" s="205"/>
      <c r="H271" s="205"/>
      <c r="I271" s="205"/>
      <c r="J271" s="205"/>
      <c r="K271" s="205"/>
      <c r="L271" s="205"/>
      <c r="M271" s="205" t="s">
        <v>930</v>
      </c>
      <c r="N271" s="205"/>
      <c r="O271" s="205"/>
      <c r="P271" s="205" t="s">
        <v>800</v>
      </c>
      <c r="Q271" s="205"/>
      <c r="R271" s="205"/>
      <c r="S271" s="206"/>
      <c r="T271" s="206"/>
      <c r="U271" s="206"/>
      <c r="V271" s="206"/>
      <c r="W271" s="203" t="s">
        <v>929</v>
      </c>
      <c r="X271" s="203"/>
      <c r="Y271" s="203"/>
      <c r="Z271" s="203" t="s">
        <v>196</v>
      </c>
      <c r="AA271" s="203"/>
      <c r="AB271" s="203"/>
      <c r="AC271" s="203" t="s">
        <v>197</v>
      </c>
      <c r="AD271" s="203"/>
      <c r="AE271" s="203"/>
      <c r="AF271" s="203" t="s">
        <v>801</v>
      </c>
      <c r="AG271" s="203"/>
      <c r="AH271" s="203"/>
      <c r="AI271" s="203" t="s">
        <v>119</v>
      </c>
      <c r="AJ271" s="203"/>
      <c r="AK271" s="203"/>
      <c r="AL271" s="203" t="s">
        <v>198</v>
      </c>
      <c r="AM271" s="203"/>
      <c r="AN271" s="203"/>
      <c r="AO271" s="8"/>
    </row>
    <row r="272" spans="2:41" ht="12.75" customHeight="1">
      <c r="B272" s="20"/>
      <c r="C272" s="205"/>
      <c r="D272" s="205"/>
      <c r="E272" s="205"/>
      <c r="F272" s="205"/>
      <c r="G272" s="205"/>
      <c r="H272" s="205"/>
      <c r="I272" s="205"/>
      <c r="J272" s="205"/>
      <c r="K272" s="205"/>
      <c r="L272" s="205"/>
      <c r="M272" s="205"/>
      <c r="N272" s="205"/>
      <c r="O272" s="205"/>
      <c r="P272" s="205"/>
      <c r="Q272" s="205"/>
      <c r="R272" s="205"/>
      <c r="S272" s="206"/>
      <c r="T272" s="206"/>
      <c r="U272" s="206"/>
      <c r="V272" s="206"/>
      <c r="W272" s="203"/>
      <c r="X272" s="203"/>
      <c r="Y272" s="203"/>
      <c r="Z272" s="203"/>
      <c r="AA272" s="203"/>
      <c r="AB272" s="203"/>
      <c r="AC272" s="203"/>
      <c r="AD272" s="203"/>
      <c r="AE272" s="203"/>
      <c r="AF272" s="203"/>
      <c r="AG272" s="203"/>
      <c r="AH272" s="203"/>
      <c r="AI272" s="203"/>
      <c r="AJ272" s="203"/>
      <c r="AK272" s="203"/>
      <c r="AL272" s="203"/>
      <c r="AM272" s="203"/>
      <c r="AN272" s="203"/>
      <c r="AO272" s="8"/>
    </row>
    <row r="273" spans="2:41" ht="12.75" customHeight="1">
      <c r="B273" s="20"/>
      <c r="C273" s="205"/>
      <c r="D273" s="205"/>
      <c r="E273" s="205"/>
      <c r="F273" s="205"/>
      <c r="G273" s="205"/>
      <c r="H273" s="205"/>
      <c r="I273" s="205"/>
      <c r="J273" s="205"/>
      <c r="K273" s="205"/>
      <c r="L273" s="205"/>
      <c r="M273" s="205"/>
      <c r="N273" s="205"/>
      <c r="O273" s="205"/>
      <c r="P273" s="205"/>
      <c r="Q273" s="205"/>
      <c r="R273" s="205"/>
      <c r="S273" s="206"/>
      <c r="T273" s="206"/>
      <c r="U273" s="206"/>
      <c r="V273" s="206"/>
      <c r="W273" s="203"/>
      <c r="X273" s="203"/>
      <c r="Y273" s="203"/>
      <c r="Z273" s="203"/>
      <c r="AA273" s="203"/>
      <c r="AB273" s="203"/>
      <c r="AC273" s="203"/>
      <c r="AD273" s="203"/>
      <c r="AE273" s="203"/>
      <c r="AF273" s="203"/>
      <c r="AG273" s="203"/>
      <c r="AH273" s="203"/>
      <c r="AI273" s="203"/>
      <c r="AJ273" s="203"/>
      <c r="AK273" s="203"/>
      <c r="AL273" s="203"/>
      <c r="AM273" s="203"/>
      <c r="AN273" s="203"/>
      <c r="AO273" s="8"/>
    </row>
    <row r="274" spans="2:41" ht="12.75" customHeight="1">
      <c r="B274" s="20"/>
      <c r="C274" s="205"/>
      <c r="D274" s="205"/>
      <c r="E274" s="205"/>
      <c r="F274" s="205"/>
      <c r="G274" s="205"/>
      <c r="H274" s="205"/>
      <c r="I274" s="205"/>
      <c r="J274" s="205"/>
      <c r="K274" s="205"/>
      <c r="L274" s="205"/>
      <c r="M274" s="205"/>
      <c r="N274" s="205"/>
      <c r="O274" s="205"/>
      <c r="P274" s="205"/>
      <c r="Q274" s="205"/>
      <c r="R274" s="205"/>
      <c r="S274" s="206"/>
      <c r="T274" s="206"/>
      <c r="U274" s="206"/>
      <c r="V274" s="206"/>
      <c r="W274" s="203"/>
      <c r="X274" s="203"/>
      <c r="Y274" s="203"/>
      <c r="Z274" s="203"/>
      <c r="AA274" s="203"/>
      <c r="AB274" s="203"/>
      <c r="AC274" s="203"/>
      <c r="AD274" s="203"/>
      <c r="AE274" s="203"/>
      <c r="AF274" s="203"/>
      <c r="AG274" s="203"/>
      <c r="AH274" s="203"/>
      <c r="AI274" s="203"/>
      <c r="AJ274" s="203"/>
      <c r="AK274" s="203"/>
      <c r="AL274" s="203"/>
      <c r="AM274" s="203"/>
      <c r="AN274" s="203"/>
      <c r="AO274" s="8"/>
    </row>
    <row r="275" spans="2:41" ht="9" customHeight="1">
      <c r="B275" s="20"/>
      <c r="C275" s="374" t="s">
        <v>531</v>
      </c>
      <c r="D275" s="375"/>
      <c r="E275" s="375"/>
      <c r="F275" s="375"/>
      <c r="G275" s="375"/>
      <c r="H275" s="375"/>
      <c r="I275" s="375"/>
      <c r="J275" s="376"/>
      <c r="K275" s="422" t="s">
        <v>532</v>
      </c>
      <c r="L275" s="423"/>
      <c r="M275" s="200">
        <v>1</v>
      </c>
      <c r="N275" s="200"/>
      <c r="O275" s="200"/>
      <c r="P275" s="200">
        <v>2</v>
      </c>
      <c r="Q275" s="200"/>
      <c r="R275" s="200"/>
      <c r="S275" s="374">
        <v>3</v>
      </c>
      <c r="T275" s="375"/>
      <c r="U275" s="375"/>
      <c r="V275" s="376"/>
      <c r="W275" s="200">
        <v>4</v>
      </c>
      <c r="X275" s="200"/>
      <c r="Y275" s="200"/>
      <c r="Z275" s="200">
        <v>5</v>
      </c>
      <c r="AA275" s="200"/>
      <c r="AB275" s="200"/>
      <c r="AC275" s="200">
        <v>6</v>
      </c>
      <c r="AD275" s="200"/>
      <c r="AE275" s="200"/>
      <c r="AF275" s="200">
        <v>7</v>
      </c>
      <c r="AG275" s="200"/>
      <c r="AH275" s="200"/>
      <c r="AI275" s="200">
        <v>8</v>
      </c>
      <c r="AJ275" s="200"/>
      <c r="AK275" s="200"/>
      <c r="AL275" s="200">
        <v>9</v>
      </c>
      <c r="AM275" s="200"/>
      <c r="AN275" s="200"/>
      <c r="AO275" s="8"/>
    </row>
    <row r="276" spans="2:41" ht="24" customHeight="1">
      <c r="B276" s="20"/>
      <c r="C276" s="388" t="s">
        <v>857</v>
      </c>
      <c r="D276" s="389"/>
      <c r="E276" s="389"/>
      <c r="F276" s="389"/>
      <c r="G276" s="389"/>
      <c r="H276" s="389"/>
      <c r="I276" s="389"/>
      <c r="J276" s="390"/>
      <c r="K276" s="386">
        <v>1020</v>
      </c>
      <c r="L276" s="387"/>
      <c r="M276" s="196"/>
      <c r="N276" s="196"/>
      <c r="O276" s="196"/>
      <c r="P276" s="196"/>
      <c r="Q276" s="196"/>
      <c r="R276" s="196"/>
      <c r="S276" s="196"/>
      <c r="T276" s="196"/>
      <c r="U276" s="196"/>
      <c r="V276" s="196"/>
      <c r="W276" s="196"/>
      <c r="X276" s="196"/>
      <c r="Y276" s="196"/>
      <c r="Z276" s="196"/>
      <c r="AA276" s="196"/>
      <c r="AB276" s="196"/>
      <c r="AC276" s="196" t="s">
        <v>520</v>
      </c>
      <c r="AD276" s="196"/>
      <c r="AE276" s="196"/>
      <c r="AF276" s="196" t="s">
        <v>520</v>
      </c>
      <c r="AG276" s="196"/>
      <c r="AH276" s="196"/>
      <c r="AI276" s="196" t="s">
        <v>520</v>
      </c>
      <c r="AJ276" s="196"/>
      <c r="AK276" s="196"/>
      <c r="AL276" s="196" t="s">
        <v>520</v>
      </c>
      <c r="AM276" s="196"/>
      <c r="AN276" s="196"/>
      <c r="AO276" s="8"/>
    </row>
    <row r="277" spans="2:41" ht="24" customHeight="1">
      <c r="B277" s="20"/>
      <c r="C277" s="385" t="s">
        <v>858</v>
      </c>
      <c r="D277" s="385"/>
      <c r="E277" s="385"/>
      <c r="F277" s="385"/>
      <c r="G277" s="385"/>
      <c r="H277" s="385"/>
      <c r="I277" s="385"/>
      <c r="J277" s="385"/>
      <c r="K277" s="535">
        <v>1021</v>
      </c>
      <c r="L277" s="535"/>
      <c r="M277" s="196"/>
      <c r="N277" s="196"/>
      <c r="O277" s="196"/>
      <c r="P277" s="196"/>
      <c r="Q277" s="196"/>
      <c r="R277" s="196"/>
      <c r="S277" s="196"/>
      <c r="T277" s="196"/>
      <c r="U277" s="196"/>
      <c r="V277" s="196"/>
      <c r="W277" s="196"/>
      <c r="X277" s="196"/>
      <c r="Y277" s="196"/>
      <c r="Z277" s="196"/>
      <c r="AA277" s="196"/>
      <c r="AB277" s="196"/>
      <c r="AC277" s="196"/>
      <c r="AD277" s="196"/>
      <c r="AE277" s="196"/>
      <c r="AF277" s="196"/>
      <c r="AG277" s="196"/>
      <c r="AH277" s="196"/>
      <c r="AI277" s="196"/>
      <c r="AJ277" s="196"/>
      <c r="AK277" s="196"/>
      <c r="AL277" s="196"/>
      <c r="AM277" s="196"/>
      <c r="AN277" s="196"/>
      <c r="AO277" s="8"/>
    </row>
    <row r="278" spans="2:41" ht="45" customHeight="1">
      <c r="B278" s="20"/>
      <c r="C278" s="383" t="s">
        <v>859</v>
      </c>
      <c r="D278" s="383"/>
      <c r="E278" s="383"/>
      <c r="F278" s="383"/>
      <c r="G278" s="383"/>
      <c r="H278" s="383"/>
      <c r="I278" s="383"/>
      <c r="J278" s="383"/>
      <c r="K278" s="384">
        <v>1022</v>
      </c>
      <c r="L278" s="384"/>
      <c r="M278" s="196"/>
      <c r="N278" s="196"/>
      <c r="O278" s="196"/>
      <c r="P278" s="196"/>
      <c r="Q278" s="196"/>
      <c r="R278" s="196"/>
      <c r="S278" s="196"/>
      <c r="T278" s="196"/>
      <c r="U278" s="196"/>
      <c r="V278" s="196"/>
      <c r="W278" s="196" t="s">
        <v>520</v>
      </c>
      <c r="X278" s="196"/>
      <c r="Y278" s="196"/>
      <c r="Z278" s="196"/>
      <c r="AA278" s="196"/>
      <c r="AB278" s="196"/>
      <c r="AC278" s="196"/>
      <c r="AD278" s="196"/>
      <c r="AE278" s="196"/>
      <c r="AF278" s="196"/>
      <c r="AG278" s="196"/>
      <c r="AH278" s="196"/>
      <c r="AI278" s="196"/>
      <c r="AJ278" s="196"/>
      <c r="AK278" s="196"/>
      <c r="AL278" s="196" t="s">
        <v>520</v>
      </c>
      <c r="AM278" s="196"/>
      <c r="AN278" s="196"/>
      <c r="AO278" s="8"/>
    </row>
    <row r="279" spans="2:41" ht="48.75" customHeight="1">
      <c r="B279" s="20"/>
      <c r="C279" s="187" t="s">
        <v>805</v>
      </c>
      <c r="D279" s="187"/>
      <c r="E279" s="187"/>
      <c r="F279" s="187"/>
      <c r="G279" s="187"/>
      <c r="H279" s="187"/>
      <c r="I279" s="187"/>
      <c r="J279" s="187"/>
      <c r="K279" s="188">
        <v>1024</v>
      </c>
      <c r="L279" s="188"/>
      <c r="M279" s="189"/>
      <c r="N279" s="189"/>
      <c r="O279" s="189"/>
      <c r="P279" s="189"/>
      <c r="Q279" s="189"/>
      <c r="R279" s="189"/>
      <c r="S279" s="189"/>
      <c r="T279" s="189"/>
      <c r="U279" s="189"/>
      <c r="V279" s="189"/>
      <c r="W279" s="189"/>
      <c r="X279" s="189"/>
      <c r="Y279" s="189"/>
      <c r="Z279" s="189"/>
      <c r="AA279" s="189"/>
      <c r="AB279" s="189"/>
      <c r="AC279" s="189" t="s">
        <v>520</v>
      </c>
      <c r="AD279" s="189"/>
      <c r="AE279" s="189"/>
      <c r="AF279" s="189"/>
      <c r="AG279" s="189"/>
      <c r="AH279" s="189"/>
      <c r="AI279" s="189"/>
      <c r="AJ279" s="189"/>
      <c r="AK279" s="189"/>
      <c r="AL279" s="189" t="s">
        <v>520</v>
      </c>
      <c r="AM279" s="189"/>
      <c r="AN279" s="189"/>
      <c r="AO279" s="8"/>
    </row>
    <row r="280" spans="2:41" ht="8.25" customHeight="1">
      <c r="B280" s="20"/>
      <c r="C280" s="32"/>
      <c r="D280" s="32"/>
      <c r="E280" s="32"/>
      <c r="F280" s="32"/>
      <c r="G280" s="32"/>
      <c r="H280" s="32"/>
      <c r="I280" s="32"/>
      <c r="J280" s="32"/>
      <c r="K280" s="32"/>
      <c r="L280" s="32"/>
      <c r="M280" s="32"/>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8"/>
    </row>
    <row r="281" spans="2:41" ht="12" customHeight="1">
      <c r="B281" s="20"/>
      <c r="C281" s="271" t="s">
        <v>314</v>
      </c>
      <c r="D281" s="271"/>
      <c r="E281" s="271"/>
      <c r="F281" s="271"/>
      <c r="G281" s="271"/>
      <c r="H281" s="271"/>
      <c r="I281" s="271"/>
      <c r="J281" s="271"/>
      <c r="K281" s="271"/>
      <c r="L281" s="271"/>
      <c r="M281" s="271"/>
      <c r="N281" s="271"/>
      <c r="O281" s="271"/>
      <c r="P281" s="271"/>
      <c r="Q281" s="271"/>
      <c r="R281" s="271"/>
      <c r="S281" s="271"/>
      <c r="T281" s="271"/>
      <c r="U281" s="271"/>
      <c r="V281" s="271"/>
      <c r="W281" s="271"/>
      <c r="X281" s="271"/>
      <c r="Y281" s="271"/>
      <c r="Z281" s="271"/>
      <c r="AA281" s="271"/>
      <c r="AB281" s="271"/>
      <c r="AC281" s="271"/>
      <c r="AD281" s="271"/>
      <c r="AE281" s="271"/>
      <c r="AF281" s="271"/>
      <c r="AG281" s="271"/>
      <c r="AH281" s="271"/>
      <c r="AI281" s="271"/>
      <c r="AJ281" s="271"/>
      <c r="AK281" s="271"/>
      <c r="AL281" s="271"/>
      <c r="AM281" s="271"/>
      <c r="AN281" s="271"/>
      <c r="AO281" s="8"/>
    </row>
    <row r="282" spans="2:41" ht="10.5" customHeight="1">
      <c r="B282" s="20"/>
      <c r="C282" s="271" t="s">
        <v>512</v>
      </c>
      <c r="D282" s="271"/>
      <c r="E282" s="271"/>
      <c r="F282" s="271"/>
      <c r="G282" s="271"/>
      <c r="H282" s="271"/>
      <c r="I282" s="271"/>
      <c r="J282" s="271"/>
      <c r="K282" s="271"/>
      <c r="L282" s="271"/>
      <c r="M282" s="271"/>
      <c r="N282" s="271"/>
      <c r="O282" s="271"/>
      <c r="P282" s="271"/>
      <c r="Q282" s="271"/>
      <c r="R282" s="271"/>
      <c r="S282" s="271"/>
      <c r="T282" s="271"/>
      <c r="U282" s="271"/>
      <c r="V282" s="271"/>
      <c r="W282" s="271"/>
      <c r="X282" s="271"/>
      <c r="Y282" s="271"/>
      <c r="Z282" s="271"/>
      <c r="AA282" s="271"/>
      <c r="AB282" s="271"/>
      <c r="AC282" s="271"/>
      <c r="AD282" s="271"/>
      <c r="AE282" s="271"/>
      <c r="AF282" s="271"/>
      <c r="AG282" s="271"/>
      <c r="AH282" s="271"/>
      <c r="AI282" s="271"/>
      <c r="AJ282" s="271"/>
      <c r="AK282" s="271"/>
      <c r="AL282" s="271"/>
      <c r="AM282" s="271"/>
      <c r="AN282" s="271"/>
      <c r="AO282" s="8"/>
    </row>
    <row r="283" spans="2:41" ht="8.25" customHeight="1">
      <c r="B283" s="20"/>
      <c r="C283" s="123"/>
      <c r="D283" s="123"/>
      <c r="E283" s="123"/>
      <c r="F283" s="123"/>
      <c r="G283" s="123"/>
      <c r="H283" s="123"/>
      <c r="I283" s="123"/>
      <c r="J283" s="123"/>
      <c r="K283" s="123"/>
      <c r="L283" s="123"/>
      <c r="M283" s="123"/>
      <c r="N283" s="123"/>
      <c r="O283" s="123"/>
      <c r="P283" s="123"/>
      <c r="Q283" s="123"/>
      <c r="R283" s="123"/>
      <c r="S283" s="123"/>
      <c r="T283" s="123"/>
      <c r="U283" s="123"/>
      <c r="V283" s="123"/>
      <c r="W283" s="123"/>
      <c r="X283" s="123"/>
      <c r="Y283" s="123"/>
      <c r="Z283" s="123"/>
      <c r="AA283" s="123"/>
      <c r="AB283" s="123"/>
      <c r="AC283" s="123"/>
      <c r="AD283" s="123"/>
      <c r="AE283" s="123"/>
      <c r="AF283" s="123"/>
      <c r="AG283" s="123"/>
      <c r="AH283" s="123"/>
      <c r="AI283" s="123"/>
      <c r="AJ283" s="123"/>
      <c r="AK283" s="123"/>
      <c r="AL283" s="123"/>
      <c r="AM283" s="123"/>
      <c r="AN283" s="7" t="s">
        <v>860</v>
      </c>
      <c r="AO283" s="8"/>
    </row>
    <row r="284" spans="2:41" ht="6" customHeight="1">
      <c r="B284" s="20"/>
      <c r="C284" s="32"/>
      <c r="D284" s="34"/>
      <c r="E284" s="34"/>
      <c r="F284" s="34"/>
      <c r="G284" s="34"/>
      <c r="H284" s="34"/>
      <c r="I284" s="34"/>
      <c r="J284" s="34"/>
      <c r="K284" s="34"/>
      <c r="L284" s="34"/>
      <c r="M284" s="34"/>
      <c r="N284" s="34"/>
      <c r="O284" s="34"/>
      <c r="P284" s="34"/>
      <c r="Q284" s="34"/>
      <c r="R284" s="36"/>
      <c r="S284" s="36"/>
      <c r="T284" s="26"/>
      <c r="U284" s="26"/>
      <c r="V284" s="26"/>
      <c r="W284" s="26"/>
      <c r="X284" s="26"/>
      <c r="Y284" s="26"/>
      <c r="Z284" s="26"/>
      <c r="AA284" s="26"/>
      <c r="AB284" s="26"/>
      <c r="AC284" s="26"/>
      <c r="AD284" s="26"/>
      <c r="AE284" s="26"/>
      <c r="AF284" s="26"/>
      <c r="AG284" s="26"/>
      <c r="AH284" s="26"/>
      <c r="AI284" s="26"/>
      <c r="AJ284" s="615"/>
      <c r="AK284" s="615"/>
      <c r="AL284" s="615"/>
      <c r="AM284" s="615"/>
      <c r="AN284" s="615"/>
      <c r="AO284" s="8"/>
    </row>
    <row r="285" spans="2:41" ht="10.5" customHeight="1">
      <c r="B285" s="20"/>
      <c r="C285" s="195" t="s">
        <v>631</v>
      </c>
      <c r="D285" s="195"/>
      <c r="E285" s="195"/>
      <c r="F285" s="195"/>
      <c r="G285" s="195"/>
      <c r="H285" s="195"/>
      <c r="I285" s="195"/>
      <c r="J285" s="195"/>
      <c r="K285" s="195"/>
      <c r="L285" s="195"/>
      <c r="M285" s="195"/>
      <c r="N285" s="195"/>
      <c r="O285" s="195"/>
      <c r="P285" s="195"/>
      <c r="Q285" s="195" t="s">
        <v>157</v>
      </c>
      <c r="R285" s="195"/>
      <c r="S285" s="195" t="s">
        <v>534</v>
      </c>
      <c r="T285" s="195"/>
      <c r="U285" s="195"/>
      <c r="V285" s="195"/>
      <c r="W285" s="596" t="s">
        <v>312</v>
      </c>
      <c r="X285" s="597"/>
      <c r="Y285" s="597"/>
      <c r="Z285" s="598"/>
      <c r="AA285" s="195" t="s">
        <v>525</v>
      </c>
      <c r="AB285" s="195"/>
      <c r="AC285" s="195"/>
      <c r="AD285" s="195"/>
      <c r="AE285" s="195"/>
      <c r="AF285" s="195"/>
      <c r="AG285" s="195"/>
      <c r="AH285" s="195"/>
      <c r="AI285" s="195"/>
      <c r="AJ285" s="195"/>
      <c r="AK285" s="195"/>
      <c r="AL285" s="195"/>
      <c r="AM285" s="195"/>
      <c r="AN285" s="195"/>
      <c r="AO285" s="8"/>
    </row>
    <row r="286" spans="2:41" ht="10.5" customHeight="1">
      <c r="B286" s="20"/>
      <c r="C286" s="195"/>
      <c r="D286" s="195"/>
      <c r="E286" s="195"/>
      <c r="F286" s="195"/>
      <c r="G286" s="195"/>
      <c r="H286" s="195"/>
      <c r="I286" s="195"/>
      <c r="J286" s="195"/>
      <c r="K286" s="195"/>
      <c r="L286" s="195"/>
      <c r="M286" s="195"/>
      <c r="N286" s="195"/>
      <c r="O286" s="195"/>
      <c r="P286" s="195"/>
      <c r="Q286" s="195"/>
      <c r="R286" s="195"/>
      <c r="S286" s="195"/>
      <c r="T286" s="195"/>
      <c r="U286" s="195"/>
      <c r="V286" s="195"/>
      <c r="W286" s="599"/>
      <c r="X286" s="600"/>
      <c r="Y286" s="600"/>
      <c r="Z286" s="601"/>
      <c r="AA286" s="605" t="s">
        <v>931</v>
      </c>
      <c r="AB286" s="606"/>
      <c r="AC286" s="606"/>
      <c r="AD286" s="606"/>
      <c r="AE286" s="607"/>
      <c r="AF286" s="596" t="s">
        <v>199</v>
      </c>
      <c r="AG286" s="597"/>
      <c r="AH286" s="597"/>
      <c r="AI286" s="597"/>
      <c r="AJ286" s="598"/>
      <c r="AK286" s="596" t="s">
        <v>313</v>
      </c>
      <c r="AL286" s="597"/>
      <c r="AM286" s="597"/>
      <c r="AN286" s="598"/>
      <c r="AO286" s="8"/>
    </row>
    <row r="287" spans="2:41" ht="10.5" customHeight="1">
      <c r="B287" s="20"/>
      <c r="C287" s="195"/>
      <c r="D287" s="195"/>
      <c r="E287" s="195"/>
      <c r="F287" s="195"/>
      <c r="G287" s="195"/>
      <c r="H287" s="195"/>
      <c r="I287" s="195"/>
      <c r="J287" s="195"/>
      <c r="K287" s="195"/>
      <c r="L287" s="195"/>
      <c r="M287" s="195"/>
      <c r="N287" s="195"/>
      <c r="O287" s="195"/>
      <c r="P287" s="195"/>
      <c r="Q287" s="195"/>
      <c r="R287" s="195"/>
      <c r="S287" s="195"/>
      <c r="T287" s="195"/>
      <c r="U287" s="195"/>
      <c r="V287" s="195"/>
      <c r="W287" s="599"/>
      <c r="X287" s="600"/>
      <c r="Y287" s="600"/>
      <c r="Z287" s="601"/>
      <c r="AA287" s="608"/>
      <c r="AB287" s="609"/>
      <c r="AC287" s="609"/>
      <c r="AD287" s="609"/>
      <c r="AE287" s="610"/>
      <c r="AF287" s="599"/>
      <c r="AG287" s="600"/>
      <c r="AH287" s="600"/>
      <c r="AI287" s="600"/>
      <c r="AJ287" s="601"/>
      <c r="AK287" s="599"/>
      <c r="AL287" s="600"/>
      <c r="AM287" s="600"/>
      <c r="AN287" s="601"/>
      <c r="AO287" s="8"/>
    </row>
    <row r="288" spans="2:41" ht="10.5" customHeight="1">
      <c r="B288" s="20"/>
      <c r="C288" s="195"/>
      <c r="D288" s="195"/>
      <c r="E288" s="195"/>
      <c r="F288" s="195"/>
      <c r="G288" s="195"/>
      <c r="H288" s="195"/>
      <c r="I288" s="195"/>
      <c r="J288" s="195"/>
      <c r="K288" s="195"/>
      <c r="L288" s="195"/>
      <c r="M288" s="195"/>
      <c r="N288" s="195"/>
      <c r="O288" s="195"/>
      <c r="P288" s="195"/>
      <c r="Q288" s="195"/>
      <c r="R288" s="195"/>
      <c r="S288" s="195"/>
      <c r="T288" s="195"/>
      <c r="U288" s="195"/>
      <c r="V288" s="195"/>
      <c r="W288" s="599"/>
      <c r="X288" s="600"/>
      <c r="Y288" s="600"/>
      <c r="Z288" s="601"/>
      <c r="AA288" s="608"/>
      <c r="AB288" s="609"/>
      <c r="AC288" s="609"/>
      <c r="AD288" s="609"/>
      <c r="AE288" s="610"/>
      <c r="AF288" s="599"/>
      <c r="AG288" s="600"/>
      <c r="AH288" s="600"/>
      <c r="AI288" s="600"/>
      <c r="AJ288" s="601"/>
      <c r="AK288" s="599"/>
      <c r="AL288" s="600"/>
      <c r="AM288" s="600"/>
      <c r="AN288" s="601"/>
      <c r="AO288" s="8"/>
    </row>
    <row r="289" spans="2:41" ht="10.5" customHeight="1">
      <c r="B289" s="20"/>
      <c r="C289" s="195"/>
      <c r="D289" s="195"/>
      <c r="E289" s="195"/>
      <c r="F289" s="195"/>
      <c r="G289" s="195"/>
      <c r="H289" s="195"/>
      <c r="I289" s="195"/>
      <c r="J289" s="195"/>
      <c r="K289" s="195"/>
      <c r="L289" s="195"/>
      <c r="M289" s="195"/>
      <c r="N289" s="195"/>
      <c r="O289" s="195"/>
      <c r="P289" s="195"/>
      <c r="Q289" s="195"/>
      <c r="R289" s="195"/>
      <c r="S289" s="195"/>
      <c r="T289" s="195"/>
      <c r="U289" s="195"/>
      <c r="V289" s="195"/>
      <c r="W289" s="599"/>
      <c r="X289" s="600"/>
      <c r="Y289" s="600"/>
      <c r="Z289" s="601"/>
      <c r="AA289" s="608"/>
      <c r="AB289" s="609"/>
      <c r="AC289" s="609"/>
      <c r="AD289" s="609"/>
      <c r="AE289" s="610"/>
      <c r="AF289" s="599"/>
      <c r="AG289" s="600"/>
      <c r="AH289" s="600"/>
      <c r="AI289" s="600"/>
      <c r="AJ289" s="601"/>
      <c r="AK289" s="599"/>
      <c r="AL289" s="600"/>
      <c r="AM289" s="600"/>
      <c r="AN289" s="601"/>
      <c r="AO289" s="8"/>
    </row>
    <row r="290" spans="2:41" ht="10.5" customHeight="1">
      <c r="B290" s="20"/>
      <c r="C290" s="195"/>
      <c r="D290" s="195"/>
      <c r="E290" s="195"/>
      <c r="F290" s="195"/>
      <c r="G290" s="195"/>
      <c r="H290" s="195"/>
      <c r="I290" s="195"/>
      <c r="J290" s="195"/>
      <c r="K290" s="195"/>
      <c r="L290" s="195"/>
      <c r="M290" s="195"/>
      <c r="N290" s="195"/>
      <c r="O290" s="195"/>
      <c r="P290" s="195"/>
      <c r="Q290" s="195"/>
      <c r="R290" s="195"/>
      <c r="S290" s="195"/>
      <c r="T290" s="195"/>
      <c r="U290" s="195"/>
      <c r="V290" s="195"/>
      <c r="W290" s="602"/>
      <c r="X290" s="603"/>
      <c r="Y290" s="603"/>
      <c r="Z290" s="604"/>
      <c r="AA290" s="611"/>
      <c r="AB290" s="612"/>
      <c r="AC290" s="612"/>
      <c r="AD290" s="612"/>
      <c r="AE290" s="613"/>
      <c r="AF290" s="602"/>
      <c r="AG290" s="603"/>
      <c r="AH290" s="603"/>
      <c r="AI290" s="603"/>
      <c r="AJ290" s="604"/>
      <c r="AK290" s="602"/>
      <c r="AL290" s="603"/>
      <c r="AM290" s="603"/>
      <c r="AN290" s="604"/>
      <c r="AO290" s="8"/>
    </row>
    <row r="291" spans="2:41" ht="8.25" customHeight="1">
      <c r="B291" s="20"/>
      <c r="C291" s="200" t="s">
        <v>531</v>
      </c>
      <c r="D291" s="200"/>
      <c r="E291" s="200"/>
      <c r="F291" s="200"/>
      <c r="G291" s="200"/>
      <c r="H291" s="200"/>
      <c r="I291" s="200"/>
      <c r="J291" s="200"/>
      <c r="K291" s="200"/>
      <c r="L291" s="200"/>
      <c r="M291" s="200"/>
      <c r="N291" s="200"/>
      <c r="O291" s="200"/>
      <c r="P291" s="200"/>
      <c r="Q291" s="193" t="s">
        <v>532</v>
      </c>
      <c r="R291" s="194"/>
      <c r="S291" s="228" t="s">
        <v>533</v>
      </c>
      <c r="T291" s="228"/>
      <c r="U291" s="228"/>
      <c r="V291" s="228"/>
      <c r="W291" s="228">
        <v>1</v>
      </c>
      <c r="X291" s="228"/>
      <c r="Y291" s="228"/>
      <c r="Z291" s="228"/>
      <c r="AA291" s="228">
        <v>2</v>
      </c>
      <c r="AB291" s="228"/>
      <c r="AC291" s="228"/>
      <c r="AD291" s="228"/>
      <c r="AE291" s="228"/>
      <c r="AF291" s="614">
        <v>3</v>
      </c>
      <c r="AG291" s="614"/>
      <c r="AH291" s="614"/>
      <c r="AI291" s="614"/>
      <c r="AJ291" s="614"/>
      <c r="AK291" s="228">
        <v>4</v>
      </c>
      <c r="AL291" s="228"/>
      <c r="AM291" s="228"/>
      <c r="AN291" s="228"/>
      <c r="AO291" s="8"/>
    </row>
    <row r="292" spans="2:41" ht="10.5" customHeight="1">
      <c r="B292" s="20"/>
      <c r="C292" s="404" t="s">
        <v>200</v>
      </c>
      <c r="D292" s="405"/>
      <c r="E292" s="405"/>
      <c r="F292" s="405"/>
      <c r="G292" s="405"/>
      <c r="H292" s="405"/>
      <c r="I292" s="405"/>
      <c r="J292" s="405"/>
      <c r="K292" s="405"/>
      <c r="L292" s="405"/>
      <c r="M292" s="405"/>
      <c r="N292" s="405"/>
      <c r="O292" s="405"/>
      <c r="P292" s="406"/>
      <c r="Q292" s="288" t="s">
        <v>521</v>
      </c>
      <c r="R292" s="288"/>
      <c r="S292" s="288" t="s">
        <v>536</v>
      </c>
      <c r="T292" s="288"/>
      <c r="U292" s="288"/>
      <c r="V292" s="288"/>
      <c r="W292" s="288"/>
      <c r="X292" s="288"/>
      <c r="Y292" s="288"/>
      <c r="Z292" s="288"/>
      <c r="AA292" s="616"/>
      <c r="AB292" s="616"/>
      <c r="AC292" s="616"/>
      <c r="AD292" s="616"/>
      <c r="AE292" s="616"/>
      <c r="AF292" s="504"/>
      <c r="AG292" s="504"/>
      <c r="AH292" s="504"/>
      <c r="AI292" s="504"/>
      <c r="AJ292" s="504"/>
      <c r="AK292" s="288"/>
      <c r="AL292" s="288"/>
      <c r="AM292" s="288"/>
      <c r="AN292" s="288"/>
      <c r="AO292" s="8"/>
    </row>
    <row r="293" spans="2:41" ht="10.5" customHeight="1">
      <c r="B293" s="20"/>
      <c r="C293" s="419" t="s">
        <v>861</v>
      </c>
      <c r="D293" s="420"/>
      <c r="E293" s="420"/>
      <c r="F293" s="420"/>
      <c r="G293" s="420"/>
      <c r="H293" s="420"/>
      <c r="I293" s="420"/>
      <c r="J293" s="420"/>
      <c r="K293" s="420"/>
      <c r="L293" s="420"/>
      <c r="M293" s="420"/>
      <c r="N293" s="420"/>
      <c r="O293" s="420"/>
      <c r="P293" s="421"/>
      <c r="Q293" s="280" t="s">
        <v>522</v>
      </c>
      <c r="R293" s="280"/>
      <c r="S293" s="280" t="s">
        <v>536</v>
      </c>
      <c r="T293" s="280"/>
      <c r="U293" s="280"/>
      <c r="V293" s="280"/>
      <c r="W293" s="280"/>
      <c r="X293" s="280"/>
      <c r="Y293" s="280"/>
      <c r="Z293" s="280"/>
      <c r="AA293" s="617"/>
      <c r="AB293" s="617"/>
      <c r="AC293" s="617"/>
      <c r="AD293" s="617"/>
      <c r="AE293" s="617"/>
      <c r="AF293" s="211"/>
      <c r="AG293" s="211"/>
      <c r="AH293" s="211"/>
      <c r="AI293" s="211"/>
      <c r="AJ293" s="211"/>
      <c r="AK293" s="280"/>
      <c r="AL293" s="280"/>
      <c r="AM293" s="280"/>
      <c r="AN293" s="280"/>
      <c r="AO293" s="8"/>
    </row>
    <row r="294" spans="2:41" ht="24" customHeight="1">
      <c r="B294" s="20"/>
      <c r="C294" s="190" t="s">
        <v>201</v>
      </c>
      <c r="D294" s="191"/>
      <c r="E294" s="191"/>
      <c r="F294" s="191"/>
      <c r="G294" s="191"/>
      <c r="H294" s="191"/>
      <c r="I294" s="191"/>
      <c r="J294" s="191"/>
      <c r="K294" s="191"/>
      <c r="L294" s="191"/>
      <c r="M294" s="191"/>
      <c r="N294" s="191"/>
      <c r="O294" s="191"/>
      <c r="P294" s="192"/>
      <c r="Q294" s="364" t="s">
        <v>932</v>
      </c>
      <c r="R294" s="364"/>
      <c r="S294" s="370" t="s">
        <v>311</v>
      </c>
      <c r="T294" s="371"/>
      <c r="U294" s="371"/>
      <c r="V294" s="372"/>
      <c r="W294" s="364"/>
      <c r="X294" s="364"/>
      <c r="Y294" s="364"/>
      <c r="Z294" s="364"/>
      <c r="AA294" s="373"/>
      <c r="AB294" s="373"/>
      <c r="AC294" s="373"/>
      <c r="AD294" s="373"/>
      <c r="AE294" s="373"/>
      <c r="AF294" s="524"/>
      <c r="AG294" s="525"/>
      <c r="AH294" s="525"/>
      <c r="AI294" s="525"/>
      <c r="AJ294" s="525"/>
      <c r="AK294" s="364"/>
      <c r="AL294" s="364"/>
      <c r="AM294" s="364"/>
      <c r="AN294" s="364"/>
      <c r="AO294" s="8"/>
    </row>
    <row r="295" spans="2:41" ht="12" customHeight="1">
      <c r="B295" s="20"/>
      <c r="C295" s="32"/>
      <c r="D295" s="34"/>
      <c r="E295" s="34"/>
      <c r="F295" s="34"/>
      <c r="G295" s="34"/>
      <c r="H295" s="34"/>
      <c r="I295" s="34"/>
      <c r="J295" s="34"/>
      <c r="K295" s="34"/>
      <c r="L295" s="34"/>
      <c r="M295" s="34"/>
      <c r="N295" s="34"/>
      <c r="O295" s="34"/>
      <c r="P295" s="34"/>
      <c r="Q295" s="34"/>
      <c r="R295" s="36"/>
      <c r="S295" s="36"/>
      <c r="T295" s="26"/>
      <c r="U295" s="26"/>
      <c r="V295" s="26"/>
      <c r="W295" s="26"/>
      <c r="X295" s="26"/>
      <c r="Y295" s="26"/>
      <c r="Z295" s="26"/>
      <c r="AA295" s="26"/>
      <c r="AB295" s="26"/>
      <c r="AC295" s="26"/>
      <c r="AD295" s="26"/>
      <c r="AE295" s="26"/>
      <c r="AF295" s="26"/>
      <c r="AG295" s="26"/>
      <c r="AH295" s="26"/>
      <c r="AI295" s="26"/>
      <c r="AJ295" s="26"/>
      <c r="AK295" s="26"/>
      <c r="AL295" s="26"/>
      <c r="AM295" s="26"/>
      <c r="AN295" s="26"/>
      <c r="AO295" s="8"/>
    </row>
    <row r="296" spans="2:41" ht="12" customHeight="1">
      <c r="B296" s="20"/>
      <c r="C296" s="271" t="s">
        <v>438</v>
      </c>
      <c r="D296" s="271"/>
      <c r="E296" s="271"/>
      <c r="F296" s="271"/>
      <c r="G296" s="271"/>
      <c r="H296" s="271"/>
      <c r="I296" s="271"/>
      <c r="J296" s="271"/>
      <c r="K296" s="271"/>
      <c r="L296" s="271"/>
      <c r="M296" s="271"/>
      <c r="N296" s="271"/>
      <c r="O296" s="271"/>
      <c r="P296" s="271"/>
      <c r="Q296" s="271"/>
      <c r="R296" s="271"/>
      <c r="S296" s="271"/>
      <c r="T296" s="271"/>
      <c r="U296" s="271"/>
      <c r="V296" s="271"/>
      <c r="W296" s="271"/>
      <c r="X296" s="271"/>
      <c r="Y296" s="271"/>
      <c r="Z296" s="271"/>
      <c r="AA296" s="271"/>
      <c r="AB296" s="271"/>
      <c r="AC296" s="271"/>
      <c r="AD296" s="271"/>
      <c r="AE296" s="271"/>
      <c r="AF296" s="271"/>
      <c r="AG296" s="271"/>
      <c r="AH296" s="271"/>
      <c r="AI296" s="271"/>
      <c r="AJ296" s="271"/>
      <c r="AK296" s="271"/>
      <c r="AL296" s="271"/>
      <c r="AM296" s="271"/>
      <c r="AN296" s="271"/>
      <c r="AO296" s="8"/>
    </row>
    <row r="297" spans="2:41" ht="12" customHeight="1">
      <c r="B297" s="20"/>
      <c r="C297" s="271" t="s">
        <v>439</v>
      </c>
      <c r="D297" s="271"/>
      <c r="E297" s="271"/>
      <c r="F297" s="271"/>
      <c r="G297" s="271"/>
      <c r="H297" s="271"/>
      <c r="I297" s="271"/>
      <c r="J297" s="271"/>
      <c r="K297" s="271"/>
      <c r="L297" s="271"/>
      <c r="M297" s="271"/>
      <c r="N297" s="271"/>
      <c r="O297" s="271"/>
      <c r="P297" s="271"/>
      <c r="Q297" s="271"/>
      <c r="R297" s="271"/>
      <c r="S297" s="271"/>
      <c r="T297" s="271"/>
      <c r="U297" s="271"/>
      <c r="V297" s="271"/>
      <c r="W297" s="271"/>
      <c r="X297" s="271"/>
      <c r="Y297" s="271"/>
      <c r="Z297" s="271"/>
      <c r="AA297" s="271"/>
      <c r="AB297" s="271"/>
      <c r="AC297" s="271"/>
      <c r="AD297" s="271"/>
      <c r="AE297" s="271"/>
      <c r="AF297" s="271"/>
      <c r="AG297" s="271"/>
      <c r="AH297" s="271"/>
      <c r="AI297" s="271"/>
      <c r="AJ297" s="271"/>
      <c r="AK297" s="271"/>
      <c r="AL297" s="271"/>
      <c r="AM297" s="271"/>
      <c r="AN297" s="271"/>
      <c r="AO297" s="8"/>
    </row>
    <row r="298" spans="2:41" ht="12" customHeight="1">
      <c r="B298" s="20"/>
      <c r="C298" s="123"/>
      <c r="D298" s="123"/>
      <c r="E298" s="123"/>
      <c r="F298" s="123"/>
      <c r="G298" s="123"/>
      <c r="H298" s="123"/>
      <c r="I298" s="123"/>
      <c r="J298" s="123"/>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3"/>
      <c r="AL298" s="123"/>
      <c r="AM298" s="123"/>
      <c r="AN298" s="7" t="s">
        <v>440</v>
      </c>
      <c r="AO298" s="8"/>
    </row>
    <row r="299" spans="2:41" ht="12" customHeight="1">
      <c r="B299" s="20"/>
      <c r="C299" s="32"/>
      <c r="D299" s="34"/>
      <c r="E299" s="34"/>
      <c r="F299" s="34"/>
      <c r="G299" s="34"/>
      <c r="H299" s="34"/>
      <c r="I299" s="34"/>
      <c r="J299" s="34"/>
      <c r="K299" s="34"/>
      <c r="L299" s="34"/>
      <c r="M299" s="34"/>
      <c r="N299" s="34"/>
      <c r="O299" s="34"/>
      <c r="P299" s="34"/>
      <c r="Q299" s="34"/>
      <c r="R299" s="36"/>
      <c r="S299" s="36"/>
      <c r="T299" s="26"/>
      <c r="U299" s="26"/>
      <c r="V299" s="26"/>
      <c r="W299" s="26"/>
      <c r="X299" s="26"/>
      <c r="Y299" s="26"/>
      <c r="Z299" s="26"/>
      <c r="AA299" s="26"/>
      <c r="AB299" s="26"/>
      <c r="AC299" s="26"/>
      <c r="AD299" s="26"/>
      <c r="AE299" s="26"/>
      <c r="AF299" s="26"/>
      <c r="AG299" s="26"/>
      <c r="AH299" s="26"/>
      <c r="AI299" s="26"/>
      <c r="AJ299" s="26"/>
      <c r="AK299" s="26"/>
      <c r="AL299" s="26"/>
      <c r="AM299" s="26"/>
      <c r="AN299" s="26"/>
      <c r="AO299" s="8"/>
    </row>
    <row r="300" spans="2:41" ht="46.5" customHeight="1">
      <c r="B300" s="20"/>
      <c r="C300" s="195" t="s">
        <v>631</v>
      </c>
      <c r="D300" s="195"/>
      <c r="E300" s="195"/>
      <c r="F300" s="195"/>
      <c r="G300" s="195"/>
      <c r="H300" s="195"/>
      <c r="I300" s="195"/>
      <c r="J300" s="195" t="s">
        <v>441</v>
      </c>
      <c r="K300" s="195"/>
      <c r="L300" s="195"/>
      <c r="M300" s="333" t="s">
        <v>442</v>
      </c>
      <c r="N300" s="333"/>
      <c r="O300" s="333"/>
      <c r="P300" s="333"/>
      <c r="Q300" s="333"/>
      <c r="R300" s="333"/>
      <c r="S300" s="195" t="s">
        <v>766</v>
      </c>
      <c r="T300" s="195"/>
      <c r="U300" s="195"/>
      <c r="V300" s="195"/>
      <c r="W300" s="195"/>
      <c r="X300" s="333" t="s">
        <v>526</v>
      </c>
      <c r="Y300" s="333"/>
      <c r="Z300" s="333"/>
      <c r="AA300" s="333"/>
      <c r="AB300" s="333"/>
      <c r="AC300" s="333"/>
      <c r="AD300" s="333"/>
      <c r="AE300" s="333"/>
      <c r="AF300" s="333"/>
      <c r="AG300" s="333"/>
      <c r="AH300" s="333"/>
      <c r="AI300" s="333"/>
      <c r="AJ300" s="195" t="s">
        <v>765</v>
      </c>
      <c r="AK300" s="195"/>
      <c r="AL300" s="195"/>
      <c r="AM300" s="195"/>
      <c r="AN300" s="195"/>
      <c r="AO300" s="8"/>
    </row>
    <row r="301" spans="2:41" ht="79.5" customHeight="1">
      <c r="B301" s="20"/>
      <c r="C301" s="195"/>
      <c r="D301" s="195"/>
      <c r="E301" s="195"/>
      <c r="F301" s="195"/>
      <c r="G301" s="195"/>
      <c r="H301" s="195"/>
      <c r="I301" s="195"/>
      <c r="J301" s="195"/>
      <c r="K301" s="195"/>
      <c r="L301" s="195"/>
      <c r="M301" s="195" t="s">
        <v>930</v>
      </c>
      <c r="N301" s="195"/>
      <c r="O301" s="195"/>
      <c r="P301" s="195" t="s">
        <v>800</v>
      </c>
      <c r="Q301" s="195"/>
      <c r="R301" s="195"/>
      <c r="S301" s="195"/>
      <c r="T301" s="195"/>
      <c r="U301" s="195"/>
      <c r="V301" s="195"/>
      <c r="W301" s="195"/>
      <c r="X301" s="195" t="s">
        <v>133</v>
      </c>
      <c r="Y301" s="195"/>
      <c r="Z301" s="195"/>
      <c r="AA301" s="195" t="s">
        <v>158</v>
      </c>
      <c r="AB301" s="195"/>
      <c r="AC301" s="195"/>
      <c r="AD301" s="195" t="s">
        <v>119</v>
      </c>
      <c r="AE301" s="195"/>
      <c r="AF301" s="195"/>
      <c r="AG301" s="195" t="s">
        <v>114</v>
      </c>
      <c r="AH301" s="195"/>
      <c r="AI301" s="195"/>
      <c r="AJ301" s="195"/>
      <c r="AK301" s="195"/>
      <c r="AL301" s="195"/>
      <c r="AM301" s="195"/>
      <c r="AN301" s="195"/>
      <c r="AO301" s="8"/>
    </row>
    <row r="302" spans="2:41" ht="12" customHeight="1">
      <c r="B302" s="20"/>
      <c r="C302" s="193" t="s">
        <v>531</v>
      </c>
      <c r="D302" s="194"/>
      <c r="E302" s="194"/>
      <c r="F302" s="194"/>
      <c r="G302" s="194"/>
      <c r="H302" s="194"/>
      <c r="I302" s="285"/>
      <c r="J302" s="324" t="s">
        <v>532</v>
      </c>
      <c r="K302" s="324"/>
      <c r="L302" s="324"/>
      <c r="M302" s="324">
        <v>1</v>
      </c>
      <c r="N302" s="324"/>
      <c r="O302" s="324"/>
      <c r="P302" s="324">
        <v>2</v>
      </c>
      <c r="Q302" s="324"/>
      <c r="R302" s="324"/>
      <c r="S302" s="324">
        <v>3</v>
      </c>
      <c r="T302" s="324"/>
      <c r="U302" s="324"/>
      <c r="V302" s="324"/>
      <c r="W302" s="324"/>
      <c r="X302" s="324">
        <v>4</v>
      </c>
      <c r="Y302" s="324"/>
      <c r="Z302" s="324"/>
      <c r="AA302" s="324">
        <v>5</v>
      </c>
      <c r="AB302" s="324"/>
      <c r="AC302" s="324"/>
      <c r="AD302" s="324">
        <v>6</v>
      </c>
      <c r="AE302" s="324"/>
      <c r="AF302" s="324"/>
      <c r="AG302" s="324">
        <v>7</v>
      </c>
      <c r="AH302" s="324"/>
      <c r="AI302" s="324"/>
      <c r="AJ302" s="324">
        <v>8</v>
      </c>
      <c r="AK302" s="324"/>
      <c r="AL302" s="324"/>
      <c r="AM302" s="324"/>
      <c r="AN302" s="324"/>
      <c r="AO302" s="8"/>
    </row>
    <row r="303" spans="2:41" ht="12" customHeight="1">
      <c r="B303" s="20"/>
      <c r="C303" s="325" t="s">
        <v>443</v>
      </c>
      <c r="D303" s="326"/>
      <c r="E303" s="326"/>
      <c r="F303" s="326"/>
      <c r="G303" s="326"/>
      <c r="H303" s="326"/>
      <c r="I303" s="327"/>
      <c r="J303" s="343">
        <v>1035</v>
      </c>
      <c r="K303" s="343"/>
      <c r="L303" s="343"/>
      <c r="M303" s="260"/>
      <c r="N303" s="260"/>
      <c r="O303" s="260"/>
      <c r="P303" s="260"/>
      <c r="Q303" s="260"/>
      <c r="R303" s="260"/>
      <c r="S303" s="260"/>
      <c r="T303" s="260"/>
      <c r="U303" s="260"/>
      <c r="V303" s="260"/>
      <c r="W303" s="260"/>
      <c r="X303" s="260"/>
      <c r="Y303" s="260"/>
      <c r="Z303" s="260"/>
      <c r="AA303" s="260"/>
      <c r="AB303" s="260"/>
      <c r="AC303" s="260"/>
      <c r="AD303" s="260"/>
      <c r="AE303" s="260"/>
      <c r="AF303" s="260"/>
      <c r="AG303" s="260"/>
      <c r="AH303" s="260"/>
      <c r="AI303" s="260"/>
      <c r="AJ303" s="260"/>
      <c r="AK303" s="260"/>
      <c r="AL303" s="260"/>
      <c r="AM303" s="260"/>
      <c r="AN303" s="260"/>
      <c r="AO303" s="8"/>
    </row>
    <row r="304" spans="2:41" ht="36.75" customHeight="1">
      <c r="B304" s="20"/>
      <c r="C304" s="340" t="s">
        <v>444</v>
      </c>
      <c r="D304" s="341"/>
      <c r="E304" s="341"/>
      <c r="F304" s="341"/>
      <c r="G304" s="341"/>
      <c r="H304" s="341"/>
      <c r="I304" s="342"/>
      <c r="J304" s="399">
        <v>1036</v>
      </c>
      <c r="K304" s="399"/>
      <c r="L304" s="399"/>
      <c r="M304" s="318" t="s">
        <v>520</v>
      </c>
      <c r="N304" s="318"/>
      <c r="O304" s="318"/>
      <c r="P304" s="318" t="s">
        <v>520</v>
      </c>
      <c r="Q304" s="318"/>
      <c r="R304" s="318"/>
      <c r="S304" s="318" t="s">
        <v>520</v>
      </c>
      <c r="T304" s="318"/>
      <c r="U304" s="318"/>
      <c r="V304" s="318"/>
      <c r="W304" s="318"/>
      <c r="X304" s="318" t="s">
        <v>520</v>
      </c>
      <c r="Y304" s="318"/>
      <c r="Z304" s="318"/>
      <c r="AA304" s="318" t="s">
        <v>520</v>
      </c>
      <c r="AB304" s="318"/>
      <c r="AC304" s="318"/>
      <c r="AD304" s="318" t="s">
        <v>520</v>
      </c>
      <c r="AE304" s="318"/>
      <c r="AF304" s="318"/>
      <c r="AG304" s="318" t="s">
        <v>520</v>
      </c>
      <c r="AH304" s="318"/>
      <c r="AI304" s="318"/>
      <c r="AJ304" s="318" t="s">
        <v>520</v>
      </c>
      <c r="AK304" s="318"/>
      <c r="AL304" s="318"/>
      <c r="AM304" s="318"/>
      <c r="AN304" s="318"/>
      <c r="AO304" s="8"/>
    </row>
    <row r="305" spans="2:41" ht="12" customHeight="1">
      <c r="B305" s="20"/>
      <c r="C305" s="396"/>
      <c r="D305" s="397"/>
      <c r="E305" s="397"/>
      <c r="F305" s="397"/>
      <c r="G305" s="397"/>
      <c r="H305" s="397"/>
      <c r="I305" s="398"/>
      <c r="J305" s="399"/>
      <c r="K305" s="399"/>
      <c r="L305" s="399"/>
      <c r="M305" s="318"/>
      <c r="N305" s="318"/>
      <c r="O305" s="318"/>
      <c r="P305" s="318"/>
      <c r="Q305" s="318"/>
      <c r="R305" s="318"/>
      <c r="S305" s="318"/>
      <c r="T305" s="318"/>
      <c r="U305" s="318"/>
      <c r="V305" s="318"/>
      <c r="W305" s="318"/>
      <c r="X305" s="318"/>
      <c r="Y305" s="318"/>
      <c r="Z305" s="318"/>
      <c r="AA305" s="318"/>
      <c r="AB305" s="318"/>
      <c r="AC305" s="318"/>
      <c r="AD305" s="318"/>
      <c r="AE305" s="318"/>
      <c r="AF305" s="318"/>
      <c r="AG305" s="318"/>
      <c r="AH305" s="318"/>
      <c r="AI305" s="318"/>
      <c r="AJ305" s="318"/>
      <c r="AK305" s="318"/>
      <c r="AL305" s="318"/>
      <c r="AM305" s="318"/>
      <c r="AN305" s="318"/>
      <c r="AO305" s="8"/>
    </row>
    <row r="306" spans="2:41" ht="12" customHeight="1">
      <c r="B306" s="20"/>
      <c r="C306" s="396"/>
      <c r="D306" s="397"/>
      <c r="E306" s="397"/>
      <c r="F306" s="397"/>
      <c r="G306" s="397"/>
      <c r="H306" s="397"/>
      <c r="I306" s="398"/>
      <c r="J306" s="399"/>
      <c r="K306" s="399"/>
      <c r="L306" s="399"/>
      <c r="M306" s="318"/>
      <c r="N306" s="318"/>
      <c r="O306" s="318"/>
      <c r="P306" s="318"/>
      <c r="Q306" s="318"/>
      <c r="R306" s="318"/>
      <c r="S306" s="318"/>
      <c r="T306" s="318"/>
      <c r="U306" s="318"/>
      <c r="V306" s="318"/>
      <c r="W306" s="318"/>
      <c r="X306" s="318"/>
      <c r="Y306" s="318"/>
      <c r="Z306" s="318"/>
      <c r="AA306" s="318"/>
      <c r="AB306" s="318"/>
      <c r="AC306" s="318"/>
      <c r="AD306" s="318"/>
      <c r="AE306" s="318"/>
      <c r="AF306" s="318"/>
      <c r="AG306" s="318"/>
      <c r="AH306" s="318"/>
      <c r="AI306" s="318"/>
      <c r="AJ306" s="318"/>
      <c r="AK306" s="318"/>
      <c r="AL306" s="318"/>
      <c r="AM306" s="318"/>
      <c r="AN306" s="318"/>
      <c r="AO306" s="8"/>
    </row>
    <row r="307" spans="2:41" ht="57" customHeight="1">
      <c r="B307" s="20"/>
      <c r="C307" s="396" t="s">
        <v>285</v>
      </c>
      <c r="D307" s="397"/>
      <c r="E307" s="397"/>
      <c r="F307" s="397"/>
      <c r="G307" s="397"/>
      <c r="H307" s="397"/>
      <c r="I307" s="398"/>
      <c r="J307" s="399">
        <v>1037</v>
      </c>
      <c r="K307" s="399"/>
      <c r="L307" s="399"/>
      <c r="M307" s="318"/>
      <c r="N307" s="318"/>
      <c r="O307" s="318"/>
      <c r="P307" s="318"/>
      <c r="Q307" s="318"/>
      <c r="R307" s="318"/>
      <c r="S307" s="318"/>
      <c r="T307" s="318"/>
      <c r="U307" s="318"/>
      <c r="V307" s="318"/>
      <c r="W307" s="318"/>
      <c r="X307" s="318"/>
      <c r="Y307" s="318"/>
      <c r="Z307" s="318"/>
      <c r="AA307" s="318"/>
      <c r="AB307" s="318"/>
      <c r="AC307" s="318"/>
      <c r="AD307" s="318"/>
      <c r="AE307" s="318"/>
      <c r="AF307" s="318"/>
      <c r="AG307" s="318"/>
      <c r="AH307" s="318"/>
      <c r="AI307" s="318"/>
      <c r="AJ307" s="318"/>
      <c r="AK307" s="318"/>
      <c r="AL307" s="318"/>
      <c r="AM307" s="318"/>
      <c r="AN307" s="318"/>
      <c r="AO307" s="8"/>
    </row>
    <row r="308" spans="2:41" ht="39.75" customHeight="1">
      <c r="B308" s="20"/>
      <c r="C308" s="340" t="s">
        <v>286</v>
      </c>
      <c r="D308" s="341"/>
      <c r="E308" s="341"/>
      <c r="F308" s="341"/>
      <c r="G308" s="341"/>
      <c r="H308" s="341"/>
      <c r="I308" s="342"/>
      <c r="J308" s="399">
        <v>1038</v>
      </c>
      <c r="K308" s="399"/>
      <c r="L308" s="399"/>
      <c r="M308" s="318" t="s">
        <v>520</v>
      </c>
      <c r="N308" s="318"/>
      <c r="O308" s="318"/>
      <c r="P308" s="318" t="s">
        <v>520</v>
      </c>
      <c r="Q308" s="318"/>
      <c r="R308" s="318"/>
      <c r="S308" s="318" t="s">
        <v>520</v>
      </c>
      <c r="T308" s="318"/>
      <c r="U308" s="318"/>
      <c r="V308" s="318"/>
      <c r="W308" s="318"/>
      <c r="X308" s="318" t="s">
        <v>520</v>
      </c>
      <c r="Y308" s="318"/>
      <c r="Z308" s="318"/>
      <c r="AA308" s="318" t="s">
        <v>520</v>
      </c>
      <c r="AB308" s="318"/>
      <c r="AC308" s="318"/>
      <c r="AD308" s="318" t="s">
        <v>520</v>
      </c>
      <c r="AE308" s="318"/>
      <c r="AF308" s="318"/>
      <c r="AG308" s="318" t="s">
        <v>520</v>
      </c>
      <c r="AH308" s="318"/>
      <c r="AI308" s="318"/>
      <c r="AJ308" s="318" t="s">
        <v>520</v>
      </c>
      <c r="AK308" s="318"/>
      <c r="AL308" s="318"/>
      <c r="AM308" s="318"/>
      <c r="AN308" s="318"/>
      <c r="AO308" s="8"/>
    </row>
    <row r="309" spans="2:41" ht="12" customHeight="1">
      <c r="B309" s="20"/>
      <c r="C309" s="396"/>
      <c r="D309" s="397"/>
      <c r="E309" s="397"/>
      <c r="F309" s="397"/>
      <c r="G309" s="397"/>
      <c r="H309" s="397"/>
      <c r="I309" s="398"/>
      <c r="J309" s="399"/>
      <c r="K309" s="399"/>
      <c r="L309" s="399"/>
      <c r="M309" s="318"/>
      <c r="N309" s="318"/>
      <c r="O309" s="318"/>
      <c r="P309" s="318"/>
      <c r="Q309" s="318"/>
      <c r="R309" s="318"/>
      <c r="S309" s="318"/>
      <c r="T309" s="318"/>
      <c r="U309" s="318"/>
      <c r="V309" s="318"/>
      <c r="W309" s="318"/>
      <c r="X309" s="318"/>
      <c r="Y309" s="318"/>
      <c r="Z309" s="318"/>
      <c r="AA309" s="318"/>
      <c r="AB309" s="318"/>
      <c r="AC309" s="318"/>
      <c r="AD309" s="318"/>
      <c r="AE309" s="318"/>
      <c r="AF309" s="318"/>
      <c r="AG309" s="318"/>
      <c r="AH309" s="318"/>
      <c r="AI309" s="318"/>
      <c r="AJ309" s="318"/>
      <c r="AK309" s="318"/>
      <c r="AL309" s="318"/>
      <c r="AM309" s="318"/>
      <c r="AN309" s="318"/>
      <c r="AO309" s="8"/>
    </row>
    <row r="310" spans="2:41" ht="12" customHeight="1">
      <c r="B310" s="20"/>
      <c r="C310" s="565"/>
      <c r="D310" s="566"/>
      <c r="E310" s="566"/>
      <c r="F310" s="566"/>
      <c r="G310" s="566"/>
      <c r="H310" s="566"/>
      <c r="I310" s="567"/>
      <c r="J310" s="564"/>
      <c r="K310" s="564"/>
      <c r="L310" s="564"/>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8"/>
    </row>
    <row r="311" spans="2:41" ht="12" customHeight="1">
      <c r="B311" s="20"/>
      <c r="C311" s="32"/>
      <c r="D311" s="34"/>
      <c r="E311" s="34"/>
      <c r="F311" s="34"/>
      <c r="G311" s="34"/>
      <c r="H311" s="34"/>
      <c r="I311" s="34"/>
      <c r="J311" s="34"/>
      <c r="K311" s="34"/>
      <c r="L311" s="34"/>
      <c r="M311" s="34"/>
      <c r="N311" s="34"/>
      <c r="O311" s="34"/>
      <c r="P311" s="34"/>
      <c r="Q311" s="34"/>
      <c r="R311" s="36"/>
      <c r="S311" s="36"/>
      <c r="T311" s="26"/>
      <c r="U311" s="26"/>
      <c r="V311" s="26"/>
      <c r="W311" s="26"/>
      <c r="X311" s="26"/>
      <c r="Y311" s="26"/>
      <c r="Z311" s="26"/>
      <c r="AA311" s="26"/>
      <c r="AB311" s="26"/>
      <c r="AC311" s="26"/>
      <c r="AD311" s="26"/>
      <c r="AE311" s="26"/>
      <c r="AF311" s="26"/>
      <c r="AG311" s="26"/>
      <c r="AH311" s="26"/>
      <c r="AI311" s="26"/>
      <c r="AJ311" s="26"/>
      <c r="AK311" s="26"/>
      <c r="AL311" s="26"/>
      <c r="AM311" s="26"/>
      <c r="AN311" s="26"/>
      <c r="AO311" s="8"/>
    </row>
    <row r="312" spans="2:41" ht="12" customHeight="1">
      <c r="B312" s="20"/>
      <c r="C312" s="179"/>
      <c r="D312" s="180"/>
      <c r="E312" s="180"/>
      <c r="F312" s="180"/>
      <c r="G312" s="180"/>
      <c r="H312" s="180"/>
      <c r="I312" s="180"/>
      <c r="J312" s="34"/>
      <c r="K312" s="34"/>
      <c r="L312" s="34"/>
      <c r="M312" s="34"/>
      <c r="N312" s="34"/>
      <c r="O312" s="34"/>
      <c r="P312" s="34"/>
      <c r="Q312" s="34"/>
      <c r="R312" s="36"/>
      <c r="S312" s="36"/>
      <c r="T312" s="26"/>
      <c r="U312" s="26"/>
      <c r="V312" s="26"/>
      <c r="W312" s="26"/>
      <c r="X312" s="26"/>
      <c r="Y312" s="26"/>
      <c r="Z312" s="26"/>
      <c r="AA312" s="26"/>
      <c r="AB312" s="26"/>
      <c r="AC312" s="26"/>
      <c r="AD312" s="26"/>
      <c r="AE312" s="26"/>
      <c r="AF312" s="26"/>
      <c r="AG312" s="26"/>
      <c r="AH312" s="26"/>
      <c r="AI312" s="26"/>
      <c r="AJ312" s="26"/>
      <c r="AK312" s="26"/>
      <c r="AL312" s="26"/>
      <c r="AM312" s="26"/>
      <c r="AN312" s="26"/>
      <c r="AO312" s="8"/>
    </row>
    <row r="313" spans="2:41" ht="12" customHeight="1">
      <c r="B313" s="20"/>
      <c r="C313" s="54" t="s">
        <v>287</v>
      </c>
      <c r="D313" s="34"/>
      <c r="E313" s="34"/>
      <c r="F313" s="34"/>
      <c r="G313" s="34"/>
      <c r="H313" s="34"/>
      <c r="I313" s="34"/>
      <c r="J313" s="34"/>
      <c r="K313" s="34"/>
      <c r="L313" s="34"/>
      <c r="M313" s="34"/>
      <c r="N313" s="34"/>
      <c r="O313" s="34"/>
      <c r="P313" s="34"/>
      <c r="Q313" s="34"/>
      <c r="R313" s="36"/>
      <c r="S313" s="36"/>
      <c r="T313" s="26"/>
      <c r="U313" s="26"/>
      <c r="V313" s="26"/>
      <c r="W313" s="26"/>
      <c r="X313" s="26"/>
      <c r="Y313" s="26"/>
      <c r="Z313" s="26"/>
      <c r="AA313" s="26"/>
      <c r="AB313" s="26"/>
      <c r="AC313" s="26"/>
      <c r="AD313" s="26"/>
      <c r="AE313" s="26"/>
      <c r="AF313" s="26"/>
      <c r="AG313" s="26"/>
      <c r="AH313" s="26"/>
      <c r="AI313" s="26"/>
      <c r="AJ313" s="26"/>
      <c r="AK313" s="26"/>
      <c r="AL313" s="26"/>
      <c r="AM313" s="26"/>
      <c r="AN313" s="26"/>
      <c r="AO313" s="8"/>
    </row>
    <row r="314" spans="2:41" ht="12" customHeight="1">
      <c r="B314" s="20"/>
      <c r="C314" s="32"/>
      <c r="D314" s="34"/>
      <c r="E314" s="34"/>
      <c r="F314" s="34"/>
      <c r="G314" s="34"/>
      <c r="H314" s="34"/>
      <c r="I314" s="34"/>
      <c r="J314" s="34"/>
      <c r="K314" s="34"/>
      <c r="L314" s="34"/>
      <c r="M314" s="34"/>
      <c r="N314" s="34"/>
      <c r="O314" s="34"/>
      <c r="P314" s="34"/>
      <c r="Q314" s="34"/>
      <c r="R314" s="36"/>
      <c r="S314" s="36"/>
      <c r="T314" s="26"/>
      <c r="U314" s="26"/>
      <c r="V314" s="26"/>
      <c r="W314" s="26"/>
      <c r="X314" s="26"/>
      <c r="Y314" s="26"/>
      <c r="Z314" s="26"/>
      <c r="AA314" s="26"/>
      <c r="AB314" s="26"/>
      <c r="AC314" s="26"/>
      <c r="AD314" s="26"/>
      <c r="AE314" s="26"/>
      <c r="AF314" s="26"/>
      <c r="AG314" s="26"/>
      <c r="AH314" s="26"/>
      <c r="AI314" s="26"/>
      <c r="AJ314" s="26"/>
      <c r="AK314" s="26"/>
      <c r="AL314" s="26"/>
      <c r="AM314" s="26"/>
      <c r="AN314" s="26"/>
      <c r="AO314" s="8"/>
    </row>
    <row r="315" spans="2:41" ht="12" customHeight="1">
      <c r="B315" s="20"/>
      <c r="C315" s="32"/>
      <c r="D315" s="34"/>
      <c r="E315" s="34"/>
      <c r="F315" s="34"/>
      <c r="G315" s="34"/>
      <c r="H315" s="34"/>
      <c r="I315" s="34"/>
      <c r="J315" s="34"/>
      <c r="K315" s="34"/>
      <c r="L315" s="34"/>
      <c r="M315" s="34"/>
      <c r="N315" s="34"/>
      <c r="O315" s="34"/>
      <c r="P315" s="34"/>
      <c r="Q315" s="34"/>
      <c r="R315" s="36"/>
      <c r="S315" s="36"/>
      <c r="T315" s="26"/>
      <c r="U315" s="26"/>
      <c r="V315" s="26"/>
      <c r="W315" s="26"/>
      <c r="X315" s="26"/>
      <c r="Y315" s="26"/>
      <c r="Z315" s="26"/>
      <c r="AA315" s="26"/>
      <c r="AB315" s="26"/>
      <c r="AC315" s="26"/>
      <c r="AD315" s="26"/>
      <c r="AE315" s="26"/>
      <c r="AF315" s="26"/>
      <c r="AG315" s="26"/>
      <c r="AH315" s="26"/>
      <c r="AI315" s="26"/>
      <c r="AJ315" s="26"/>
      <c r="AK315" s="26"/>
      <c r="AL315" s="26"/>
      <c r="AM315" s="26"/>
      <c r="AN315" s="26"/>
      <c r="AO315" s="8"/>
    </row>
    <row r="316" spans="2:41" ht="12" customHeight="1">
      <c r="B316" s="20"/>
      <c r="C316" s="6" t="s">
        <v>866</v>
      </c>
      <c r="D316" s="34"/>
      <c r="E316" s="34"/>
      <c r="F316" s="34"/>
      <c r="G316" s="34"/>
      <c r="H316" s="34"/>
      <c r="I316" s="34"/>
      <c r="J316" s="34"/>
      <c r="K316" s="34"/>
      <c r="L316" s="34"/>
      <c r="M316" s="34"/>
      <c r="N316" s="34"/>
      <c r="O316" s="34"/>
      <c r="P316" s="34"/>
      <c r="Q316" s="34"/>
      <c r="R316" s="36"/>
      <c r="S316" s="36"/>
      <c r="T316" s="26"/>
      <c r="U316" s="26"/>
      <c r="V316" s="26"/>
      <c r="W316" s="26"/>
      <c r="X316" s="26"/>
      <c r="Y316" s="26"/>
      <c r="Z316" s="26"/>
      <c r="AA316" s="26"/>
      <c r="AB316" s="26"/>
      <c r="AC316" s="26"/>
      <c r="AD316" s="26"/>
      <c r="AE316" s="26"/>
      <c r="AF316" s="26"/>
      <c r="AG316" s="26"/>
      <c r="AH316" s="26"/>
      <c r="AI316" s="26"/>
      <c r="AJ316" s="26"/>
      <c r="AK316" s="26"/>
      <c r="AL316" s="26"/>
      <c r="AM316" s="26"/>
      <c r="AN316" s="26"/>
      <c r="AO316" s="8"/>
    </row>
    <row r="317" spans="2:41" ht="12" customHeight="1">
      <c r="B317" s="20"/>
      <c r="C317" s="6" t="s">
        <v>867</v>
      </c>
      <c r="D317" s="34"/>
      <c r="E317" s="34"/>
      <c r="F317" s="34"/>
      <c r="G317" s="34"/>
      <c r="H317" s="34"/>
      <c r="I317" s="34"/>
      <c r="J317" s="34"/>
      <c r="K317" s="34"/>
      <c r="L317" s="34"/>
      <c r="M317" s="34"/>
      <c r="N317" s="34"/>
      <c r="O317" s="34"/>
      <c r="P317" s="34"/>
      <c r="Q317" s="34"/>
      <c r="R317" s="36"/>
      <c r="S317" s="36"/>
      <c r="T317" s="26"/>
      <c r="U317" s="26"/>
      <c r="V317" s="26"/>
      <c r="W317" s="26"/>
      <c r="X317" s="26"/>
      <c r="Y317" s="26"/>
      <c r="Z317" s="26"/>
      <c r="AA317" s="26"/>
      <c r="AB317" s="26"/>
      <c r="AC317" s="26"/>
      <c r="AD317" s="26"/>
      <c r="AE317" s="26"/>
      <c r="AF317" s="26"/>
      <c r="AG317" s="26"/>
      <c r="AH317" s="26"/>
      <c r="AI317" s="26"/>
      <c r="AJ317" s="26"/>
      <c r="AK317" s="26"/>
      <c r="AL317" s="26"/>
      <c r="AM317" s="26"/>
      <c r="AN317" s="26"/>
      <c r="AO317" s="8"/>
    </row>
    <row r="318" spans="2:41" ht="12" customHeight="1">
      <c r="B318" s="20"/>
      <c r="C318" s="158" t="s">
        <v>868</v>
      </c>
      <c r="D318" s="157"/>
      <c r="E318" s="157"/>
      <c r="F318" s="157"/>
      <c r="G318" s="157"/>
      <c r="H318" s="157"/>
      <c r="I318" s="157"/>
      <c r="J318" s="157"/>
      <c r="K318" s="157"/>
      <c r="L318" s="157"/>
      <c r="M318" s="157"/>
      <c r="N318" s="87"/>
      <c r="O318" s="87"/>
      <c r="P318" s="87"/>
      <c r="Q318" s="87"/>
      <c r="R318" s="87"/>
      <c r="S318" s="82"/>
      <c r="T318" s="82"/>
      <c r="U318" s="88"/>
      <c r="V318" s="88"/>
      <c r="W318" s="88"/>
      <c r="X318" s="88"/>
      <c r="Y318" s="88"/>
      <c r="Z318" s="88"/>
      <c r="AA318" s="88"/>
      <c r="AB318" s="88"/>
      <c r="AC318" s="88"/>
      <c r="AD318" s="88"/>
      <c r="AE318" s="88"/>
      <c r="AF318" s="88"/>
      <c r="AG318" s="88"/>
      <c r="AH318" s="88"/>
      <c r="AI318" s="88"/>
      <c r="AJ318" s="84"/>
      <c r="AK318" s="84"/>
      <c r="AL318" s="84"/>
      <c r="AM318" s="84"/>
      <c r="AN318" s="89"/>
      <c r="AO318" s="8"/>
    </row>
    <row r="319" spans="2:41" ht="12" customHeight="1">
      <c r="B319" s="20"/>
      <c r="C319" s="158" t="s">
        <v>869</v>
      </c>
      <c r="D319" s="157"/>
      <c r="E319" s="157"/>
      <c r="F319" s="157"/>
      <c r="G319" s="157"/>
      <c r="H319" s="157"/>
      <c r="I319" s="157"/>
      <c r="J319" s="157"/>
      <c r="K319" s="157"/>
      <c r="L319" s="624"/>
      <c r="M319" s="624"/>
      <c r="N319" s="624"/>
      <c r="O319" s="624"/>
      <c r="P319" s="624"/>
      <c r="Q319" s="624"/>
      <c r="R319" s="624"/>
      <c r="S319" s="624"/>
      <c r="T319" s="624"/>
      <c r="U319" s="624"/>
      <c r="V319" s="624"/>
      <c r="W319" s="83"/>
      <c r="X319" s="521"/>
      <c r="Y319" s="521"/>
      <c r="Z319" s="521"/>
      <c r="AA319" s="521"/>
      <c r="AB319" s="521"/>
      <c r="AC319" s="521"/>
      <c r="AD319" s="521"/>
      <c r="AE319" s="90"/>
      <c r="AF319" s="90"/>
      <c r="AG319" s="523"/>
      <c r="AH319" s="523"/>
      <c r="AI319" s="523"/>
      <c r="AJ319" s="523"/>
      <c r="AK319" s="523"/>
      <c r="AL319" s="523"/>
      <c r="AM319" s="523"/>
      <c r="AN319" s="45"/>
      <c r="AO319" s="8"/>
    </row>
    <row r="320" spans="2:41" ht="12" customHeight="1">
      <c r="B320" s="20"/>
      <c r="C320" s="158"/>
      <c r="D320" s="157"/>
      <c r="E320" s="157"/>
      <c r="F320" s="157"/>
      <c r="G320" s="157"/>
      <c r="H320" s="157"/>
      <c r="I320" s="157"/>
      <c r="J320" s="157"/>
      <c r="K320" s="157"/>
      <c r="L320" s="625" t="s">
        <v>870</v>
      </c>
      <c r="M320" s="625"/>
      <c r="N320" s="625"/>
      <c r="O320" s="625"/>
      <c r="P320" s="625"/>
      <c r="Q320" s="625"/>
      <c r="R320" s="625"/>
      <c r="S320" s="625"/>
      <c r="T320" s="625"/>
      <c r="U320" s="625"/>
      <c r="V320" s="625"/>
      <c r="W320" s="83"/>
      <c r="X320" s="522" t="s">
        <v>513</v>
      </c>
      <c r="Y320" s="522"/>
      <c r="Z320" s="522"/>
      <c r="AA320" s="522"/>
      <c r="AB320" s="522"/>
      <c r="AC320" s="522"/>
      <c r="AD320" s="522"/>
      <c r="AE320" s="92"/>
      <c r="AF320" s="92"/>
      <c r="AG320" s="522" t="s">
        <v>514</v>
      </c>
      <c r="AH320" s="522"/>
      <c r="AI320" s="522"/>
      <c r="AJ320" s="522"/>
      <c r="AK320" s="522"/>
      <c r="AL320" s="522"/>
      <c r="AM320" s="522"/>
      <c r="AN320" s="45"/>
      <c r="AO320" s="8"/>
    </row>
    <row r="321" spans="2:41" ht="12" customHeight="1">
      <c r="B321" s="20"/>
      <c r="C321" s="86"/>
      <c r="D321" s="86"/>
      <c r="E321" s="86"/>
      <c r="F321" s="86"/>
      <c r="G321" s="86"/>
      <c r="H321" s="86"/>
      <c r="I321" s="86"/>
      <c r="J321" s="86"/>
      <c r="K321" s="86"/>
      <c r="L321" s="86"/>
      <c r="M321" s="86"/>
      <c r="N321" s="83"/>
      <c r="O321" s="83"/>
      <c r="P321" s="83"/>
      <c r="Q321" s="83"/>
      <c r="R321" s="83"/>
      <c r="S321" s="83"/>
      <c r="T321" s="83"/>
      <c r="U321" s="83"/>
      <c r="V321" s="83"/>
      <c r="W321" s="83"/>
      <c r="X321" s="91"/>
      <c r="Y321" s="91"/>
      <c r="Z321" s="91"/>
      <c r="AA321" s="91"/>
      <c r="AB321" s="91"/>
      <c r="AC321" s="91"/>
      <c r="AD321" s="91"/>
      <c r="AE321" s="92"/>
      <c r="AF321" s="92"/>
      <c r="AG321" s="91"/>
      <c r="AH321" s="91"/>
      <c r="AI321" s="91"/>
      <c r="AJ321" s="91"/>
      <c r="AK321" s="91"/>
      <c r="AL321" s="91"/>
      <c r="AM321" s="91"/>
      <c r="AN321" s="45"/>
      <c r="AO321" s="8"/>
    </row>
    <row r="322" spans="2:41" ht="12" customHeight="1">
      <c r="B322" s="20"/>
      <c r="C322" s="93"/>
      <c r="D322" s="93"/>
      <c r="E322" s="93"/>
      <c r="F322" s="93"/>
      <c r="G322" s="93"/>
      <c r="H322" s="93"/>
      <c r="I322" s="93"/>
      <c r="J322" s="83"/>
      <c r="K322" s="83"/>
      <c r="L322" s="83"/>
      <c r="M322" s="83"/>
      <c r="N322" s="83"/>
      <c r="O322" s="91"/>
      <c r="P322" s="91"/>
      <c r="Q322" s="91"/>
      <c r="R322" s="91"/>
      <c r="S322" s="91"/>
      <c r="T322" s="91"/>
      <c r="U322" s="91"/>
      <c r="V322" s="92"/>
      <c r="W322" s="92"/>
      <c r="X322" s="91"/>
      <c r="Y322" s="91"/>
      <c r="Z322" s="91"/>
      <c r="AA322" s="91"/>
      <c r="AB322" s="91"/>
      <c r="AC322" s="91"/>
      <c r="AD322" s="91"/>
      <c r="AE322" s="92"/>
      <c r="AF322" s="92"/>
      <c r="AG322" s="91"/>
      <c r="AH322" s="91"/>
      <c r="AI322" s="91"/>
      <c r="AJ322" s="91"/>
      <c r="AK322" s="91"/>
      <c r="AL322" s="91"/>
      <c r="AM322" s="91"/>
      <c r="AN322" s="89"/>
      <c r="AO322" s="8"/>
    </row>
    <row r="323" spans="2:41" ht="12" customHeight="1">
      <c r="B323" s="20"/>
      <c r="C323" s="93"/>
      <c r="D323" s="93"/>
      <c r="E323" s="93"/>
      <c r="F323" s="93"/>
      <c r="G323" s="93"/>
      <c r="H323" s="93"/>
      <c r="I323" s="93"/>
      <c r="J323" s="83"/>
      <c r="K323" s="83"/>
      <c r="L323" s="83"/>
      <c r="M323" s="83"/>
      <c r="N323" s="83"/>
      <c r="O323" s="91"/>
      <c r="P323" s="91"/>
      <c r="Q323" s="91"/>
      <c r="R323" s="91"/>
      <c r="S323" s="91"/>
      <c r="T323" s="91"/>
      <c r="U323" s="91"/>
      <c r="V323" s="92"/>
      <c r="W323" s="92"/>
      <c r="X323" s="91"/>
      <c r="Y323" s="91"/>
      <c r="Z323" s="91"/>
      <c r="AA323" s="91"/>
      <c r="AB323" s="91"/>
      <c r="AC323" s="91"/>
      <c r="AD323" s="91"/>
      <c r="AE323" s="92"/>
      <c r="AF323" s="92"/>
      <c r="AG323" s="91"/>
      <c r="AH323" s="91"/>
      <c r="AI323" s="91"/>
      <c r="AJ323" s="91"/>
      <c r="AK323" s="91"/>
      <c r="AL323" s="91"/>
      <c r="AM323" s="91"/>
      <c r="AN323" s="89"/>
      <c r="AO323" s="8"/>
    </row>
    <row r="324" spans="2:41" ht="12" customHeight="1">
      <c r="B324" s="20"/>
      <c r="C324" s="185"/>
      <c r="D324" s="185"/>
      <c r="E324" s="185"/>
      <c r="F324" s="185"/>
      <c r="G324" s="185"/>
      <c r="H324" s="185"/>
      <c r="I324" s="185"/>
      <c r="J324" s="185"/>
      <c r="K324" s="185"/>
      <c r="L324" s="185"/>
      <c r="M324" s="185"/>
      <c r="N324" s="185"/>
      <c r="O324" s="185"/>
      <c r="P324" s="185"/>
      <c r="Q324" s="185"/>
      <c r="R324" s="185"/>
      <c r="S324" s="185"/>
      <c r="T324" s="185"/>
      <c r="U324" s="185"/>
      <c r="V324" s="185"/>
      <c r="W324" s="45"/>
      <c r="X324" s="45"/>
      <c r="Y324" s="45"/>
      <c r="Z324" s="45"/>
      <c r="AA324" s="45"/>
      <c r="AB324" s="45"/>
      <c r="AC324" s="45"/>
      <c r="AD324" s="622">
        <f ca="1">TODAY()</f>
        <v>44272</v>
      </c>
      <c r="AE324" s="622"/>
      <c r="AF324" s="622"/>
      <c r="AG324" s="622"/>
      <c r="AH324" s="622"/>
      <c r="AI324" s="622"/>
      <c r="AJ324" s="622"/>
      <c r="AK324" s="622"/>
      <c r="AL324" s="622"/>
      <c r="AM324" s="622"/>
      <c r="AN324" s="51"/>
      <c r="AO324" s="8"/>
    </row>
    <row r="325" spans="2:41" ht="21.75" customHeight="1">
      <c r="B325" s="20"/>
      <c r="C325" s="186" t="s">
        <v>892</v>
      </c>
      <c r="D325" s="186"/>
      <c r="E325" s="186"/>
      <c r="F325" s="186"/>
      <c r="G325" s="186"/>
      <c r="H325" s="186"/>
      <c r="I325" s="186"/>
      <c r="J325" s="186"/>
      <c r="K325" s="186"/>
      <c r="L325" s="186"/>
      <c r="M325" s="186"/>
      <c r="N325" s="186"/>
      <c r="O325" s="186"/>
      <c r="P325" s="186"/>
      <c r="Q325" s="186"/>
      <c r="R325" s="186"/>
      <c r="S325" s="186"/>
      <c r="T325" s="186"/>
      <c r="U325" s="186"/>
      <c r="V325" s="186"/>
      <c r="W325" s="45"/>
      <c r="X325" s="45"/>
      <c r="Y325" s="45"/>
      <c r="Z325" s="45"/>
      <c r="AA325" s="45"/>
      <c r="AB325" s="45"/>
      <c r="AC325" s="45"/>
      <c r="AD325" s="520" t="s">
        <v>214</v>
      </c>
      <c r="AE325" s="520"/>
      <c r="AF325" s="520"/>
      <c r="AG325" s="520"/>
      <c r="AH325" s="520"/>
      <c r="AI325" s="520"/>
      <c r="AJ325" s="520"/>
      <c r="AK325" s="520"/>
      <c r="AL325" s="520"/>
      <c r="AM325" s="520"/>
      <c r="AN325" s="51"/>
      <c r="AO325" s="8"/>
    </row>
    <row r="326" spans="2:41" ht="12" customHeight="1" thickBot="1">
      <c r="B326" s="38"/>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E326" s="39"/>
      <c r="AF326" s="39"/>
      <c r="AG326" s="39"/>
      <c r="AH326" s="39"/>
      <c r="AI326" s="39"/>
      <c r="AJ326" s="39"/>
      <c r="AK326" s="39"/>
      <c r="AL326" s="39"/>
      <c r="AM326" s="39"/>
      <c r="AN326" s="39"/>
      <c r="AO326" s="40"/>
    </row>
  </sheetData>
  <sheetProtection formatCells="0" insertRows="0" insertHyperlinks="0" deleteColumns="0" deleteRows="0"/>
  <mergeCells count="941">
    <mergeCell ref="Z170:AD170"/>
    <mergeCell ref="X308:Z308"/>
    <mergeCell ref="C307:I307"/>
    <mergeCell ref="AE170:AI170"/>
    <mergeCell ref="AJ170:AN170"/>
    <mergeCell ref="C194:AA194"/>
    <mergeCell ref="AB194:AD194"/>
    <mergeCell ref="AE194:AI194"/>
    <mergeCell ref="AJ194:AN194"/>
    <mergeCell ref="C170:R170"/>
    <mergeCell ref="S170:T170"/>
    <mergeCell ref="AG147:AJ147"/>
    <mergeCell ref="AG138:AN139"/>
    <mergeCell ref="L319:V319"/>
    <mergeCell ref="L320:V320"/>
    <mergeCell ref="C103:W103"/>
    <mergeCell ref="X103:Z103"/>
    <mergeCell ref="J308:L308"/>
    <mergeCell ref="M308:O308"/>
    <mergeCell ref="P308:R308"/>
    <mergeCell ref="S308:W308"/>
    <mergeCell ref="AJ307:AN307"/>
    <mergeCell ref="C308:I308"/>
    <mergeCell ref="AA103:AG103"/>
    <mergeCell ref="AH103:AN103"/>
    <mergeCell ref="AE169:AI169"/>
    <mergeCell ref="AJ169:AN169"/>
    <mergeCell ref="Z165:AD166"/>
    <mergeCell ref="AK148:AN148"/>
    <mergeCell ref="AK150:AN150"/>
    <mergeCell ref="AG148:AJ148"/>
    <mergeCell ref="C55:M55"/>
    <mergeCell ref="C56:M56"/>
    <mergeCell ref="AD324:AM324"/>
    <mergeCell ref="C169:R169"/>
    <mergeCell ref="S169:T169"/>
    <mergeCell ref="U169:Y169"/>
    <mergeCell ref="Z169:AD169"/>
    <mergeCell ref="AG308:AI308"/>
    <mergeCell ref="AJ308:AN308"/>
    <mergeCell ref="AG307:AI307"/>
    <mergeCell ref="AA307:AC307"/>
    <mergeCell ref="AD307:AF307"/>
    <mergeCell ref="O23:S23"/>
    <mergeCell ref="X94:Z94"/>
    <mergeCell ref="C89:W89"/>
    <mergeCell ref="C124:U124"/>
    <mergeCell ref="V124:X124"/>
    <mergeCell ref="Y124:AF124"/>
    <mergeCell ref="M47:AM47"/>
    <mergeCell ref="C52:M54"/>
    <mergeCell ref="X306:Z306"/>
    <mergeCell ref="AA306:AC306"/>
    <mergeCell ref="AG306:AI306"/>
    <mergeCell ref="AD306:AF306"/>
    <mergeCell ref="AJ309:AN309"/>
    <mergeCell ref="X309:Z309"/>
    <mergeCell ref="AG309:AI309"/>
    <mergeCell ref="AA308:AC308"/>
    <mergeCell ref="AD308:AF308"/>
    <mergeCell ref="X307:Z307"/>
    <mergeCell ref="AJ300:AN301"/>
    <mergeCell ref="AJ302:AN302"/>
    <mergeCell ref="AJ303:AN303"/>
    <mergeCell ref="AJ304:AN304"/>
    <mergeCell ref="AJ310:AN310"/>
    <mergeCell ref="C306:I306"/>
    <mergeCell ref="J306:L306"/>
    <mergeCell ref="M306:O306"/>
    <mergeCell ref="P306:R306"/>
    <mergeCell ref="S306:W306"/>
    <mergeCell ref="AJ305:AN305"/>
    <mergeCell ref="AJ306:AN306"/>
    <mergeCell ref="X300:AI300"/>
    <mergeCell ref="X301:Z301"/>
    <mergeCell ref="AG301:AI301"/>
    <mergeCell ref="X304:Z304"/>
    <mergeCell ref="AG304:AI304"/>
    <mergeCell ref="X305:Z305"/>
    <mergeCell ref="AG305:AI305"/>
    <mergeCell ref="AA304:AC304"/>
    <mergeCell ref="X310:Z310"/>
    <mergeCell ref="AG310:AI310"/>
    <mergeCell ref="AA309:AC309"/>
    <mergeCell ref="AA310:AC310"/>
    <mergeCell ref="AD310:AF310"/>
    <mergeCell ref="AD309:AF309"/>
    <mergeCell ref="AA301:AC301"/>
    <mergeCell ref="AA302:AC302"/>
    <mergeCell ref="AA303:AC303"/>
    <mergeCell ref="AD301:AF301"/>
    <mergeCell ref="AD302:AF302"/>
    <mergeCell ref="AD303:AF303"/>
    <mergeCell ref="X302:Z302"/>
    <mergeCell ref="AG302:AI302"/>
    <mergeCell ref="X303:Z303"/>
    <mergeCell ref="AG303:AI303"/>
    <mergeCell ref="AA305:AC305"/>
    <mergeCell ref="AD304:AF304"/>
    <mergeCell ref="AD305:AF305"/>
    <mergeCell ref="P307:R307"/>
    <mergeCell ref="P310:R310"/>
    <mergeCell ref="S310:W310"/>
    <mergeCell ref="C310:I310"/>
    <mergeCell ref="J310:L310"/>
    <mergeCell ref="M310:O310"/>
    <mergeCell ref="P309:R309"/>
    <mergeCell ref="S309:W309"/>
    <mergeCell ref="S307:W307"/>
    <mergeCell ref="S305:W305"/>
    <mergeCell ref="C305:I305"/>
    <mergeCell ref="J305:L305"/>
    <mergeCell ref="M305:O305"/>
    <mergeCell ref="C309:I309"/>
    <mergeCell ref="J309:L309"/>
    <mergeCell ref="M309:O309"/>
    <mergeCell ref="P305:R305"/>
    <mergeCell ref="J307:L307"/>
    <mergeCell ref="M307:O307"/>
    <mergeCell ref="P303:R303"/>
    <mergeCell ref="S303:W303"/>
    <mergeCell ref="C303:I303"/>
    <mergeCell ref="J303:L303"/>
    <mergeCell ref="M303:O303"/>
    <mergeCell ref="P304:R304"/>
    <mergeCell ref="S304:W304"/>
    <mergeCell ref="C304:I304"/>
    <mergeCell ref="J304:L304"/>
    <mergeCell ref="M304:O304"/>
    <mergeCell ref="S300:W301"/>
    <mergeCell ref="M301:O301"/>
    <mergeCell ref="C300:I301"/>
    <mergeCell ref="J300:L301"/>
    <mergeCell ref="M300:R300"/>
    <mergeCell ref="P302:R302"/>
    <mergeCell ref="S302:W302"/>
    <mergeCell ref="C302:I302"/>
    <mergeCell ref="J302:L302"/>
    <mergeCell ref="M302:O302"/>
    <mergeCell ref="Q285:R290"/>
    <mergeCell ref="AJ284:AN284"/>
    <mergeCell ref="AK292:AN292"/>
    <mergeCell ref="AK293:AN293"/>
    <mergeCell ref="W292:Z292"/>
    <mergeCell ref="W293:Z293"/>
    <mergeCell ref="AF292:AJ292"/>
    <mergeCell ref="AA292:AE292"/>
    <mergeCell ref="AF293:AJ293"/>
    <mergeCell ref="AA293:AE293"/>
    <mergeCell ref="S291:V291"/>
    <mergeCell ref="W291:Z291"/>
    <mergeCell ref="AF291:AJ291"/>
    <mergeCell ref="AK291:AN291"/>
    <mergeCell ref="AA291:AE291"/>
    <mergeCell ref="AF286:AJ290"/>
    <mergeCell ref="AK286:AN290"/>
    <mergeCell ref="Z266:AJ266"/>
    <mergeCell ref="AL276:AN276"/>
    <mergeCell ref="AL277:AN277"/>
    <mergeCell ref="AI278:AK278"/>
    <mergeCell ref="AA285:AN285"/>
    <mergeCell ref="W285:Z290"/>
    <mergeCell ref="AA286:AE290"/>
    <mergeCell ref="W278:Y278"/>
    <mergeCell ref="Y225:AD225"/>
    <mergeCell ref="W271:Y274"/>
    <mergeCell ref="W270:AN270"/>
    <mergeCell ref="AL271:AN274"/>
    <mergeCell ref="AF271:AH274"/>
    <mergeCell ref="AC271:AE274"/>
    <mergeCell ref="AE225:AI225"/>
    <mergeCell ref="AI261:AN261"/>
    <mergeCell ref="AI263:AN263"/>
    <mergeCell ref="Y261:AB261"/>
    <mergeCell ref="AC261:AH261"/>
    <mergeCell ref="C250:U250"/>
    <mergeCell ref="Y250:AD250"/>
    <mergeCell ref="C255:AN255"/>
    <mergeCell ref="AI258:AN260"/>
    <mergeCell ref="W261:X261"/>
    <mergeCell ref="C257:V260"/>
    <mergeCell ref="AE250:AI250"/>
    <mergeCell ref="C253:AN253"/>
    <mergeCell ref="AE224:AI224"/>
    <mergeCell ref="AJ224:AN224"/>
    <mergeCell ref="AJ225:AN225"/>
    <mergeCell ref="AE217:AI221"/>
    <mergeCell ref="AJ217:AN221"/>
    <mergeCell ref="AE222:AI222"/>
    <mergeCell ref="AJ222:AN222"/>
    <mergeCell ref="AE223:AI223"/>
    <mergeCell ref="AJ223:AN223"/>
    <mergeCell ref="Y224:AD224"/>
    <mergeCell ref="V222:X222"/>
    <mergeCell ref="Y222:AD222"/>
    <mergeCell ref="C223:U223"/>
    <mergeCell ref="Y223:AD223"/>
    <mergeCell ref="V224:X224"/>
    <mergeCell ref="C224:U224"/>
    <mergeCell ref="Z206:AD207"/>
    <mergeCell ref="AE206:AI207"/>
    <mergeCell ref="AJ206:AN207"/>
    <mergeCell ref="AJ201:AN204"/>
    <mergeCell ref="U211:Y212"/>
    <mergeCell ref="Z211:AD212"/>
    <mergeCell ref="AE211:AI212"/>
    <mergeCell ref="AJ211:AN212"/>
    <mergeCell ref="AE208:AI209"/>
    <mergeCell ref="AJ208:AN209"/>
    <mergeCell ref="Z208:AD209"/>
    <mergeCell ref="Z210:AD210"/>
    <mergeCell ref="AE210:AI210"/>
    <mergeCell ref="AJ210:AN210"/>
    <mergeCell ref="AJ167:AN167"/>
    <mergeCell ref="C205:Q205"/>
    <mergeCell ref="AJ193:AN193"/>
    <mergeCell ref="AJ192:AN192"/>
    <mergeCell ref="AE195:AI195"/>
    <mergeCell ref="AJ205:AN205"/>
    <mergeCell ref="AE193:AI193"/>
    <mergeCell ref="AE192:AI192"/>
    <mergeCell ref="C197:AN197"/>
    <mergeCell ref="Z200:AD204"/>
    <mergeCell ref="U165:Y166"/>
    <mergeCell ref="C164:R164"/>
    <mergeCell ref="S164:T164"/>
    <mergeCell ref="C166:R166"/>
    <mergeCell ref="S174:T174"/>
    <mergeCell ref="U167:Y167"/>
    <mergeCell ref="U171:Y172"/>
    <mergeCell ref="U174:Y174"/>
    <mergeCell ref="U173:Y173"/>
    <mergeCell ref="U170:Y170"/>
    <mergeCell ref="U168:Y168"/>
    <mergeCell ref="C168:R168"/>
    <mergeCell ref="C174:R174"/>
    <mergeCell ref="C173:R173"/>
    <mergeCell ref="S168:T168"/>
    <mergeCell ref="C171:R171"/>
    <mergeCell ref="C172:R172"/>
    <mergeCell ref="S172:T172"/>
    <mergeCell ref="S173:T173"/>
    <mergeCell ref="S167:T167"/>
    <mergeCell ref="S163:T163"/>
    <mergeCell ref="C163:R163"/>
    <mergeCell ref="S166:T166"/>
    <mergeCell ref="N152:P152"/>
    <mergeCell ref="Q152:T152"/>
    <mergeCell ref="C152:M152"/>
    <mergeCell ref="X97:Z97"/>
    <mergeCell ref="X95:Z95"/>
    <mergeCell ref="AA95:AG95"/>
    <mergeCell ref="C98:W98"/>
    <mergeCell ref="X98:Z98"/>
    <mergeCell ref="C97:W97"/>
    <mergeCell ref="C95:W95"/>
    <mergeCell ref="C96:W96"/>
    <mergeCell ref="T23:W23"/>
    <mergeCell ref="C26:W26"/>
    <mergeCell ref="T24:W24"/>
    <mergeCell ref="L45:AM45"/>
    <mergeCell ref="C42:AM42"/>
    <mergeCell ref="C44:AM44"/>
    <mergeCell ref="X26:AC26"/>
    <mergeCell ref="AE27:AI28"/>
    <mergeCell ref="AE30:AN30"/>
    <mergeCell ref="C32:W34"/>
    <mergeCell ref="N52:X54"/>
    <mergeCell ref="N55:X55"/>
    <mergeCell ref="AH90:AN90"/>
    <mergeCell ref="AB80:AG80"/>
    <mergeCell ref="AH80:AN80"/>
    <mergeCell ref="AH77:AN77"/>
    <mergeCell ref="AH75:AN75"/>
    <mergeCell ref="C74:Q74"/>
    <mergeCell ref="U68:W71"/>
    <mergeCell ref="X72:AA72"/>
    <mergeCell ref="W257:X260"/>
    <mergeCell ref="Y257:AB260"/>
    <mergeCell ref="AJ176:AN176"/>
    <mergeCell ref="AJ182:AN182"/>
    <mergeCell ref="AE182:AI182"/>
    <mergeCell ref="AE181:AI181"/>
    <mergeCell ref="AJ177:AN177"/>
    <mergeCell ref="AE180:AI180"/>
    <mergeCell ref="AJ180:AN180"/>
    <mergeCell ref="AJ179:AN179"/>
    <mergeCell ref="AE249:AI249"/>
    <mergeCell ref="Y241:AD241"/>
    <mergeCell ref="Y249:AD249"/>
    <mergeCell ref="AI257:AN257"/>
    <mergeCell ref="AJ249:AN249"/>
    <mergeCell ref="AC257:AH260"/>
    <mergeCell ref="AC265:AH265"/>
    <mergeCell ref="AB191:AD191"/>
    <mergeCell ref="AE191:AI191"/>
    <mergeCell ref="Z205:AD205"/>
    <mergeCell ref="C192:AA192"/>
    <mergeCell ref="C193:AA193"/>
    <mergeCell ref="AB193:AD193"/>
    <mergeCell ref="AB192:AD192"/>
    <mergeCell ref="AE201:AI204"/>
    <mergeCell ref="AE200:AN200"/>
    <mergeCell ref="C265:V265"/>
    <mergeCell ref="W265:X265"/>
    <mergeCell ref="Y265:AB265"/>
    <mergeCell ref="C263:V263"/>
    <mergeCell ref="Y263:AB263"/>
    <mergeCell ref="C264:V264"/>
    <mergeCell ref="W264:X264"/>
    <mergeCell ref="Y264:AB264"/>
    <mergeCell ref="W263:X263"/>
    <mergeCell ref="AC263:AH263"/>
    <mergeCell ref="K277:L277"/>
    <mergeCell ref="AC275:AE275"/>
    <mergeCell ref="AF275:AH275"/>
    <mergeCell ref="Z275:AB275"/>
    <mergeCell ref="AC277:AE277"/>
    <mergeCell ref="AF277:AH277"/>
    <mergeCell ref="M276:O276"/>
    <mergeCell ref="P276:R276"/>
    <mergeCell ref="W276:Y276"/>
    <mergeCell ref="AJ246:AN246"/>
    <mergeCell ref="AJ248:AN248"/>
    <mergeCell ref="C247:U247"/>
    <mergeCell ref="AJ247:AN247"/>
    <mergeCell ref="V248:X248"/>
    <mergeCell ref="V247:X247"/>
    <mergeCell ref="Y247:AD247"/>
    <mergeCell ref="AE247:AI247"/>
    <mergeCell ref="AE246:AI246"/>
    <mergeCell ref="C246:U246"/>
    <mergeCell ref="AJ242:AN242"/>
    <mergeCell ref="Y244:AD244"/>
    <mergeCell ref="AE244:AI244"/>
    <mergeCell ref="AJ244:AN244"/>
    <mergeCell ref="AE242:AI242"/>
    <mergeCell ref="AJ243:AN243"/>
    <mergeCell ref="AE245:AI245"/>
    <mergeCell ref="AJ239:AN239"/>
    <mergeCell ref="Y240:AD240"/>
    <mergeCell ref="AE240:AI240"/>
    <mergeCell ref="Y239:AD239"/>
    <mergeCell ref="AE239:AI239"/>
    <mergeCell ref="AJ240:AN240"/>
    <mergeCell ref="AJ241:AN241"/>
    <mergeCell ref="Y243:AD243"/>
    <mergeCell ref="AJ245:AN245"/>
    <mergeCell ref="V237:X237"/>
    <mergeCell ref="Y246:AD246"/>
    <mergeCell ref="V241:X241"/>
    <mergeCell ref="V239:X239"/>
    <mergeCell ref="V242:X242"/>
    <mergeCell ref="Y242:AD242"/>
    <mergeCell ref="V245:X245"/>
    <mergeCell ref="Y245:AD245"/>
    <mergeCell ref="AE234:AI234"/>
    <mergeCell ref="V235:X235"/>
    <mergeCell ref="AE231:AI231"/>
    <mergeCell ref="Y231:AD231"/>
    <mergeCell ref="Y232:AD232"/>
    <mergeCell ref="V232:X232"/>
    <mergeCell ref="AE232:AI232"/>
    <mergeCell ref="Y234:AD234"/>
    <mergeCell ref="AE229:AI229"/>
    <mergeCell ref="AJ229:AN229"/>
    <mergeCell ref="AJ237:AN237"/>
    <mergeCell ref="AE236:AI236"/>
    <mergeCell ref="AE237:AI237"/>
    <mergeCell ref="AJ236:AN236"/>
    <mergeCell ref="AE235:AI235"/>
    <mergeCell ref="AJ235:AN235"/>
    <mergeCell ref="AJ234:AN234"/>
    <mergeCell ref="AJ233:AN233"/>
    <mergeCell ref="AE238:AI238"/>
    <mergeCell ref="V243:X243"/>
    <mergeCell ref="C240:U240"/>
    <mergeCell ref="C241:U241"/>
    <mergeCell ref="AE243:AI243"/>
    <mergeCell ref="V238:X238"/>
    <mergeCell ref="AE241:AI241"/>
    <mergeCell ref="C239:U239"/>
    <mergeCell ref="V240:X240"/>
    <mergeCell ref="C243:U243"/>
    <mergeCell ref="AJ238:AN238"/>
    <mergeCell ref="V234:X234"/>
    <mergeCell ref="AJ226:AN226"/>
    <mergeCell ref="AE227:AI227"/>
    <mergeCell ref="Y229:AD229"/>
    <mergeCell ref="V228:X228"/>
    <mergeCell ref="Y228:AD228"/>
    <mergeCell ref="Y233:AD233"/>
    <mergeCell ref="V229:X229"/>
    <mergeCell ref="V233:X233"/>
    <mergeCell ref="AD325:AM325"/>
    <mergeCell ref="X319:AD319"/>
    <mergeCell ref="X320:AD320"/>
    <mergeCell ref="S293:V293"/>
    <mergeCell ref="AG319:AM319"/>
    <mergeCell ref="AG320:AM320"/>
    <mergeCell ref="AF294:AJ294"/>
    <mergeCell ref="C296:AN296"/>
    <mergeCell ref="C297:AN297"/>
    <mergeCell ref="P301:R301"/>
    <mergeCell ref="C236:U236"/>
    <mergeCell ref="C238:U238"/>
    <mergeCell ref="Y236:AD236"/>
    <mergeCell ref="C234:U234"/>
    <mergeCell ref="C237:U237"/>
    <mergeCell ref="C235:U235"/>
    <mergeCell ref="Y235:AD235"/>
    <mergeCell ref="V236:X236"/>
    <mergeCell ref="Y237:AD237"/>
    <mergeCell ref="Y238:AD238"/>
    <mergeCell ref="V244:X244"/>
    <mergeCell ref="V246:X246"/>
    <mergeCell ref="S276:V276"/>
    <mergeCell ref="C210:Q210"/>
    <mergeCell ref="R210:T210"/>
    <mergeCell ref="U210:Y210"/>
    <mergeCell ref="V223:X223"/>
    <mergeCell ref="C217:U221"/>
    <mergeCell ref="V217:X221"/>
    <mergeCell ref="Y217:AD221"/>
    <mergeCell ref="C211:Q212"/>
    <mergeCell ref="R211:T212"/>
    <mergeCell ref="AG127:AN128"/>
    <mergeCell ref="Y127:AF128"/>
    <mergeCell ref="AG130:AN130"/>
    <mergeCell ref="AG129:AN129"/>
    <mergeCell ref="C165:R165"/>
    <mergeCell ref="S165:T165"/>
    <mergeCell ref="S175:T175"/>
    <mergeCell ref="AJ195:AN195"/>
    <mergeCell ref="Y227:AD227"/>
    <mergeCell ref="C228:U228"/>
    <mergeCell ref="AJ165:AN166"/>
    <mergeCell ref="AG137:AN137"/>
    <mergeCell ref="U164:Y164"/>
    <mergeCell ref="U163:Y163"/>
    <mergeCell ref="AE164:AI164"/>
    <mergeCell ref="U151:X151"/>
    <mergeCell ref="C226:U226"/>
    <mergeCell ref="C227:U227"/>
    <mergeCell ref="C65:AN65"/>
    <mergeCell ref="N56:X56"/>
    <mergeCell ref="C64:AN64"/>
    <mergeCell ref="AJ232:AN232"/>
    <mergeCell ref="U178:Y178"/>
    <mergeCell ref="AJ228:AN228"/>
    <mergeCell ref="AE228:AI228"/>
    <mergeCell ref="AJ178:AN178"/>
    <mergeCell ref="AJ183:AN183"/>
    <mergeCell ref="AE179:AI179"/>
    <mergeCell ref="X68:AA71"/>
    <mergeCell ref="U74:W74"/>
    <mergeCell ref="U73:W73"/>
    <mergeCell ref="C75:Q75"/>
    <mergeCell ref="R74:T74"/>
    <mergeCell ref="C85:AN85"/>
    <mergeCell ref="AH72:AN72"/>
    <mergeCell ref="AA93:AG93"/>
    <mergeCell ref="AH91:AN91"/>
    <mergeCell ref="C94:W94"/>
    <mergeCell ref="C90:W90"/>
    <mergeCell ref="C91:W91"/>
    <mergeCell ref="C92:W92"/>
    <mergeCell ref="C93:W93"/>
    <mergeCell ref="B1:AO1"/>
    <mergeCell ref="B2:AO2"/>
    <mergeCell ref="G18:AJ18"/>
    <mergeCell ref="L14:AE14"/>
    <mergeCell ref="AA94:AG94"/>
    <mergeCell ref="S88:AN88"/>
    <mergeCell ref="AH93:AN93"/>
    <mergeCell ref="AH94:AN94"/>
    <mergeCell ref="X90:Z90"/>
    <mergeCell ref="X93:Z93"/>
    <mergeCell ref="K21:AF21"/>
    <mergeCell ref="J16:AG16"/>
    <mergeCell ref="C68:Q71"/>
    <mergeCell ref="C72:Q72"/>
    <mergeCell ref="R68:T71"/>
    <mergeCell ref="AB68:AN69"/>
    <mergeCell ref="AH70:AN71"/>
    <mergeCell ref="AB70:AG71"/>
    <mergeCell ref="K22:AF22"/>
    <mergeCell ref="X23:Y23"/>
    <mergeCell ref="R81:T81"/>
    <mergeCell ref="U81:W81"/>
    <mergeCell ref="AH73:AN73"/>
    <mergeCell ref="X74:AA74"/>
    <mergeCell ref="AB74:AG74"/>
    <mergeCell ref="AH74:AN74"/>
    <mergeCell ref="X73:AA73"/>
    <mergeCell ref="AB73:AG73"/>
    <mergeCell ref="X96:Z96"/>
    <mergeCell ref="X100:Z100"/>
    <mergeCell ref="X80:AA80"/>
    <mergeCell ref="U75:W75"/>
    <mergeCell ref="C73:Q73"/>
    <mergeCell ref="AK152:AN152"/>
    <mergeCell ref="AH81:AN81"/>
    <mergeCell ref="X81:AA81"/>
    <mergeCell ref="AB81:AG81"/>
    <mergeCell ref="C87:AN87"/>
    <mergeCell ref="C154:AN154"/>
    <mergeCell ref="S108:AN108"/>
    <mergeCell ref="C81:Q81"/>
    <mergeCell ref="C86:AN86"/>
    <mergeCell ref="C84:AN84"/>
    <mergeCell ref="X102:Z102"/>
    <mergeCell ref="AA97:AG97"/>
    <mergeCell ref="AA101:AG101"/>
    <mergeCell ref="AH95:AN95"/>
    <mergeCell ref="AA96:AG96"/>
    <mergeCell ref="AH104:AN104"/>
    <mergeCell ref="X104:Z104"/>
    <mergeCell ref="Y113:AF113"/>
    <mergeCell ref="AE106:AN106"/>
    <mergeCell ref="AE233:AI233"/>
    <mergeCell ref="AE226:AI226"/>
    <mergeCell ref="AG131:AN131"/>
    <mergeCell ref="C137:AA137"/>
    <mergeCell ref="AB137:AF137"/>
    <mergeCell ref="AG122:AN122"/>
    <mergeCell ref="V114:X114"/>
    <mergeCell ref="C104:W104"/>
    <mergeCell ref="C105:P105"/>
    <mergeCell ref="C109:U110"/>
    <mergeCell ref="C113:U113"/>
    <mergeCell ref="AA104:AG104"/>
    <mergeCell ref="AG109:AN110"/>
    <mergeCell ref="Y112:AF112"/>
    <mergeCell ref="Y109:AF110"/>
    <mergeCell ref="AG114:AN114"/>
    <mergeCell ref="AE26:AN26"/>
    <mergeCell ref="C27:W31"/>
    <mergeCell ref="X27:AC38"/>
    <mergeCell ref="AJ27:AN28"/>
    <mergeCell ref="C35:W35"/>
    <mergeCell ref="C36:W38"/>
    <mergeCell ref="C80:Q80"/>
    <mergeCell ref="U80:W80"/>
    <mergeCell ref="R80:T80"/>
    <mergeCell ref="Q292:R292"/>
    <mergeCell ref="C291:P291"/>
    <mergeCell ref="C281:AN281"/>
    <mergeCell ref="C282:AN282"/>
    <mergeCell ref="V127:X128"/>
    <mergeCell ref="AH101:AN101"/>
    <mergeCell ref="AH102:AN102"/>
    <mergeCell ref="C293:P293"/>
    <mergeCell ref="C285:P290"/>
    <mergeCell ref="C268:AN268"/>
    <mergeCell ref="K275:L275"/>
    <mergeCell ref="M275:O275"/>
    <mergeCell ref="Q293:R293"/>
    <mergeCell ref="AI276:AK276"/>
    <mergeCell ref="AI277:AK277"/>
    <mergeCell ref="Z277:AB277"/>
    <mergeCell ref="W277:Y277"/>
    <mergeCell ref="S176:T176"/>
    <mergeCell ref="C292:P292"/>
    <mergeCell ref="AE183:AI183"/>
    <mergeCell ref="Z159:AI159"/>
    <mergeCell ref="C159:R162"/>
    <mergeCell ref="Z160:AD162"/>
    <mergeCell ref="C242:U242"/>
    <mergeCell ref="C245:U245"/>
    <mergeCell ref="C267:AN267"/>
    <mergeCell ref="Z271:AB274"/>
    <mergeCell ref="AG117:AN117"/>
    <mergeCell ref="C131:U131"/>
    <mergeCell ref="V131:X131"/>
    <mergeCell ref="C151:M151"/>
    <mergeCell ref="C120:U120"/>
    <mergeCell ref="C128:U128"/>
    <mergeCell ref="C136:AA136"/>
    <mergeCell ref="AG124:AN124"/>
    <mergeCell ref="N151:P151"/>
    <mergeCell ref="Q151:T151"/>
    <mergeCell ref="V116:X116"/>
    <mergeCell ref="V118:X118"/>
    <mergeCell ref="V120:X120"/>
    <mergeCell ref="U152:X152"/>
    <mergeCell ref="Y152:AB152"/>
    <mergeCell ref="AC152:AF152"/>
    <mergeCell ref="AH97:AN97"/>
    <mergeCell ref="AA99:AG99"/>
    <mergeCell ref="AH98:AN98"/>
    <mergeCell ref="AH96:AN96"/>
    <mergeCell ref="AA98:AG98"/>
    <mergeCell ref="AG116:AN116"/>
    <mergeCell ref="Y114:AF114"/>
    <mergeCell ref="X99:Z99"/>
    <mergeCell ref="AH99:AN99"/>
    <mergeCell ref="V113:X113"/>
    <mergeCell ref="AH89:AN89"/>
    <mergeCell ref="X91:Z91"/>
    <mergeCell ref="X89:Z89"/>
    <mergeCell ref="X92:Z92"/>
    <mergeCell ref="AA89:AG89"/>
    <mergeCell ref="AA90:AG90"/>
    <mergeCell ref="AA91:AG91"/>
    <mergeCell ref="AA92:AG92"/>
    <mergeCell ref="AH92:AN92"/>
    <mergeCell ref="Y131:AF131"/>
    <mergeCell ref="C134:AN134"/>
    <mergeCell ref="Y130:AF130"/>
    <mergeCell ref="AJ159:AN162"/>
    <mergeCell ref="C150:M150"/>
    <mergeCell ref="U149:X149"/>
    <mergeCell ref="N150:P150"/>
    <mergeCell ref="Q150:T150"/>
    <mergeCell ref="U150:X150"/>
    <mergeCell ref="N149:P149"/>
    <mergeCell ref="C278:J278"/>
    <mergeCell ref="K278:L278"/>
    <mergeCell ref="C277:J277"/>
    <mergeCell ref="K276:L276"/>
    <mergeCell ref="C276:J276"/>
    <mergeCell ref="C232:U232"/>
    <mergeCell ref="C244:U244"/>
    <mergeCell ref="C270:J274"/>
    <mergeCell ref="M278:O278"/>
    <mergeCell ref="P278:R278"/>
    <mergeCell ref="C249:U249"/>
    <mergeCell ref="Y262:AB262"/>
    <mergeCell ref="AC262:AH262"/>
    <mergeCell ref="AI262:AN262"/>
    <mergeCell ref="C262:V262"/>
    <mergeCell ref="C261:V261"/>
    <mergeCell ref="AJ250:AN250"/>
    <mergeCell ref="C254:AN254"/>
    <mergeCell ref="V250:X250"/>
    <mergeCell ref="W262:X262"/>
    <mergeCell ref="C275:J275"/>
    <mergeCell ref="AI275:AK275"/>
    <mergeCell ref="M271:O274"/>
    <mergeCell ref="P271:R274"/>
    <mergeCell ref="P275:R275"/>
    <mergeCell ref="W275:Y275"/>
    <mergeCell ref="S275:V275"/>
    <mergeCell ref="AK294:AN294"/>
    <mergeCell ref="S294:V294"/>
    <mergeCell ref="W294:Z294"/>
    <mergeCell ref="AA294:AE294"/>
    <mergeCell ref="AI265:AN265"/>
    <mergeCell ref="AI264:AN264"/>
    <mergeCell ref="AC264:AH264"/>
    <mergeCell ref="S292:V292"/>
    <mergeCell ref="S278:V278"/>
    <mergeCell ref="S277:V277"/>
    <mergeCell ref="Q294:R294"/>
    <mergeCell ref="M277:O277"/>
    <mergeCell ref="P277:R277"/>
    <mergeCell ref="C100:W100"/>
    <mergeCell ref="C101:W101"/>
    <mergeCell ref="V112:X112"/>
    <mergeCell ref="C112:U112"/>
    <mergeCell ref="X101:Z101"/>
    <mergeCell ref="C107:AN107"/>
    <mergeCell ref="AH100:AN100"/>
    <mergeCell ref="AA100:AG100"/>
    <mergeCell ref="C102:W102"/>
    <mergeCell ref="AA102:AG102"/>
    <mergeCell ref="AG115:AN115"/>
    <mergeCell ref="V115:X115"/>
    <mergeCell ref="AG113:AN113"/>
    <mergeCell ref="AG112:AN112"/>
    <mergeCell ref="V111:X111"/>
    <mergeCell ref="Y111:AF111"/>
    <mergeCell ref="AG111:AN111"/>
    <mergeCell ref="Y122:AF122"/>
    <mergeCell ref="V117:X117"/>
    <mergeCell ref="Y116:AF116"/>
    <mergeCell ref="AG118:AN119"/>
    <mergeCell ref="Y118:AF119"/>
    <mergeCell ref="Y120:AF120"/>
    <mergeCell ref="AG120:AN120"/>
    <mergeCell ref="V119:X119"/>
    <mergeCell ref="Y121:AF121"/>
    <mergeCell ref="AG121:AN121"/>
    <mergeCell ref="C126:U126"/>
    <mergeCell ref="Q149:T149"/>
    <mergeCell ref="C149:M149"/>
    <mergeCell ref="Q147:T147"/>
    <mergeCell ref="N148:P148"/>
    <mergeCell ref="N147:P147"/>
    <mergeCell ref="U146:X146"/>
    <mergeCell ref="V126:X126"/>
    <mergeCell ref="C116:U116"/>
    <mergeCell ref="C127:U127"/>
    <mergeCell ref="C142:AN142"/>
    <mergeCell ref="V130:X130"/>
    <mergeCell ref="Y126:AF126"/>
    <mergeCell ref="AG126:AN126"/>
    <mergeCell ref="C125:U125"/>
    <mergeCell ref="V125:X125"/>
    <mergeCell ref="Y129:AF129"/>
    <mergeCell ref="AK147:AN147"/>
    <mergeCell ref="C143:AN143"/>
    <mergeCell ref="AG136:AN136"/>
    <mergeCell ref="AC144:AN144"/>
    <mergeCell ref="N145:P146"/>
    <mergeCell ref="Q145:T146"/>
    <mergeCell ref="AK145:AN146"/>
    <mergeCell ref="AG145:AJ146"/>
    <mergeCell ref="AC145:AF146"/>
    <mergeCell ref="C147:M147"/>
    <mergeCell ref="AC149:AF149"/>
    <mergeCell ref="V129:X129"/>
    <mergeCell ref="AB136:AF136"/>
    <mergeCell ref="C138:AA139"/>
    <mergeCell ref="AB138:AF139"/>
    <mergeCell ref="C129:U129"/>
    <mergeCell ref="U145:AB145"/>
    <mergeCell ref="C145:M146"/>
    <mergeCell ref="C130:U130"/>
    <mergeCell ref="AG149:AJ149"/>
    <mergeCell ref="Y146:AB146"/>
    <mergeCell ref="C140:AA140"/>
    <mergeCell ref="AB140:AF140"/>
    <mergeCell ref="AK149:AN149"/>
    <mergeCell ref="Y149:AB149"/>
    <mergeCell ref="AC147:AF147"/>
    <mergeCell ref="C148:M148"/>
    <mergeCell ref="Y147:AB147"/>
    <mergeCell ref="U147:X147"/>
    <mergeCell ref="C119:U119"/>
    <mergeCell ref="C118:U118"/>
    <mergeCell ref="C122:U122"/>
    <mergeCell ref="C123:U123"/>
    <mergeCell ref="V123:X123"/>
    <mergeCell ref="C121:U121"/>
    <mergeCell ref="V121:X121"/>
    <mergeCell ref="V122:X122"/>
    <mergeCell ref="AK151:AN151"/>
    <mergeCell ref="Y151:AB151"/>
    <mergeCell ref="AC150:AF150"/>
    <mergeCell ref="AG150:AJ150"/>
    <mergeCell ref="AC151:AF151"/>
    <mergeCell ref="Y150:AB150"/>
    <mergeCell ref="AG151:AJ151"/>
    <mergeCell ref="AG152:AJ152"/>
    <mergeCell ref="AJ171:AN172"/>
    <mergeCell ref="AJ173:AN173"/>
    <mergeCell ref="C155:AN155"/>
    <mergeCell ref="S159:T162"/>
    <mergeCell ref="AE165:AI166"/>
    <mergeCell ref="AE171:AI172"/>
    <mergeCell ref="Z163:AD163"/>
    <mergeCell ref="AE163:AI163"/>
    <mergeCell ref="Z164:AD164"/>
    <mergeCell ref="AJ164:AN164"/>
    <mergeCell ref="C156:AN156"/>
    <mergeCell ref="C157:AN157"/>
    <mergeCell ref="AE167:AI167"/>
    <mergeCell ref="S171:T171"/>
    <mergeCell ref="AE160:AI162"/>
    <mergeCell ref="AJ168:AN168"/>
    <mergeCell ref="AJ163:AN163"/>
    <mergeCell ref="U159:Y162"/>
    <mergeCell ref="C167:R167"/>
    <mergeCell ref="Z178:AD178"/>
    <mergeCell ref="AE177:AI177"/>
    <mergeCell ref="U176:Y176"/>
    <mergeCell ref="Z176:AD176"/>
    <mergeCell ref="AE176:AI176"/>
    <mergeCell ref="Z177:AD177"/>
    <mergeCell ref="Z167:AD167"/>
    <mergeCell ref="C178:R178"/>
    <mergeCell ref="S179:T179"/>
    <mergeCell ref="S177:T177"/>
    <mergeCell ref="U177:Y177"/>
    <mergeCell ref="U179:Y179"/>
    <mergeCell ref="S178:T178"/>
    <mergeCell ref="U175:Y175"/>
    <mergeCell ref="C177:R177"/>
    <mergeCell ref="Z174:AD174"/>
    <mergeCell ref="R205:T205"/>
    <mergeCell ref="C225:U225"/>
    <mergeCell ref="C222:U222"/>
    <mergeCell ref="U205:Y205"/>
    <mergeCell ref="C206:Q207"/>
    <mergeCell ref="R206:T207"/>
    <mergeCell ref="U206:Y207"/>
    <mergeCell ref="U208:Y209"/>
    <mergeCell ref="V225:X225"/>
    <mergeCell ref="C215:AN215"/>
    <mergeCell ref="C229:U229"/>
    <mergeCell ref="AJ181:AN181"/>
    <mergeCell ref="AB195:AD195"/>
    <mergeCell ref="V226:X226"/>
    <mergeCell ref="V227:X227"/>
    <mergeCell ref="U182:Y182"/>
    <mergeCell ref="AJ227:AN227"/>
    <mergeCell ref="AE205:AI205"/>
    <mergeCell ref="C208:Q209"/>
    <mergeCell ref="R208:T209"/>
    <mergeCell ref="AE178:AI178"/>
    <mergeCell ref="C186:AN186"/>
    <mergeCell ref="AJ188:AN190"/>
    <mergeCell ref="C181:R181"/>
    <mergeCell ref="C182:R182"/>
    <mergeCell ref="S183:T183"/>
    <mergeCell ref="C180:R180"/>
    <mergeCell ref="S182:T182"/>
    <mergeCell ref="S181:T181"/>
    <mergeCell ref="S180:T180"/>
    <mergeCell ref="Y148:AB148"/>
    <mergeCell ref="AC148:AF148"/>
    <mergeCell ref="U148:X148"/>
    <mergeCell ref="Q148:T148"/>
    <mergeCell ref="Y226:AD226"/>
    <mergeCell ref="C175:R175"/>
    <mergeCell ref="C176:R176"/>
    <mergeCell ref="C191:AA191"/>
    <mergeCell ref="C179:R179"/>
    <mergeCell ref="C200:Q204"/>
    <mergeCell ref="Z182:AD182"/>
    <mergeCell ref="Z181:AD181"/>
    <mergeCell ref="U181:Y181"/>
    <mergeCell ref="Z179:AD179"/>
    <mergeCell ref="Z180:AD180"/>
    <mergeCell ref="U180:Y180"/>
    <mergeCell ref="U200:Y204"/>
    <mergeCell ref="R200:T204"/>
    <mergeCell ref="C183:R183"/>
    <mergeCell ref="U183:Y183"/>
    <mergeCell ref="C188:AA190"/>
    <mergeCell ref="Z183:AD183"/>
    <mergeCell ref="C195:AA195"/>
    <mergeCell ref="C198:AN198"/>
    <mergeCell ref="AJ191:AN191"/>
    <mergeCell ref="AJ175:AN175"/>
    <mergeCell ref="Z168:AD168"/>
    <mergeCell ref="AE175:AI175"/>
    <mergeCell ref="AE173:AI173"/>
    <mergeCell ref="AE168:AI168"/>
    <mergeCell ref="Z171:AD172"/>
    <mergeCell ref="Z173:AD173"/>
    <mergeCell ref="Z175:AD175"/>
    <mergeCell ref="AJ174:AN174"/>
    <mergeCell ref="AE174:AI174"/>
    <mergeCell ref="U78:W78"/>
    <mergeCell ref="X78:AA78"/>
    <mergeCell ref="U77:W77"/>
    <mergeCell ref="X77:AA77"/>
    <mergeCell ref="C77:Q77"/>
    <mergeCell ref="C78:Q78"/>
    <mergeCell ref="C117:U117"/>
    <mergeCell ref="U79:W79"/>
    <mergeCell ref="X79:AA79"/>
    <mergeCell ref="Y115:AF115"/>
    <mergeCell ref="Y117:AF117"/>
    <mergeCell ref="V109:X110"/>
    <mergeCell ref="C111:U111"/>
    <mergeCell ref="C115:U115"/>
    <mergeCell ref="C114:U114"/>
    <mergeCell ref="C99:W99"/>
    <mergeCell ref="V48:AM48"/>
    <mergeCell ref="V49:AM49"/>
    <mergeCell ref="X43:AM43"/>
    <mergeCell ref="P41:AM41"/>
    <mergeCell ref="C46:AM46"/>
    <mergeCell ref="AB76:AG76"/>
    <mergeCell ref="R76:T76"/>
    <mergeCell ref="U76:W76"/>
    <mergeCell ref="X76:AA76"/>
    <mergeCell ref="U72:W72"/>
    <mergeCell ref="C50:AM50"/>
    <mergeCell ref="AB77:AG77"/>
    <mergeCell ref="C76:Q76"/>
    <mergeCell ref="C51:AM51"/>
    <mergeCell ref="C60:AN61"/>
    <mergeCell ref="AH76:AN76"/>
    <mergeCell ref="X75:AA75"/>
    <mergeCell ref="R72:T72"/>
    <mergeCell ref="R73:T73"/>
    <mergeCell ref="AB72:AG72"/>
    <mergeCell ref="AB75:AG75"/>
    <mergeCell ref="R75:T75"/>
    <mergeCell ref="AG140:AN140"/>
    <mergeCell ref="R77:T77"/>
    <mergeCell ref="R78:T78"/>
    <mergeCell ref="AB78:AG78"/>
    <mergeCell ref="AB79:AG79"/>
    <mergeCell ref="AH79:AN79"/>
    <mergeCell ref="Y125:AF125"/>
    <mergeCell ref="AG125:AN125"/>
    <mergeCell ref="C79:Q79"/>
    <mergeCell ref="R79:T79"/>
    <mergeCell ref="AH78:AN78"/>
    <mergeCell ref="AJ231:AN231"/>
    <mergeCell ref="V230:X230"/>
    <mergeCell ref="Y230:AD230"/>
    <mergeCell ref="AE188:AI190"/>
    <mergeCell ref="AB188:AD190"/>
    <mergeCell ref="Y123:AF123"/>
    <mergeCell ref="AG123:AN123"/>
    <mergeCell ref="M270:R270"/>
    <mergeCell ref="S270:V274"/>
    <mergeCell ref="K270:L274"/>
    <mergeCell ref="V249:X249"/>
    <mergeCell ref="C230:U230"/>
    <mergeCell ref="AJ230:AN230"/>
    <mergeCell ref="AE230:AI230"/>
    <mergeCell ref="C231:U231"/>
    <mergeCell ref="V231:X231"/>
    <mergeCell ref="C233:U233"/>
    <mergeCell ref="W279:Y279"/>
    <mergeCell ref="Z279:AB279"/>
    <mergeCell ref="AC279:AE279"/>
    <mergeCell ref="AF279:AH279"/>
    <mergeCell ref="C248:U248"/>
    <mergeCell ref="AL275:AN275"/>
    <mergeCell ref="Y248:AD248"/>
    <mergeCell ref="AE248:AI248"/>
    <mergeCell ref="AI271:AK274"/>
    <mergeCell ref="C266:Y266"/>
    <mergeCell ref="AI279:AK279"/>
    <mergeCell ref="Z276:AB276"/>
    <mergeCell ref="AC276:AE276"/>
    <mergeCell ref="AL279:AN279"/>
    <mergeCell ref="Z278:AB278"/>
    <mergeCell ref="AC278:AE278"/>
    <mergeCell ref="AF278:AH278"/>
    <mergeCell ref="AL278:AN278"/>
    <mergeCell ref="AF276:AH276"/>
    <mergeCell ref="C324:V324"/>
    <mergeCell ref="C325:V325"/>
    <mergeCell ref="C279:J279"/>
    <mergeCell ref="K279:L279"/>
    <mergeCell ref="M279:O279"/>
    <mergeCell ref="P279:R279"/>
    <mergeCell ref="S279:V279"/>
    <mergeCell ref="C294:P294"/>
    <mergeCell ref="Q291:R291"/>
    <mergeCell ref="S285:V290"/>
  </mergeCells>
  <hyperlinks>
    <hyperlink ref="B2:AO2" location="Указания!A1" display="Перейти к Указаниям по заполнению"/>
  </hyperlinks>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rowBreaks count="6" manualBreakCount="6">
    <brk id="63" min="2" max="39" man="1"/>
    <brk id="105" min="2" max="39" man="1"/>
    <brk id="153" min="2" max="39" man="1"/>
    <brk id="213" min="2" max="39" man="1"/>
    <brk id="253" min="2" max="39" man="1"/>
    <brk id="280" min="2" max="39" man="1"/>
  </rowBreaks>
  <colBreaks count="1" manualBreakCount="1">
    <brk id="40" max="65535" man="1"/>
  </colBreaks>
  <legacyDrawing r:id="rId2"/>
</worksheet>
</file>

<file path=xl/worksheets/sheet2.xml><?xml version="1.0" encoding="utf-8"?>
<worksheet xmlns="http://schemas.openxmlformats.org/spreadsheetml/2006/main" xmlns:r="http://schemas.openxmlformats.org/officeDocument/2006/relationships">
  <sheetPr>
    <tabColor indexed="13"/>
  </sheetPr>
  <dimension ref="A1:BE229"/>
  <sheetViews>
    <sheetView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75"/>
  <cols>
    <col min="1" max="1" width="2.75390625" style="115" customWidth="1"/>
    <col min="2" max="2" width="2.75390625" style="4" customWidth="1"/>
    <col min="3" max="3" width="91.25390625" style="4" customWidth="1"/>
    <col min="4" max="16384" width="2.75390625" style="4" customWidth="1"/>
  </cols>
  <sheetData>
    <row r="1" spans="1:57" ht="15" customHeight="1">
      <c r="A1" s="112"/>
      <c r="B1" s="628" t="s">
        <v>884</v>
      </c>
      <c r="C1" s="628"/>
      <c r="D1" s="628"/>
      <c r="E1" s="113"/>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row>
    <row r="2" spans="2:39" ht="15" customHeight="1" thickBot="1">
      <c r="B2" s="627" t="s">
        <v>517</v>
      </c>
      <c r="C2" s="627"/>
      <c r="D2" s="627"/>
      <c r="E2" s="627"/>
      <c r="F2" s="627"/>
      <c r="G2" s="627"/>
      <c r="H2" s="627"/>
      <c r="I2" s="627"/>
      <c r="J2" s="627"/>
      <c r="K2" s="627"/>
      <c r="L2" s="627"/>
      <c r="M2" s="627"/>
      <c r="N2" s="627"/>
      <c r="O2" s="627"/>
      <c r="P2" s="627"/>
      <c r="Q2" s="627"/>
      <c r="R2" s="627"/>
      <c r="S2" s="627"/>
      <c r="T2" s="627"/>
      <c r="U2" s="627"/>
      <c r="V2" s="627"/>
      <c r="W2" s="627"/>
      <c r="X2" s="627"/>
      <c r="Y2" s="627"/>
      <c r="Z2" s="627"/>
      <c r="AA2" s="627"/>
      <c r="AB2" s="627"/>
      <c r="AC2" s="627"/>
      <c r="AD2" s="627"/>
      <c r="AE2" s="627"/>
      <c r="AF2" s="627"/>
      <c r="AG2" s="627"/>
      <c r="AH2" s="627"/>
      <c r="AI2" s="627"/>
      <c r="AJ2" s="627"/>
      <c r="AK2" s="627"/>
      <c r="AL2" s="627"/>
      <c r="AM2" s="627"/>
    </row>
    <row r="3" spans="2:4" ht="12" customHeight="1">
      <c r="B3" s="116"/>
      <c r="C3" s="117"/>
      <c r="D3" s="118"/>
    </row>
    <row r="4" spans="2:4" ht="12" customHeight="1">
      <c r="B4" s="119"/>
      <c r="C4" s="120" t="s">
        <v>530</v>
      </c>
      <c r="D4" s="121"/>
    </row>
    <row r="5" spans="2:4" ht="12" customHeight="1">
      <c r="B5" s="119"/>
      <c r="C5" s="120" t="s">
        <v>202</v>
      </c>
      <c r="D5" s="121"/>
    </row>
    <row r="6" spans="2:4" ht="12" customHeight="1">
      <c r="B6" s="119"/>
      <c r="C6" s="120" t="s">
        <v>203</v>
      </c>
      <c r="D6" s="121"/>
    </row>
    <row r="7" spans="2:4" ht="12" customHeight="1">
      <c r="B7" s="119"/>
      <c r="C7" s="120" t="s">
        <v>204</v>
      </c>
      <c r="D7" s="121"/>
    </row>
    <row r="8" spans="2:4" ht="12" customHeight="1">
      <c r="B8" s="119"/>
      <c r="C8" s="120" t="s">
        <v>516</v>
      </c>
      <c r="D8" s="121"/>
    </row>
    <row r="9" spans="2:4" ht="12" customHeight="1">
      <c r="B9" s="119"/>
      <c r="C9" s="120" t="s">
        <v>25</v>
      </c>
      <c r="D9" s="121"/>
    </row>
    <row r="10" spans="2:4" ht="12" customHeight="1">
      <c r="B10" s="119"/>
      <c r="C10" s="629" t="s">
        <v>886</v>
      </c>
      <c r="D10" s="121"/>
    </row>
    <row r="11" spans="2:4" ht="12" customHeight="1">
      <c r="B11" s="119"/>
      <c r="C11" s="629"/>
      <c r="D11" s="121"/>
    </row>
    <row r="12" spans="2:4" ht="12" customHeight="1">
      <c r="B12" s="119"/>
      <c r="C12" s="629"/>
      <c r="D12" s="121"/>
    </row>
    <row r="13" spans="2:4" ht="12" customHeight="1">
      <c r="B13" s="119"/>
      <c r="C13" s="120"/>
      <c r="D13" s="121"/>
    </row>
    <row r="14" spans="2:4" ht="12" customHeight="1">
      <c r="B14" s="119"/>
      <c r="C14" s="122" t="s">
        <v>635</v>
      </c>
      <c r="D14" s="121"/>
    </row>
    <row r="15" spans="2:4" ht="42">
      <c r="B15" s="119"/>
      <c r="C15" s="140" t="s">
        <v>933</v>
      </c>
      <c r="D15" s="121"/>
    </row>
    <row r="16" spans="2:4" ht="12" customHeight="1">
      <c r="B16" s="119"/>
      <c r="C16" s="141"/>
      <c r="D16" s="121"/>
    </row>
    <row r="17" spans="2:4" ht="12" customHeight="1">
      <c r="B17" s="119"/>
      <c r="C17" s="142" t="s">
        <v>205</v>
      </c>
      <c r="D17" s="121"/>
    </row>
    <row r="18" spans="2:4" ht="12" customHeight="1">
      <c r="B18" s="119"/>
      <c r="C18" s="142" t="s">
        <v>523</v>
      </c>
      <c r="D18" s="121"/>
    </row>
    <row r="19" spans="2:4" ht="12" customHeight="1">
      <c r="B19" s="119"/>
      <c r="C19" s="141"/>
      <c r="D19" s="121"/>
    </row>
    <row r="20" spans="2:4" ht="63">
      <c r="B20" s="119"/>
      <c r="C20" s="143" t="s">
        <v>315</v>
      </c>
      <c r="D20" s="121"/>
    </row>
    <row r="21" spans="2:4" ht="10.5">
      <c r="B21" s="119"/>
      <c r="C21" s="143" t="s">
        <v>934</v>
      </c>
      <c r="D21" s="121"/>
    </row>
    <row r="22" spans="2:4" ht="31.5">
      <c r="B22" s="119"/>
      <c r="C22" s="143" t="s">
        <v>881</v>
      </c>
      <c r="D22" s="121"/>
    </row>
    <row r="23" spans="2:4" ht="73.5">
      <c r="B23" s="119"/>
      <c r="C23" s="143" t="s">
        <v>767</v>
      </c>
      <c r="D23" s="121"/>
    </row>
    <row r="24" spans="2:4" ht="10.5">
      <c r="B24" s="119"/>
      <c r="C24" s="141" t="s">
        <v>882</v>
      </c>
      <c r="D24" s="121"/>
    </row>
    <row r="25" spans="2:4" ht="31.5">
      <c r="B25" s="119"/>
      <c r="C25" s="143" t="s">
        <v>123</v>
      </c>
      <c r="D25" s="121"/>
    </row>
    <row r="26" spans="2:4" ht="31.5">
      <c r="B26" s="119"/>
      <c r="C26" s="141" t="s">
        <v>124</v>
      </c>
      <c r="D26" s="121"/>
    </row>
    <row r="27" spans="2:4" ht="42">
      <c r="B27" s="119"/>
      <c r="C27" s="143" t="s">
        <v>947</v>
      </c>
      <c r="D27" s="121"/>
    </row>
    <row r="28" spans="2:4" ht="31.5">
      <c r="B28" s="119"/>
      <c r="C28" s="143" t="s">
        <v>948</v>
      </c>
      <c r="D28" s="121"/>
    </row>
    <row r="29" spans="2:4" ht="94.5">
      <c r="B29" s="119"/>
      <c r="C29" s="143" t="s">
        <v>541</v>
      </c>
      <c r="D29" s="121"/>
    </row>
    <row r="30" spans="2:4" ht="73.5">
      <c r="B30" s="119"/>
      <c r="C30" s="143" t="s">
        <v>893</v>
      </c>
      <c r="D30" s="121"/>
    </row>
    <row r="31" spans="2:4" ht="42">
      <c r="B31" s="119"/>
      <c r="C31" s="143" t="s">
        <v>894</v>
      </c>
      <c r="D31" s="121"/>
    </row>
    <row r="32" spans="2:4" ht="31.5">
      <c r="B32" s="119"/>
      <c r="C32" s="143" t="s">
        <v>806</v>
      </c>
      <c r="D32" s="121"/>
    </row>
    <row r="33" spans="2:4" ht="21">
      <c r="B33" s="119"/>
      <c r="C33" s="143" t="s">
        <v>871</v>
      </c>
      <c r="D33" s="121"/>
    </row>
    <row r="34" spans="2:4" ht="42">
      <c r="B34" s="119"/>
      <c r="C34" s="143" t="s">
        <v>895</v>
      </c>
      <c r="D34" s="121"/>
    </row>
    <row r="35" spans="2:4" ht="42">
      <c r="B35" s="119"/>
      <c r="C35" s="143" t="s">
        <v>896</v>
      </c>
      <c r="D35" s="121"/>
    </row>
    <row r="36" spans="2:4" ht="31.5">
      <c r="B36" s="119"/>
      <c r="C36" s="143" t="s">
        <v>812</v>
      </c>
      <c r="D36" s="121"/>
    </row>
    <row r="37" spans="2:4" ht="31.5">
      <c r="B37" s="119"/>
      <c r="C37" s="143" t="s">
        <v>813</v>
      </c>
      <c r="D37" s="121"/>
    </row>
    <row r="38" spans="2:4" ht="21">
      <c r="B38" s="119"/>
      <c r="C38" s="143" t="s">
        <v>814</v>
      </c>
      <c r="D38" s="121"/>
    </row>
    <row r="39" spans="2:4" ht="31.5">
      <c r="B39" s="119"/>
      <c r="C39" s="143" t="s">
        <v>279</v>
      </c>
      <c r="D39" s="121"/>
    </row>
    <row r="40" spans="2:4" ht="42">
      <c r="B40" s="119"/>
      <c r="C40" s="143" t="s">
        <v>280</v>
      </c>
      <c r="D40" s="121"/>
    </row>
    <row r="41" spans="2:4" ht="31.5">
      <c r="B41" s="119"/>
      <c r="C41" s="143" t="s">
        <v>815</v>
      </c>
      <c r="D41" s="121"/>
    </row>
    <row r="42" spans="2:4" ht="42">
      <c r="B42" s="119"/>
      <c r="C42" s="143" t="s">
        <v>816</v>
      </c>
      <c r="D42" s="121"/>
    </row>
    <row r="43" spans="2:4" ht="31.5">
      <c r="B43" s="119"/>
      <c r="C43" s="143" t="s">
        <v>817</v>
      </c>
      <c r="D43" s="121"/>
    </row>
    <row r="44" spans="2:4" ht="10.5">
      <c r="B44" s="119"/>
      <c r="C44" s="143"/>
      <c r="D44" s="121"/>
    </row>
    <row r="45" spans="2:4" ht="12" customHeight="1">
      <c r="B45" s="119"/>
      <c r="C45" s="144" t="s">
        <v>316</v>
      </c>
      <c r="D45" s="121"/>
    </row>
    <row r="46" spans="2:4" ht="21">
      <c r="B46" s="119"/>
      <c r="C46" s="142" t="s">
        <v>125</v>
      </c>
      <c r="D46" s="121"/>
    </row>
    <row r="47" spans="2:4" ht="12" customHeight="1">
      <c r="B47" s="119"/>
      <c r="C47" s="141"/>
      <c r="D47" s="121"/>
    </row>
    <row r="48" spans="2:4" ht="21">
      <c r="B48" s="119"/>
      <c r="C48" s="141" t="s">
        <v>897</v>
      </c>
      <c r="D48" s="121"/>
    </row>
    <row r="49" spans="2:4" ht="21">
      <c r="B49" s="119"/>
      <c r="C49" s="141" t="s">
        <v>818</v>
      </c>
      <c r="D49" s="121"/>
    </row>
    <row r="50" spans="2:4" ht="31.5">
      <c r="B50" s="119"/>
      <c r="C50" s="143" t="s">
        <v>819</v>
      </c>
      <c r="D50" s="121"/>
    </row>
    <row r="51" spans="2:4" ht="31.5">
      <c r="B51" s="119"/>
      <c r="C51" s="143" t="s">
        <v>898</v>
      </c>
      <c r="D51" s="121"/>
    </row>
    <row r="52" spans="2:4" ht="42">
      <c r="B52" s="119"/>
      <c r="C52" s="143" t="s">
        <v>820</v>
      </c>
      <c r="D52" s="121"/>
    </row>
    <row r="53" spans="2:4" ht="31.5">
      <c r="B53" s="119"/>
      <c r="C53" s="143" t="s">
        <v>317</v>
      </c>
      <c r="D53" s="121"/>
    </row>
    <row r="54" spans="2:4" ht="21">
      <c r="B54" s="119"/>
      <c r="C54" s="143" t="s">
        <v>318</v>
      </c>
      <c r="D54" s="121"/>
    </row>
    <row r="55" spans="2:4" ht="42">
      <c r="B55" s="119"/>
      <c r="C55" s="143" t="s">
        <v>319</v>
      </c>
      <c r="D55" s="121"/>
    </row>
    <row r="56" spans="2:4" ht="21">
      <c r="B56" s="119"/>
      <c r="C56" s="141" t="s">
        <v>320</v>
      </c>
      <c r="D56" s="121"/>
    </row>
    <row r="57" spans="2:4" ht="21">
      <c r="B57" s="119"/>
      <c r="C57" s="143" t="s">
        <v>321</v>
      </c>
      <c r="D57" s="121"/>
    </row>
    <row r="58" spans="2:4" ht="10.5">
      <c r="B58" s="119"/>
      <c r="C58" s="143" t="s">
        <v>322</v>
      </c>
      <c r="D58" s="121"/>
    </row>
    <row r="59" spans="2:4" ht="31.5">
      <c r="B59" s="119"/>
      <c r="C59" s="143" t="s">
        <v>249</v>
      </c>
      <c r="D59" s="121"/>
    </row>
    <row r="60" spans="2:4" ht="10.5">
      <c r="B60" s="119"/>
      <c r="C60" s="143" t="s">
        <v>250</v>
      </c>
      <c r="D60" s="121"/>
    </row>
    <row r="61" spans="2:4" ht="10.5">
      <c r="B61" s="119"/>
      <c r="C61" s="143" t="s">
        <v>251</v>
      </c>
      <c r="D61" s="121"/>
    </row>
    <row r="62" spans="2:4" ht="42">
      <c r="B62" s="119"/>
      <c r="C62" s="143" t="s">
        <v>273</v>
      </c>
      <c r="D62" s="121"/>
    </row>
    <row r="63" spans="2:4" ht="10.5">
      <c r="B63" s="119"/>
      <c r="C63" s="143" t="s">
        <v>274</v>
      </c>
      <c r="D63" s="121"/>
    </row>
    <row r="64" spans="2:4" ht="21">
      <c r="B64" s="119"/>
      <c r="C64" s="143" t="s">
        <v>275</v>
      </c>
      <c r="D64" s="121"/>
    </row>
    <row r="65" spans="2:4" ht="31.5">
      <c r="B65" s="119"/>
      <c r="C65" s="141" t="s">
        <v>139</v>
      </c>
      <c r="D65" s="121"/>
    </row>
    <row r="66" spans="2:4" ht="31.5">
      <c r="B66" s="119"/>
      <c r="C66" s="141" t="s">
        <v>140</v>
      </c>
      <c r="D66" s="121"/>
    </row>
    <row r="67" spans="2:4" ht="31.5">
      <c r="B67" s="119"/>
      <c r="C67" s="143" t="s">
        <v>141</v>
      </c>
      <c r="D67" s="121"/>
    </row>
    <row r="68" spans="2:4" ht="21">
      <c r="B68" s="119"/>
      <c r="C68" s="141" t="s">
        <v>142</v>
      </c>
      <c r="D68" s="121"/>
    </row>
    <row r="69" spans="2:4" ht="42">
      <c r="B69" s="119"/>
      <c r="C69" s="143" t="s">
        <v>276</v>
      </c>
      <c r="D69" s="121"/>
    </row>
    <row r="70" spans="2:4" ht="21">
      <c r="B70" s="119"/>
      <c r="C70" s="143" t="s">
        <v>949</v>
      </c>
      <c r="D70" s="121"/>
    </row>
    <row r="71" spans="2:4" ht="31.5">
      <c r="B71" s="119"/>
      <c r="C71" s="143" t="s">
        <v>950</v>
      </c>
      <c r="D71" s="121"/>
    </row>
    <row r="72" spans="2:4" ht="31.5">
      <c r="B72" s="119"/>
      <c r="C72" s="143" t="s">
        <v>951</v>
      </c>
      <c r="D72" s="121"/>
    </row>
    <row r="73" spans="2:4" ht="31.5">
      <c r="B73" s="119"/>
      <c r="C73" s="143" t="s">
        <v>600</v>
      </c>
      <c r="D73" s="121"/>
    </row>
    <row r="74" spans="2:4" ht="21">
      <c r="B74" s="119"/>
      <c r="C74" s="141" t="s">
        <v>601</v>
      </c>
      <c r="D74" s="121"/>
    </row>
    <row r="75" spans="2:4" ht="52.5">
      <c r="B75" s="119"/>
      <c r="C75" s="143" t="s">
        <v>602</v>
      </c>
      <c r="D75" s="121"/>
    </row>
    <row r="76" spans="2:4" ht="63">
      <c r="B76" s="119"/>
      <c r="C76" s="143" t="s">
        <v>277</v>
      </c>
      <c r="D76" s="121"/>
    </row>
    <row r="77" spans="2:4" ht="84">
      <c r="B77" s="119"/>
      <c r="C77" s="143" t="s">
        <v>14</v>
      </c>
      <c r="D77" s="121"/>
    </row>
    <row r="78" spans="2:4" ht="42">
      <c r="B78" s="119"/>
      <c r="C78" s="143" t="s">
        <v>278</v>
      </c>
      <c r="D78" s="121"/>
    </row>
    <row r="79" spans="2:4" ht="52.5">
      <c r="B79" s="119"/>
      <c r="C79" s="143" t="s">
        <v>15</v>
      </c>
      <c r="D79" s="121"/>
    </row>
    <row r="80" spans="2:4" ht="52.5">
      <c r="B80" s="119"/>
      <c r="C80" s="143" t="s">
        <v>16</v>
      </c>
      <c r="D80" s="121"/>
    </row>
    <row r="81" spans="2:4" ht="21">
      <c r="B81" s="119"/>
      <c r="C81" s="143" t="s">
        <v>328</v>
      </c>
      <c r="D81" s="121"/>
    </row>
    <row r="82" spans="2:4" ht="21">
      <c r="B82" s="119"/>
      <c r="C82" s="143" t="s">
        <v>329</v>
      </c>
      <c r="D82" s="121"/>
    </row>
    <row r="83" spans="2:4" ht="31.5">
      <c r="B83" s="119"/>
      <c r="C83" s="143" t="s">
        <v>330</v>
      </c>
      <c r="D83" s="121"/>
    </row>
    <row r="84" spans="2:4" ht="42">
      <c r="B84" s="119"/>
      <c r="C84" s="143" t="s">
        <v>331</v>
      </c>
      <c r="D84" s="121"/>
    </row>
    <row r="85" spans="2:4" ht="31.5">
      <c r="B85" s="119"/>
      <c r="C85" s="143" t="s">
        <v>332</v>
      </c>
      <c r="D85" s="121"/>
    </row>
    <row r="86" spans="2:4" ht="126">
      <c r="B86" s="119"/>
      <c r="C86" s="143" t="s">
        <v>899</v>
      </c>
      <c r="D86" s="121"/>
    </row>
    <row r="87" spans="2:4" ht="21">
      <c r="B87" s="119"/>
      <c r="C87" s="143" t="s">
        <v>935</v>
      </c>
      <c r="D87" s="121"/>
    </row>
    <row r="88" spans="2:4" ht="10.5">
      <c r="B88" s="119"/>
      <c r="C88" s="143" t="s">
        <v>603</v>
      </c>
      <c r="D88" s="121"/>
    </row>
    <row r="89" spans="2:4" ht="25.5" customHeight="1">
      <c r="B89" s="119"/>
      <c r="C89" s="143" t="s">
        <v>936</v>
      </c>
      <c r="D89" s="121"/>
    </row>
    <row r="90" spans="2:4" ht="21">
      <c r="B90" s="119"/>
      <c r="C90" s="143" t="s">
        <v>333</v>
      </c>
      <c r="D90" s="121"/>
    </row>
    <row r="91" spans="2:4" ht="42">
      <c r="B91" s="119"/>
      <c r="C91" s="143" t="s">
        <v>17</v>
      </c>
      <c r="D91" s="121"/>
    </row>
    <row r="92" spans="2:4" ht="84">
      <c r="B92" s="119"/>
      <c r="C92" s="143" t="s">
        <v>562</v>
      </c>
      <c r="D92" s="121"/>
    </row>
    <row r="93" spans="2:4" ht="42">
      <c r="B93" s="119"/>
      <c r="C93" s="143" t="s">
        <v>563</v>
      </c>
      <c r="D93" s="121"/>
    </row>
    <row r="94" spans="2:4" ht="42">
      <c r="B94" s="119"/>
      <c r="C94" s="143" t="s">
        <v>564</v>
      </c>
      <c r="D94" s="121"/>
    </row>
    <row r="95" spans="2:4" ht="21">
      <c r="B95" s="119"/>
      <c r="C95" s="143" t="s">
        <v>872</v>
      </c>
      <c r="D95" s="121"/>
    </row>
    <row r="96" spans="2:4" ht="31.5">
      <c r="B96" s="119"/>
      <c r="C96" s="143" t="s">
        <v>873</v>
      </c>
      <c r="D96" s="121"/>
    </row>
    <row r="97" spans="2:4" ht="42">
      <c r="B97" s="119"/>
      <c r="C97" s="143" t="s">
        <v>288</v>
      </c>
      <c r="D97" s="121"/>
    </row>
    <row r="98" spans="2:4" ht="31.5">
      <c r="B98" s="119"/>
      <c r="C98" s="143" t="s">
        <v>18</v>
      </c>
      <c r="D98" s="121"/>
    </row>
    <row r="99" spans="2:4" ht="42">
      <c r="B99" s="119"/>
      <c r="C99" s="143" t="s">
        <v>19</v>
      </c>
      <c r="D99" s="121"/>
    </row>
    <row r="100" spans="2:4" ht="10.5">
      <c r="B100" s="119"/>
      <c r="C100" s="143"/>
      <c r="D100" s="121"/>
    </row>
    <row r="101" spans="2:4" ht="12" customHeight="1">
      <c r="B101" s="119"/>
      <c r="C101" s="142" t="s">
        <v>22</v>
      </c>
      <c r="D101" s="121"/>
    </row>
    <row r="102" spans="2:4" ht="21">
      <c r="B102" s="119"/>
      <c r="C102" s="142" t="s">
        <v>626</v>
      </c>
      <c r="D102" s="121"/>
    </row>
    <row r="103" spans="2:4" ht="12" customHeight="1">
      <c r="B103" s="119"/>
      <c r="C103" s="141"/>
      <c r="D103" s="121"/>
    </row>
    <row r="104" spans="2:4" ht="105">
      <c r="B104" s="119"/>
      <c r="C104" s="143" t="s">
        <v>20</v>
      </c>
      <c r="D104" s="121"/>
    </row>
    <row r="105" spans="2:4" ht="42">
      <c r="B105" s="119"/>
      <c r="C105" s="143" t="s">
        <v>143</v>
      </c>
      <c r="D105" s="121"/>
    </row>
    <row r="106" spans="2:4" ht="42">
      <c r="B106" s="119"/>
      <c r="C106" s="143" t="s">
        <v>874</v>
      </c>
      <c r="D106" s="121"/>
    </row>
    <row r="107" spans="2:4" ht="31.5">
      <c r="B107" s="119"/>
      <c r="C107" s="141" t="s">
        <v>5</v>
      </c>
      <c r="D107" s="121"/>
    </row>
    <row r="108" spans="2:4" ht="21">
      <c r="B108" s="119"/>
      <c r="C108" s="141" t="s">
        <v>6</v>
      </c>
      <c r="D108" s="121"/>
    </row>
    <row r="109" spans="2:4" ht="31.5">
      <c r="B109" s="119"/>
      <c r="C109" s="141" t="s">
        <v>592</v>
      </c>
      <c r="D109" s="121"/>
    </row>
    <row r="110" spans="2:4" ht="12" customHeight="1">
      <c r="B110" s="119"/>
      <c r="C110" s="141" t="s">
        <v>7</v>
      </c>
      <c r="D110" s="121"/>
    </row>
    <row r="111" spans="2:4" ht="10.5">
      <c r="B111" s="119"/>
      <c r="C111" s="141" t="s">
        <v>8</v>
      </c>
      <c r="D111" s="121"/>
    </row>
    <row r="112" spans="2:4" ht="21">
      <c r="B112" s="119"/>
      <c r="C112" s="141" t="s">
        <v>9</v>
      </c>
      <c r="D112" s="121"/>
    </row>
    <row r="113" spans="2:4" ht="12" customHeight="1">
      <c r="B113" s="119"/>
      <c r="C113" s="141" t="s">
        <v>10</v>
      </c>
      <c r="D113" s="121"/>
    </row>
    <row r="114" spans="2:4" ht="10.5">
      <c r="B114" s="119"/>
      <c r="C114" s="141" t="s">
        <v>265</v>
      </c>
      <c r="D114" s="121"/>
    </row>
    <row r="115" spans="2:4" ht="31.5">
      <c r="B115" s="119"/>
      <c r="C115" s="141" t="s">
        <v>126</v>
      </c>
      <c r="D115" s="121"/>
    </row>
    <row r="116" spans="2:4" ht="21">
      <c r="B116" s="119"/>
      <c r="C116" s="141" t="s">
        <v>127</v>
      </c>
      <c r="D116" s="121"/>
    </row>
    <row r="117" spans="2:4" ht="21">
      <c r="B117" s="119"/>
      <c r="C117" s="141" t="s">
        <v>11</v>
      </c>
      <c r="D117" s="121"/>
    </row>
    <row r="118" spans="2:4" ht="21">
      <c r="B118" s="119"/>
      <c r="C118" s="141" t="s">
        <v>23</v>
      </c>
      <c r="D118" s="121"/>
    </row>
    <row r="119" spans="2:4" ht="21">
      <c r="B119" s="119"/>
      <c r="C119" s="143" t="s">
        <v>24</v>
      </c>
      <c r="D119" s="121"/>
    </row>
    <row r="120" spans="2:4" ht="12" customHeight="1">
      <c r="B120" s="119"/>
      <c r="C120" s="141" t="s">
        <v>12</v>
      </c>
      <c r="D120" s="121"/>
    </row>
    <row r="121" spans="2:4" ht="10.5">
      <c r="B121" s="119"/>
      <c r="C121" s="143" t="s">
        <v>128</v>
      </c>
      <c r="D121" s="121"/>
    </row>
    <row r="122" spans="2:4" ht="52.5">
      <c r="B122" s="119"/>
      <c r="C122" s="143" t="s">
        <v>13</v>
      </c>
      <c r="D122" s="121"/>
    </row>
    <row r="123" spans="2:4" ht="52.5">
      <c r="B123" s="119"/>
      <c r="C123" s="143" t="s">
        <v>281</v>
      </c>
      <c r="D123" s="121"/>
    </row>
    <row r="124" spans="2:4" ht="52.5">
      <c r="B124" s="119"/>
      <c r="C124" s="143" t="s">
        <v>807</v>
      </c>
      <c r="D124" s="121"/>
    </row>
    <row r="125" spans="2:4" ht="21">
      <c r="B125" s="119"/>
      <c r="C125" s="141" t="s">
        <v>875</v>
      </c>
      <c r="D125" s="121"/>
    </row>
    <row r="126" spans="2:4" ht="21">
      <c r="B126" s="119"/>
      <c r="C126" s="143" t="s">
        <v>282</v>
      </c>
      <c r="D126" s="121"/>
    </row>
    <row r="127" spans="2:4" ht="10.5">
      <c r="B127" s="119"/>
      <c r="C127" s="143" t="s">
        <v>283</v>
      </c>
      <c r="D127" s="121"/>
    </row>
    <row r="128" spans="2:4" ht="105">
      <c r="B128" s="119"/>
      <c r="C128" s="143" t="s">
        <v>207</v>
      </c>
      <c r="D128" s="121"/>
    </row>
    <row r="129" spans="2:4" ht="94.5">
      <c r="B129" s="119"/>
      <c r="C129" s="143" t="s">
        <v>208</v>
      </c>
      <c r="D129" s="121"/>
    </row>
    <row r="130" spans="2:4" ht="42">
      <c r="B130" s="119"/>
      <c r="C130" s="143" t="s">
        <v>129</v>
      </c>
      <c r="D130" s="121"/>
    </row>
    <row r="131" spans="2:4" ht="31.5">
      <c r="B131" s="119"/>
      <c r="C131" s="143" t="s">
        <v>209</v>
      </c>
      <c r="D131" s="121"/>
    </row>
    <row r="132" spans="2:4" ht="84">
      <c r="B132" s="119"/>
      <c r="C132" s="143" t="s">
        <v>284</v>
      </c>
      <c r="D132" s="121"/>
    </row>
    <row r="133" spans="2:4" ht="31.5">
      <c r="B133" s="119"/>
      <c r="C133" s="143" t="s">
        <v>952</v>
      </c>
      <c r="D133" s="121"/>
    </row>
    <row r="134" spans="2:4" ht="31.5">
      <c r="B134" s="119"/>
      <c r="C134" s="143" t="s">
        <v>953</v>
      </c>
      <c r="D134" s="121"/>
    </row>
    <row r="135" spans="2:4" ht="94.5">
      <c r="B135" s="119"/>
      <c r="C135" s="143" t="s">
        <v>323</v>
      </c>
      <c r="D135" s="121"/>
    </row>
    <row r="136" spans="2:4" ht="52.5">
      <c r="B136" s="119"/>
      <c r="C136" s="143" t="s">
        <v>954</v>
      </c>
      <c r="D136" s="121"/>
    </row>
    <row r="137" spans="2:4" ht="31.5">
      <c r="B137" s="119"/>
      <c r="C137" s="143" t="s">
        <v>559</v>
      </c>
      <c r="D137" s="121"/>
    </row>
    <row r="138" spans="2:4" ht="73.5">
      <c r="B138" s="119"/>
      <c r="C138" s="143" t="s">
        <v>955</v>
      </c>
      <c r="D138" s="121"/>
    </row>
    <row r="139" spans="2:4" ht="21">
      <c r="B139" s="119"/>
      <c r="C139" s="143" t="s">
        <v>560</v>
      </c>
      <c r="D139" s="121"/>
    </row>
    <row r="140" spans="2:4" ht="31.5">
      <c r="B140" s="119"/>
      <c r="C140" s="143" t="s">
        <v>561</v>
      </c>
      <c r="D140" s="121"/>
    </row>
    <row r="141" spans="2:4" ht="10.5">
      <c r="B141" s="119"/>
      <c r="C141" s="143" t="s">
        <v>511</v>
      </c>
      <c r="D141" s="121"/>
    </row>
    <row r="142" spans="2:4" ht="21">
      <c r="B142" s="119"/>
      <c r="C142" s="143" t="s">
        <v>956</v>
      </c>
      <c r="D142" s="121"/>
    </row>
    <row r="143" spans="2:4" ht="73.5">
      <c r="B143" s="119"/>
      <c r="C143" s="143" t="s">
        <v>900</v>
      </c>
      <c r="D143" s="121"/>
    </row>
    <row r="144" spans="2:4" ht="52.5">
      <c r="B144" s="119"/>
      <c r="C144" s="143" t="s">
        <v>876</v>
      </c>
      <c r="D144" s="121"/>
    </row>
    <row r="145" spans="2:4" ht="21">
      <c r="B145" s="119"/>
      <c r="C145" s="143" t="s">
        <v>957</v>
      </c>
      <c r="D145" s="121"/>
    </row>
    <row r="146" spans="2:4" ht="21">
      <c r="B146" s="119"/>
      <c r="C146" s="143" t="s">
        <v>565</v>
      </c>
      <c r="D146" s="121"/>
    </row>
    <row r="147" spans="2:4" ht="10.5">
      <c r="B147" s="119"/>
      <c r="C147" s="141"/>
      <c r="D147" s="121"/>
    </row>
    <row r="148" spans="2:4" ht="12" customHeight="1">
      <c r="B148" s="119"/>
      <c r="C148" s="142" t="s">
        <v>566</v>
      </c>
      <c r="D148" s="121"/>
    </row>
    <row r="149" spans="2:4" ht="31.5">
      <c r="B149" s="119"/>
      <c r="C149" s="142" t="s">
        <v>270</v>
      </c>
      <c r="D149" s="121"/>
    </row>
    <row r="150" spans="2:4" ht="12" customHeight="1">
      <c r="B150" s="119"/>
      <c r="C150" s="141"/>
      <c r="D150" s="121"/>
    </row>
    <row r="151" spans="2:4" ht="63">
      <c r="B151" s="119"/>
      <c r="C151" s="143" t="s">
        <v>324</v>
      </c>
      <c r="D151" s="121"/>
    </row>
    <row r="152" spans="2:4" ht="31.5">
      <c r="B152" s="119"/>
      <c r="C152" s="143" t="s">
        <v>901</v>
      </c>
      <c r="D152" s="121"/>
    </row>
    <row r="153" spans="2:4" ht="21">
      <c r="B153" s="119"/>
      <c r="C153" s="143" t="s">
        <v>271</v>
      </c>
      <c r="D153" s="121"/>
    </row>
    <row r="154" spans="2:4" ht="10.5">
      <c r="B154" s="119"/>
      <c r="C154" s="143" t="s">
        <v>272</v>
      </c>
      <c r="D154" s="121"/>
    </row>
    <row r="155" spans="2:4" ht="31.5">
      <c r="B155" s="119"/>
      <c r="C155" s="143" t="s">
        <v>206</v>
      </c>
      <c r="D155" s="121"/>
    </row>
    <row r="156" spans="2:4" ht="31.5">
      <c r="B156" s="119"/>
      <c r="C156" s="143" t="s">
        <v>880</v>
      </c>
      <c r="D156" s="121"/>
    </row>
    <row r="157" spans="2:4" ht="31.5">
      <c r="B157" s="119"/>
      <c r="C157" s="143" t="s">
        <v>808</v>
      </c>
      <c r="D157" s="121"/>
    </row>
    <row r="158" spans="2:4" ht="10.5">
      <c r="B158" s="119"/>
      <c r="C158" s="143" t="s">
        <v>445</v>
      </c>
      <c r="D158" s="121"/>
    </row>
    <row r="159" spans="2:4" ht="21">
      <c r="B159" s="119"/>
      <c r="C159" s="143" t="s">
        <v>334</v>
      </c>
      <c r="D159" s="121"/>
    </row>
    <row r="160" spans="2:4" ht="21">
      <c r="B160" s="119"/>
      <c r="C160" s="143" t="s">
        <v>501</v>
      </c>
      <c r="D160" s="121"/>
    </row>
    <row r="161" spans="2:4" ht="21">
      <c r="B161" s="119"/>
      <c r="C161" s="143" t="s">
        <v>902</v>
      </c>
      <c r="D161" s="121"/>
    </row>
    <row r="162" spans="2:4" ht="31.5">
      <c r="B162" s="119"/>
      <c r="C162" s="143" t="s">
        <v>809</v>
      </c>
      <c r="D162" s="121"/>
    </row>
    <row r="163" spans="2:4" ht="31.5">
      <c r="B163" s="119"/>
      <c r="C163" s="143" t="s">
        <v>325</v>
      </c>
      <c r="D163" s="121"/>
    </row>
    <row r="164" spans="2:4" ht="52.5">
      <c r="B164" s="119"/>
      <c r="C164" s="143" t="s">
        <v>903</v>
      </c>
      <c r="D164" s="121"/>
    </row>
    <row r="165" spans="2:4" ht="21">
      <c r="B165" s="119"/>
      <c r="C165" s="141" t="s">
        <v>904</v>
      </c>
      <c r="D165" s="121"/>
    </row>
    <row r="166" spans="2:4" ht="21">
      <c r="B166" s="119"/>
      <c r="C166" s="143" t="s">
        <v>810</v>
      </c>
      <c r="D166" s="121"/>
    </row>
    <row r="167" spans="2:4" ht="31.5">
      <c r="B167" s="119"/>
      <c r="C167" s="143" t="s">
        <v>540</v>
      </c>
      <c r="D167" s="121"/>
    </row>
    <row r="168" spans="2:4" ht="84">
      <c r="B168" s="119"/>
      <c r="C168" s="143" t="s">
        <v>811</v>
      </c>
      <c r="D168" s="121"/>
    </row>
    <row r="169" spans="2:4" ht="31.5">
      <c r="B169" s="119"/>
      <c r="C169" s="143" t="s">
        <v>593</v>
      </c>
      <c r="D169" s="121"/>
    </row>
    <row r="170" spans="2:4" ht="10.5">
      <c r="B170" s="119"/>
      <c r="C170" s="143" t="s">
        <v>567</v>
      </c>
      <c r="D170" s="121"/>
    </row>
    <row r="171" spans="2:4" ht="21">
      <c r="B171" s="119"/>
      <c r="C171" s="143" t="s">
        <v>502</v>
      </c>
      <c r="D171" s="121"/>
    </row>
    <row r="172" spans="2:4" ht="31.5">
      <c r="B172" s="119"/>
      <c r="C172" s="143" t="s">
        <v>594</v>
      </c>
      <c r="D172" s="121"/>
    </row>
    <row r="173" spans="2:4" ht="31.5">
      <c r="B173" s="119"/>
      <c r="C173" s="143" t="s">
        <v>595</v>
      </c>
      <c r="D173" s="121"/>
    </row>
    <row r="174" spans="2:4" ht="42">
      <c r="B174" s="119"/>
      <c r="C174" s="143" t="s">
        <v>596</v>
      </c>
      <c r="D174" s="121"/>
    </row>
    <row r="175" spans="2:4" ht="31.5">
      <c r="B175" s="119"/>
      <c r="C175" s="143" t="s">
        <v>597</v>
      </c>
      <c r="D175" s="121"/>
    </row>
    <row r="176" spans="2:4" ht="31.5">
      <c r="B176" s="119"/>
      <c r="C176" s="143" t="s">
        <v>451</v>
      </c>
      <c r="D176" s="121"/>
    </row>
    <row r="177" spans="2:4" ht="21">
      <c r="B177" s="119"/>
      <c r="C177" s="143" t="s">
        <v>598</v>
      </c>
      <c r="D177" s="121"/>
    </row>
    <row r="178" spans="2:4" ht="21">
      <c r="B178" s="119"/>
      <c r="C178" s="143" t="s">
        <v>599</v>
      </c>
      <c r="D178" s="121"/>
    </row>
    <row r="179" spans="2:4" ht="42">
      <c r="B179" s="119"/>
      <c r="C179" s="143" t="s">
        <v>0</v>
      </c>
      <c r="D179" s="121"/>
    </row>
    <row r="180" spans="2:4" ht="42">
      <c r="B180" s="119"/>
      <c r="C180" s="143" t="s">
        <v>1</v>
      </c>
      <c r="D180" s="121"/>
    </row>
    <row r="181" spans="2:4" ht="31.5">
      <c r="B181" s="119"/>
      <c r="C181" s="143" t="s">
        <v>215</v>
      </c>
      <c r="D181" s="121"/>
    </row>
    <row r="182" spans="2:4" ht="42">
      <c r="B182" s="119"/>
      <c r="C182" s="143" t="s">
        <v>2</v>
      </c>
      <c r="D182" s="121"/>
    </row>
    <row r="183" spans="2:4" ht="52.5">
      <c r="B183" s="119"/>
      <c r="C183" s="143" t="s">
        <v>546</v>
      </c>
      <c r="D183" s="121"/>
    </row>
    <row r="184" spans="2:4" ht="21">
      <c r="B184" s="119"/>
      <c r="C184" s="143" t="s">
        <v>547</v>
      </c>
      <c r="D184" s="121"/>
    </row>
    <row r="185" spans="2:4" ht="31.5">
      <c r="B185" s="119"/>
      <c r="C185" s="143" t="s">
        <v>548</v>
      </c>
      <c r="D185" s="121"/>
    </row>
    <row r="186" spans="2:4" ht="31.5">
      <c r="B186" s="119"/>
      <c r="C186" s="143" t="s">
        <v>549</v>
      </c>
      <c r="D186" s="121"/>
    </row>
    <row r="187" spans="2:4" ht="21">
      <c r="B187" s="119"/>
      <c r="C187" s="143" t="s">
        <v>550</v>
      </c>
      <c r="D187" s="121"/>
    </row>
    <row r="188" spans="2:4" ht="31.5">
      <c r="B188" s="119"/>
      <c r="C188" s="143" t="s">
        <v>551</v>
      </c>
      <c r="D188" s="121"/>
    </row>
    <row r="189" spans="2:4" ht="63">
      <c r="B189" s="119"/>
      <c r="C189" s="143" t="s">
        <v>552</v>
      </c>
      <c r="D189" s="121"/>
    </row>
    <row r="190" spans="2:4" ht="31.5">
      <c r="B190" s="119"/>
      <c r="C190" s="143" t="s">
        <v>553</v>
      </c>
      <c r="D190" s="121"/>
    </row>
    <row r="191" spans="2:4" ht="31.5">
      <c r="B191" s="119"/>
      <c r="C191" s="143" t="s">
        <v>554</v>
      </c>
      <c r="D191" s="121"/>
    </row>
    <row r="192" spans="2:4" ht="21">
      <c r="B192" s="119"/>
      <c r="C192" s="143" t="s">
        <v>326</v>
      </c>
      <c r="D192" s="121"/>
    </row>
    <row r="193" spans="2:4" ht="31.5">
      <c r="B193" s="119"/>
      <c r="C193" s="143" t="s">
        <v>555</v>
      </c>
      <c r="D193" s="121"/>
    </row>
    <row r="194" spans="2:4" ht="31.5">
      <c r="B194" s="119"/>
      <c r="C194" s="143" t="s">
        <v>556</v>
      </c>
      <c r="D194" s="121"/>
    </row>
    <row r="195" spans="2:4" ht="31.5">
      <c r="B195" s="119"/>
      <c r="C195" s="143" t="s">
        <v>144</v>
      </c>
      <c r="D195" s="121"/>
    </row>
    <row r="196" spans="2:4" ht="21">
      <c r="B196" s="119"/>
      <c r="C196" s="143" t="s">
        <v>145</v>
      </c>
      <c r="D196" s="121"/>
    </row>
    <row r="197" spans="2:4" ht="21">
      <c r="B197" s="119"/>
      <c r="C197" s="141" t="s">
        <v>146</v>
      </c>
      <c r="D197" s="121"/>
    </row>
    <row r="198" spans="2:4" ht="52.5">
      <c r="B198" s="119"/>
      <c r="C198" s="143" t="s">
        <v>905</v>
      </c>
      <c r="D198" s="121"/>
    </row>
    <row r="199" spans="2:4" ht="31.5">
      <c r="B199" s="119"/>
      <c r="C199" s="143" t="s">
        <v>906</v>
      </c>
      <c r="D199" s="121"/>
    </row>
    <row r="200" spans="2:4" ht="10.5">
      <c r="B200" s="119"/>
      <c r="C200" s="143"/>
      <c r="D200" s="121"/>
    </row>
    <row r="201" spans="2:4" ht="12" customHeight="1">
      <c r="B201" s="119"/>
      <c r="C201" s="142" t="s">
        <v>216</v>
      </c>
      <c r="D201" s="121"/>
    </row>
    <row r="202" spans="2:4" ht="12" customHeight="1">
      <c r="B202" s="119"/>
      <c r="C202" s="142" t="s">
        <v>937</v>
      </c>
      <c r="D202" s="121"/>
    </row>
    <row r="203" spans="2:4" ht="12" customHeight="1">
      <c r="B203" s="119"/>
      <c r="C203" s="141"/>
      <c r="D203" s="121"/>
    </row>
    <row r="204" spans="2:4" ht="31.5">
      <c r="B204" s="119"/>
      <c r="C204" s="143" t="s">
        <v>557</v>
      </c>
      <c r="D204" s="121"/>
    </row>
    <row r="205" spans="2:4" ht="21">
      <c r="B205" s="119"/>
      <c r="C205" s="143" t="s">
        <v>907</v>
      </c>
      <c r="D205" s="121"/>
    </row>
    <row r="206" spans="2:4" ht="105">
      <c r="B206" s="119"/>
      <c r="C206" s="143" t="s">
        <v>568</v>
      </c>
      <c r="D206" s="121"/>
    </row>
    <row r="207" spans="2:4" ht="21">
      <c r="B207" s="119"/>
      <c r="C207" s="143" t="s">
        <v>569</v>
      </c>
      <c r="D207" s="121"/>
    </row>
    <row r="208" spans="2:4" ht="21">
      <c r="B208" s="119"/>
      <c r="C208" s="143" t="s">
        <v>570</v>
      </c>
      <c r="D208" s="121"/>
    </row>
    <row r="209" spans="2:4" ht="31.5">
      <c r="B209" s="119"/>
      <c r="C209" s="143" t="s">
        <v>571</v>
      </c>
      <c r="D209" s="121"/>
    </row>
    <row r="210" spans="2:4" ht="21">
      <c r="B210" s="119"/>
      <c r="C210" s="143" t="s">
        <v>572</v>
      </c>
      <c r="D210" s="121"/>
    </row>
    <row r="211" spans="2:4" ht="52.5">
      <c r="B211" s="119"/>
      <c r="C211" s="143" t="s">
        <v>289</v>
      </c>
      <c r="D211" s="121"/>
    </row>
    <row r="212" spans="2:4" ht="21">
      <c r="B212" s="119"/>
      <c r="C212" s="143" t="s">
        <v>573</v>
      </c>
      <c r="D212" s="121"/>
    </row>
    <row r="213" spans="2:4" ht="21">
      <c r="B213" s="119"/>
      <c r="C213" s="143" t="s">
        <v>574</v>
      </c>
      <c r="D213" s="121"/>
    </row>
    <row r="214" spans="2:4" ht="21">
      <c r="B214" s="119"/>
      <c r="C214" s="143" t="s">
        <v>575</v>
      </c>
      <c r="D214" s="121"/>
    </row>
    <row r="215" spans="2:4" ht="21">
      <c r="B215" s="119"/>
      <c r="C215" s="143" t="s">
        <v>576</v>
      </c>
      <c r="D215" s="121"/>
    </row>
    <row r="216" spans="2:4" ht="31.5">
      <c r="B216" s="119"/>
      <c r="C216" s="141" t="s">
        <v>577</v>
      </c>
      <c r="D216" s="121"/>
    </row>
    <row r="217" spans="2:4" ht="10.5">
      <c r="B217" s="119"/>
      <c r="C217" s="143" t="s">
        <v>537</v>
      </c>
      <c r="D217" s="121"/>
    </row>
    <row r="218" spans="2:4" ht="10.5">
      <c r="B218" s="119"/>
      <c r="C218" s="144" t="s">
        <v>327</v>
      </c>
      <c r="D218" s="121"/>
    </row>
    <row r="219" spans="2:4" ht="10.5">
      <c r="B219" s="119"/>
      <c r="C219" s="144" t="s">
        <v>542</v>
      </c>
      <c r="D219" s="121"/>
    </row>
    <row r="220" spans="2:4" ht="10.5">
      <c r="B220" s="119"/>
      <c r="C220" s="143"/>
      <c r="D220" s="121"/>
    </row>
    <row r="221" spans="2:4" ht="31.5">
      <c r="B221" s="119"/>
      <c r="C221" s="143" t="s">
        <v>543</v>
      </c>
      <c r="D221" s="121"/>
    </row>
    <row r="222" spans="2:4" ht="52.5">
      <c r="B222" s="119"/>
      <c r="C222" s="143" t="s">
        <v>908</v>
      </c>
      <c r="D222" s="121"/>
    </row>
    <row r="223" spans="2:4" ht="21">
      <c r="B223" s="119"/>
      <c r="C223" s="143" t="s">
        <v>544</v>
      </c>
      <c r="D223" s="121"/>
    </row>
    <row r="224" spans="2:4" ht="10.5">
      <c r="B224" s="119"/>
      <c r="C224" s="143" t="s">
        <v>537</v>
      </c>
      <c r="D224" s="121"/>
    </row>
    <row r="225" spans="2:4" ht="10.5">
      <c r="B225" s="119"/>
      <c r="C225" s="140" t="s">
        <v>578</v>
      </c>
      <c r="D225" s="121"/>
    </row>
    <row r="226" spans="2:4" ht="10.5">
      <c r="B226" s="119"/>
      <c r="C226" s="143"/>
      <c r="D226" s="121"/>
    </row>
    <row r="227" spans="2:4" ht="10.5">
      <c r="B227" s="119"/>
      <c r="C227" s="143"/>
      <c r="D227" s="121"/>
    </row>
    <row r="228" spans="2:4" ht="12" customHeight="1">
      <c r="B228" s="56"/>
      <c r="C228" s="141"/>
      <c r="D228" s="57"/>
    </row>
    <row r="229" spans="2:4" ht="11.25" thickBot="1">
      <c r="B229" s="58"/>
      <c r="C229" s="59"/>
      <c r="D229" s="60"/>
    </row>
  </sheetData>
  <sheetProtection/>
  <mergeCells count="3">
    <mergeCell ref="B2:AM2"/>
    <mergeCell ref="B1:D1"/>
    <mergeCell ref="C10:C12"/>
  </mergeCells>
  <hyperlinks>
    <hyperlink ref="B2:AM2" location="'4-ис (инвестиции)'!A1" display="Перейти к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3.xml><?xml version="1.0" encoding="utf-8"?>
<worksheet xmlns="http://schemas.openxmlformats.org/spreadsheetml/2006/main" xmlns:r="http://schemas.openxmlformats.org/officeDocument/2006/relationships">
  <sheetPr>
    <tabColor indexed="43"/>
  </sheetPr>
  <dimension ref="A1:BG284"/>
  <sheetViews>
    <sheetView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75"/>
  <cols>
    <col min="1" max="1" width="2.75390625" style="115" customWidth="1"/>
    <col min="2" max="2" width="2.75390625" style="4" customWidth="1"/>
    <col min="3" max="3" width="58.375" style="4" customWidth="1"/>
    <col min="4" max="4" width="17.625" style="4" customWidth="1"/>
    <col min="5" max="5" width="19.00390625" style="4" customWidth="1"/>
    <col min="6" max="16384" width="2.75390625" style="4" customWidth="1"/>
  </cols>
  <sheetData>
    <row r="1" spans="1:59" ht="15" customHeight="1">
      <c r="A1" s="112"/>
      <c r="B1" s="139" t="s">
        <v>885</v>
      </c>
      <c r="C1" s="139"/>
      <c r="D1" s="139"/>
      <c r="E1" s="139"/>
      <c r="F1" s="113"/>
      <c r="G1" s="113"/>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row>
    <row r="2" spans="2:41" ht="15" customHeight="1" thickBot="1">
      <c r="B2" s="627" t="s">
        <v>517</v>
      </c>
      <c r="C2" s="627"/>
      <c r="D2" s="627"/>
      <c r="E2" s="627"/>
      <c r="F2" s="627"/>
      <c r="G2" s="627"/>
      <c r="H2" s="627"/>
      <c r="I2" s="627"/>
      <c r="J2" s="627"/>
      <c r="K2" s="627"/>
      <c r="L2" s="627"/>
      <c r="M2" s="627"/>
      <c r="N2" s="627"/>
      <c r="O2" s="627"/>
      <c r="P2" s="627"/>
      <c r="Q2" s="627"/>
      <c r="R2" s="627"/>
      <c r="S2" s="627"/>
      <c r="T2" s="627"/>
      <c r="U2" s="627"/>
      <c r="V2" s="627"/>
      <c r="W2" s="627"/>
      <c r="X2" s="627"/>
      <c r="Y2" s="627"/>
      <c r="Z2" s="627"/>
      <c r="AA2" s="627"/>
      <c r="AB2" s="627"/>
      <c r="AC2" s="627"/>
      <c r="AD2" s="627"/>
      <c r="AE2" s="627"/>
      <c r="AF2" s="627"/>
      <c r="AG2" s="627"/>
      <c r="AH2" s="627"/>
      <c r="AI2" s="627"/>
      <c r="AJ2" s="627"/>
      <c r="AK2" s="627"/>
      <c r="AL2" s="627"/>
      <c r="AM2" s="627"/>
      <c r="AN2" s="627"/>
      <c r="AO2" s="627"/>
    </row>
    <row r="3" spans="2:6" ht="12" customHeight="1">
      <c r="B3" s="116"/>
      <c r="C3" s="117"/>
      <c r="D3" s="117"/>
      <c r="E3" s="117"/>
      <c r="F3" s="118"/>
    </row>
    <row r="4" spans="2:6" ht="12" customHeight="1">
      <c r="B4" s="119"/>
      <c r="C4" s="145" t="s">
        <v>579</v>
      </c>
      <c r="D4" s="145"/>
      <c r="E4" s="145"/>
      <c r="F4" s="121"/>
    </row>
    <row r="5" spans="2:6" ht="12" customHeight="1">
      <c r="B5" s="119"/>
      <c r="C5" s="145" t="s">
        <v>580</v>
      </c>
      <c r="D5" s="145"/>
      <c r="E5" s="145"/>
      <c r="F5" s="121"/>
    </row>
    <row r="6" spans="2:6" ht="12" customHeight="1">
      <c r="B6" s="119"/>
      <c r="C6" s="145" t="s">
        <v>581</v>
      </c>
      <c r="D6" s="145"/>
      <c r="E6" s="145"/>
      <c r="F6" s="121"/>
    </row>
    <row r="7" spans="2:6" ht="12" customHeight="1">
      <c r="B7" s="119"/>
      <c r="C7" s="145" t="s">
        <v>582</v>
      </c>
      <c r="D7" s="145"/>
      <c r="E7" s="145"/>
      <c r="F7" s="121"/>
    </row>
    <row r="8" spans="2:6" ht="12" customHeight="1">
      <c r="B8" s="119"/>
      <c r="C8" s="145" t="s">
        <v>583</v>
      </c>
      <c r="D8" s="145"/>
      <c r="E8" s="145"/>
      <c r="F8" s="121"/>
    </row>
    <row r="9" spans="2:6" ht="12" customHeight="1">
      <c r="B9" s="119"/>
      <c r="C9" s="145" t="s">
        <v>584</v>
      </c>
      <c r="D9" s="145"/>
      <c r="E9" s="145"/>
      <c r="F9" s="121"/>
    </row>
    <row r="10" spans="2:6" ht="12" customHeight="1">
      <c r="B10" s="119"/>
      <c r="C10" s="145" t="s">
        <v>585</v>
      </c>
      <c r="D10" s="145"/>
      <c r="E10" s="145"/>
      <c r="F10" s="121"/>
    </row>
    <row r="11" spans="2:6" ht="12" customHeight="1">
      <c r="B11" s="119"/>
      <c r="C11" s="141" t="s">
        <v>586</v>
      </c>
      <c r="D11" s="141"/>
      <c r="E11" s="141"/>
      <c r="F11" s="121"/>
    </row>
    <row r="12" spans="2:6" ht="12" customHeight="1">
      <c r="B12" s="119"/>
      <c r="C12" s="143" t="s">
        <v>587</v>
      </c>
      <c r="D12" s="143"/>
      <c r="E12" s="143"/>
      <c r="F12" s="121"/>
    </row>
    <row r="13" spans="2:6" ht="12" customHeight="1">
      <c r="B13" s="119"/>
      <c r="C13" s="141" t="s">
        <v>588</v>
      </c>
      <c r="D13" s="141"/>
      <c r="E13" s="141"/>
      <c r="F13" s="121"/>
    </row>
    <row r="14" spans="2:6" ht="12" customHeight="1">
      <c r="B14" s="119"/>
      <c r="C14" s="141" t="s">
        <v>607</v>
      </c>
      <c r="D14" s="141"/>
      <c r="E14" s="141"/>
      <c r="F14" s="121"/>
    </row>
    <row r="15" spans="2:6" ht="12" customHeight="1">
      <c r="B15" s="119"/>
      <c r="C15" s="140"/>
      <c r="D15" s="143"/>
      <c r="E15" s="143"/>
      <c r="F15" s="121"/>
    </row>
    <row r="16" spans="2:6" ht="24.75" customHeight="1">
      <c r="B16" s="119"/>
      <c r="C16" s="630" t="s">
        <v>909</v>
      </c>
      <c r="D16" s="630"/>
      <c r="E16" s="630"/>
      <c r="F16" s="121"/>
    </row>
    <row r="17" spans="2:6" ht="12" customHeight="1">
      <c r="B17" s="119"/>
      <c r="C17" s="141"/>
      <c r="D17" s="141"/>
      <c r="E17" s="141"/>
      <c r="F17" s="121"/>
    </row>
    <row r="18" spans="2:6" ht="12" customHeight="1">
      <c r="B18" s="119"/>
      <c r="C18" s="146" t="s">
        <v>655</v>
      </c>
      <c r="D18" s="146" t="s">
        <v>608</v>
      </c>
      <c r="E18" s="146" t="s">
        <v>534</v>
      </c>
      <c r="F18" s="121"/>
    </row>
    <row r="19" spans="2:6" ht="12" customHeight="1">
      <c r="B19" s="119"/>
      <c r="C19" s="147" t="s">
        <v>531</v>
      </c>
      <c r="D19" s="147" t="s">
        <v>532</v>
      </c>
      <c r="E19" s="147" t="s">
        <v>533</v>
      </c>
      <c r="F19" s="121"/>
    </row>
    <row r="20" spans="2:6" ht="12" customHeight="1">
      <c r="B20" s="119"/>
      <c r="C20" s="159" t="s">
        <v>589</v>
      </c>
      <c r="D20" s="160" t="s">
        <v>659</v>
      </c>
      <c r="E20" s="160" t="s">
        <v>217</v>
      </c>
      <c r="F20" s="121"/>
    </row>
    <row r="21" spans="2:6" ht="12" customHeight="1">
      <c r="B21" s="119"/>
      <c r="C21" s="161" t="s">
        <v>590</v>
      </c>
      <c r="D21" s="162" t="s">
        <v>660</v>
      </c>
      <c r="E21" s="162" t="s">
        <v>217</v>
      </c>
      <c r="F21" s="121"/>
    </row>
    <row r="22" spans="2:6" ht="12" customHeight="1">
      <c r="B22" s="119"/>
      <c r="C22" s="161" t="s">
        <v>545</v>
      </c>
      <c r="D22" s="162"/>
      <c r="E22" s="162"/>
      <c r="F22" s="121"/>
    </row>
    <row r="23" spans="2:6" ht="12" customHeight="1">
      <c r="B23" s="119"/>
      <c r="C23" s="170" t="s">
        <v>921</v>
      </c>
      <c r="D23" s="162">
        <v>1112</v>
      </c>
      <c r="E23" s="162" t="s">
        <v>687</v>
      </c>
      <c r="F23" s="121"/>
    </row>
    <row r="24" spans="2:6" ht="12" customHeight="1">
      <c r="B24" s="119"/>
      <c r="C24" s="170" t="s">
        <v>415</v>
      </c>
      <c r="D24" s="162" t="s">
        <v>446</v>
      </c>
      <c r="E24" s="162" t="s">
        <v>217</v>
      </c>
      <c r="F24" s="121"/>
    </row>
    <row r="25" spans="2:6" ht="12" customHeight="1">
      <c r="B25" s="119"/>
      <c r="C25" s="183" t="s">
        <v>447</v>
      </c>
      <c r="D25" s="162"/>
      <c r="E25" s="162"/>
      <c r="F25" s="121"/>
    </row>
    <row r="26" spans="2:6" ht="12" customHeight="1">
      <c r="B26" s="119"/>
      <c r="C26" s="170" t="s">
        <v>921</v>
      </c>
      <c r="D26" s="162">
        <v>1114</v>
      </c>
      <c r="E26" s="162" t="s">
        <v>687</v>
      </c>
      <c r="F26" s="121"/>
    </row>
    <row r="27" spans="2:6" ht="12" customHeight="1">
      <c r="B27" s="119"/>
      <c r="C27" s="170" t="s">
        <v>415</v>
      </c>
      <c r="D27" s="162" t="s">
        <v>449</v>
      </c>
      <c r="E27" s="162" t="s">
        <v>217</v>
      </c>
      <c r="F27" s="121"/>
    </row>
    <row r="28" spans="2:6" ht="12" customHeight="1">
      <c r="B28" s="119"/>
      <c r="C28" s="183" t="s">
        <v>448</v>
      </c>
      <c r="D28" s="162" t="s">
        <v>450</v>
      </c>
      <c r="E28" s="162" t="s">
        <v>217</v>
      </c>
      <c r="F28" s="121"/>
    </row>
    <row r="29" spans="2:6" ht="12" customHeight="1">
      <c r="B29" s="119"/>
      <c r="C29" s="161" t="s">
        <v>657</v>
      </c>
      <c r="D29" s="162" t="s">
        <v>661</v>
      </c>
      <c r="E29" s="162" t="s">
        <v>656</v>
      </c>
      <c r="F29" s="121"/>
    </row>
    <row r="30" spans="2:6" ht="12" customHeight="1">
      <c r="B30" s="119"/>
      <c r="C30" s="163" t="s">
        <v>591</v>
      </c>
      <c r="D30" s="164" t="s">
        <v>662</v>
      </c>
      <c r="E30" s="164" t="s">
        <v>656</v>
      </c>
      <c r="F30" s="121"/>
    </row>
    <row r="31" spans="2:6" ht="12" customHeight="1">
      <c r="B31" s="119"/>
      <c r="C31" s="165" t="s">
        <v>734</v>
      </c>
      <c r="D31" s="164" t="s">
        <v>663</v>
      </c>
      <c r="E31" s="164" t="s">
        <v>656</v>
      </c>
      <c r="F31" s="121"/>
    </row>
    <row r="32" spans="2:6" ht="12" customHeight="1">
      <c r="B32" s="119"/>
      <c r="C32" s="161" t="s">
        <v>658</v>
      </c>
      <c r="D32" s="162" t="s">
        <v>664</v>
      </c>
      <c r="E32" s="162" t="s">
        <v>656</v>
      </c>
      <c r="F32" s="121"/>
    </row>
    <row r="33" spans="2:6" ht="12" customHeight="1">
      <c r="B33" s="119"/>
      <c r="C33" s="165" t="s">
        <v>735</v>
      </c>
      <c r="D33" s="164" t="s">
        <v>665</v>
      </c>
      <c r="E33" s="164" t="s">
        <v>736</v>
      </c>
      <c r="F33" s="121"/>
    </row>
    <row r="34" spans="2:6" ht="12" customHeight="1">
      <c r="B34" s="119"/>
      <c r="C34" s="163" t="s">
        <v>591</v>
      </c>
      <c r="D34" s="164" t="s">
        <v>666</v>
      </c>
      <c r="E34" s="164" t="s">
        <v>736</v>
      </c>
      <c r="F34" s="121"/>
    </row>
    <row r="35" spans="2:6" ht="12" customHeight="1">
      <c r="B35" s="119"/>
      <c r="C35" s="165" t="s">
        <v>667</v>
      </c>
      <c r="D35" s="164" t="s">
        <v>675</v>
      </c>
      <c r="E35" s="164" t="s">
        <v>685</v>
      </c>
      <c r="F35" s="121"/>
    </row>
    <row r="36" spans="2:6" ht="12" customHeight="1">
      <c r="B36" s="119"/>
      <c r="C36" s="165" t="s">
        <v>668</v>
      </c>
      <c r="D36" s="164" t="s">
        <v>676</v>
      </c>
      <c r="E36" s="164" t="s">
        <v>686</v>
      </c>
      <c r="F36" s="121"/>
    </row>
    <row r="37" spans="2:6" ht="12" customHeight="1">
      <c r="B37" s="119"/>
      <c r="C37" s="165" t="s">
        <v>669</v>
      </c>
      <c r="D37" s="164" t="s">
        <v>677</v>
      </c>
      <c r="E37" s="164" t="s">
        <v>656</v>
      </c>
      <c r="F37" s="121"/>
    </row>
    <row r="38" spans="2:6" ht="12" customHeight="1">
      <c r="B38" s="119"/>
      <c r="C38" s="165" t="s">
        <v>737</v>
      </c>
      <c r="D38" s="164">
        <v>1211</v>
      </c>
      <c r="E38" s="164" t="s">
        <v>687</v>
      </c>
      <c r="F38" s="121"/>
    </row>
    <row r="39" spans="2:6" ht="12" customHeight="1">
      <c r="B39" s="119"/>
      <c r="C39" s="165" t="s">
        <v>738</v>
      </c>
      <c r="D39" s="164">
        <v>1212</v>
      </c>
      <c r="E39" s="164" t="s">
        <v>687</v>
      </c>
      <c r="F39" s="121"/>
    </row>
    <row r="40" spans="2:6" ht="12" customHeight="1">
      <c r="B40" s="119"/>
      <c r="C40" s="165" t="s">
        <v>739</v>
      </c>
      <c r="D40" s="164" t="s">
        <v>678</v>
      </c>
      <c r="E40" s="164" t="s">
        <v>218</v>
      </c>
      <c r="F40" s="121"/>
    </row>
    <row r="41" spans="2:6" ht="12" customHeight="1">
      <c r="B41" s="119"/>
      <c r="C41" s="165" t="s">
        <v>670</v>
      </c>
      <c r="D41" s="164">
        <v>1411</v>
      </c>
      <c r="E41" s="164" t="s">
        <v>687</v>
      </c>
      <c r="F41" s="121"/>
    </row>
    <row r="42" spans="2:6" ht="12" customHeight="1">
      <c r="B42" s="119"/>
      <c r="C42" s="165" t="s">
        <v>671</v>
      </c>
      <c r="D42" s="164">
        <v>1412</v>
      </c>
      <c r="E42" s="164" t="s">
        <v>687</v>
      </c>
      <c r="F42" s="121"/>
    </row>
    <row r="43" spans="2:6" ht="12" customHeight="1">
      <c r="B43" s="119"/>
      <c r="C43" s="165" t="s">
        <v>740</v>
      </c>
      <c r="D43" s="164" t="s">
        <v>679</v>
      </c>
      <c r="E43" s="164" t="s">
        <v>656</v>
      </c>
      <c r="F43" s="121"/>
    </row>
    <row r="44" spans="2:6" ht="12" customHeight="1">
      <c r="B44" s="119"/>
      <c r="C44" s="165" t="s">
        <v>741</v>
      </c>
      <c r="D44" s="164" t="s">
        <v>680</v>
      </c>
      <c r="E44" s="164" t="s">
        <v>218</v>
      </c>
      <c r="F44" s="121"/>
    </row>
    <row r="45" spans="2:6" ht="12" customHeight="1">
      <c r="B45" s="119"/>
      <c r="C45" s="165" t="s">
        <v>672</v>
      </c>
      <c r="D45" s="164" t="s">
        <v>681</v>
      </c>
      <c r="E45" s="164" t="s">
        <v>218</v>
      </c>
      <c r="F45" s="121"/>
    </row>
    <row r="46" spans="2:6" ht="12" customHeight="1">
      <c r="B46" s="119"/>
      <c r="C46" s="165" t="s">
        <v>742</v>
      </c>
      <c r="D46" s="164" t="s">
        <v>743</v>
      </c>
      <c r="E46" s="164" t="s">
        <v>218</v>
      </c>
      <c r="F46" s="121"/>
    </row>
    <row r="47" spans="2:6" ht="12" customHeight="1">
      <c r="B47" s="119"/>
      <c r="C47" s="165" t="s">
        <v>744</v>
      </c>
      <c r="D47" s="164" t="s">
        <v>682</v>
      </c>
      <c r="E47" s="164" t="s">
        <v>218</v>
      </c>
      <c r="F47" s="121"/>
    </row>
    <row r="48" spans="2:6" ht="12" customHeight="1">
      <c r="B48" s="119"/>
      <c r="C48" s="165" t="s">
        <v>673</v>
      </c>
      <c r="D48" s="164" t="s">
        <v>683</v>
      </c>
      <c r="E48" s="164" t="s">
        <v>218</v>
      </c>
      <c r="F48" s="121"/>
    </row>
    <row r="49" spans="2:6" ht="12" customHeight="1">
      <c r="B49" s="119"/>
      <c r="C49" s="165" t="s">
        <v>745</v>
      </c>
      <c r="D49" s="164" t="s">
        <v>746</v>
      </c>
      <c r="E49" s="164" t="s">
        <v>218</v>
      </c>
      <c r="F49" s="121"/>
    </row>
    <row r="50" spans="2:6" ht="12" customHeight="1">
      <c r="B50" s="119"/>
      <c r="C50" s="165" t="s">
        <v>747</v>
      </c>
      <c r="D50" s="164" t="s">
        <v>748</v>
      </c>
      <c r="E50" s="164" t="s">
        <v>218</v>
      </c>
      <c r="F50" s="121"/>
    </row>
    <row r="51" spans="2:6" ht="21">
      <c r="B51" s="119"/>
      <c r="C51" s="165" t="s">
        <v>674</v>
      </c>
      <c r="D51" s="164" t="s">
        <v>684</v>
      </c>
      <c r="E51" s="164" t="s">
        <v>218</v>
      </c>
      <c r="F51" s="121"/>
    </row>
    <row r="52" spans="2:6" ht="12" customHeight="1">
      <c r="B52" s="119"/>
      <c r="C52" s="166" t="s">
        <v>749</v>
      </c>
      <c r="D52" s="167"/>
      <c r="E52" s="167" t="s">
        <v>537</v>
      </c>
      <c r="F52" s="121"/>
    </row>
    <row r="53" spans="2:6" ht="12" customHeight="1">
      <c r="B53" s="119"/>
      <c r="C53" s="168" t="s">
        <v>219</v>
      </c>
      <c r="D53" s="169" t="s">
        <v>708</v>
      </c>
      <c r="E53" s="169" t="s">
        <v>218</v>
      </c>
      <c r="F53" s="121"/>
    </row>
    <row r="54" spans="2:6" ht="12" customHeight="1">
      <c r="B54" s="119"/>
      <c r="C54" s="163" t="s">
        <v>688</v>
      </c>
      <c r="D54" s="164" t="s">
        <v>709</v>
      </c>
      <c r="E54" s="164" t="s">
        <v>218</v>
      </c>
      <c r="F54" s="121"/>
    </row>
    <row r="55" spans="2:6" ht="12" customHeight="1">
      <c r="B55" s="119"/>
      <c r="C55" s="163" t="s">
        <v>689</v>
      </c>
      <c r="D55" s="164" t="s">
        <v>710</v>
      </c>
      <c r="E55" s="164" t="s">
        <v>218</v>
      </c>
      <c r="F55" s="121"/>
    </row>
    <row r="56" spans="2:6" ht="12" customHeight="1">
      <c r="B56" s="119"/>
      <c r="C56" s="163" t="s">
        <v>690</v>
      </c>
      <c r="D56" s="164" t="s">
        <v>711</v>
      </c>
      <c r="E56" s="164" t="s">
        <v>218</v>
      </c>
      <c r="F56" s="121"/>
    </row>
    <row r="57" spans="2:6" ht="12" customHeight="1">
      <c r="B57" s="119"/>
      <c r="C57" s="165" t="s">
        <v>691</v>
      </c>
      <c r="D57" s="164">
        <v>2139</v>
      </c>
      <c r="E57" s="164" t="s">
        <v>721</v>
      </c>
      <c r="F57" s="121"/>
    </row>
    <row r="58" spans="2:6" ht="12" customHeight="1">
      <c r="B58" s="119"/>
      <c r="C58" s="165" t="s">
        <v>692</v>
      </c>
      <c r="D58" s="164" t="s">
        <v>712</v>
      </c>
      <c r="E58" s="164" t="s">
        <v>218</v>
      </c>
      <c r="F58" s="121"/>
    </row>
    <row r="59" spans="2:6" ht="12" customHeight="1">
      <c r="B59" s="119"/>
      <c r="C59" s="165" t="s">
        <v>693</v>
      </c>
      <c r="D59" s="164" t="s">
        <v>713</v>
      </c>
      <c r="E59" s="164" t="s">
        <v>218</v>
      </c>
      <c r="F59" s="121"/>
    </row>
    <row r="60" spans="2:6" ht="12" customHeight="1">
      <c r="B60" s="119"/>
      <c r="C60" s="165" t="s">
        <v>750</v>
      </c>
      <c r="D60" s="164" t="s">
        <v>751</v>
      </c>
      <c r="E60" s="164" t="s">
        <v>218</v>
      </c>
      <c r="F60" s="121"/>
    </row>
    <row r="61" spans="2:6" ht="12" customHeight="1">
      <c r="B61" s="119"/>
      <c r="C61" s="165" t="s">
        <v>694</v>
      </c>
      <c r="D61" s="164" t="s">
        <v>714</v>
      </c>
      <c r="E61" s="164" t="s">
        <v>218</v>
      </c>
      <c r="F61" s="121"/>
    </row>
    <row r="62" spans="2:6" ht="12" customHeight="1">
      <c r="B62" s="119"/>
      <c r="C62" s="165" t="s">
        <v>695</v>
      </c>
      <c r="D62" s="164" t="s">
        <v>715</v>
      </c>
      <c r="E62" s="164" t="s">
        <v>218</v>
      </c>
      <c r="F62" s="121"/>
    </row>
    <row r="63" spans="2:6" ht="21">
      <c r="B63" s="119"/>
      <c r="C63" s="165" t="s">
        <v>696</v>
      </c>
      <c r="D63" s="164" t="s">
        <v>716</v>
      </c>
      <c r="E63" s="164" t="s">
        <v>220</v>
      </c>
      <c r="F63" s="121"/>
    </row>
    <row r="64" spans="2:6" ht="12" customHeight="1">
      <c r="B64" s="119"/>
      <c r="C64" s="165" t="s">
        <v>697</v>
      </c>
      <c r="D64" s="164" t="s">
        <v>717</v>
      </c>
      <c r="E64" s="164" t="s">
        <v>218</v>
      </c>
      <c r="F64" s="121"/>
    </row>
    <row r="65" spans="2:6" ht="12" customHeight="1">
      <c r="B65" s="119"/>
      <c r="C65" s="165" t="s">
        <v>698</v>
      </c>
      <c r="D65" s="164">
        <v>2148</v>
      </c>
      <c r="E65" s="164" t="s">
        <v>721</v>
      </c>
      <c r="F65" s="121"/>
    </row>
    <row r="66" spans="2:6" ht="12" customHeight="1">
      <c r="B66" s="119"/>
      <c r="C66" s="165" t="s">
        <v>699</v>
      </c>
      <c r="D66" s="164" t="s">
        <v>718</v>
      </c>
      <c r="E66" s="164" t="s">
        <v>218</v>
      </c>
      <c r="F66" s="121"/>
    </row>
    <row r="67" spans="2:6" ht="12" customHeight="1">
      <c r="B67" s="119"/>
      <c r="C67" s="165" t="s">
        <v>752</v>
      </c>
      <c r="D67" s="164">
        <v>2154</v>
      </c>
      <c r="E67" s="164" t="s">
        <v>721</v>
      </c>
      <c r="F67" s="121"/>
    </row>
    <row r="68" spans="2:6" ht="12" customHeight="1">
      <c r="B68" s="119"/>
      <c r="C68" s="165" t="s">
        <v>700</v>
      </c>
      <c r="D68" s="164" t="s">
        <v>719</v>
      </c>
      <c r="E68" s="164" t="s">
        <v>221</v>
      </c>
      <c r="F68" s="121"/>
    </row>
    <row r="69" spans="2:6" ht="12" customHeight="1">
      <c r="B69" s="119"/>
      <c r="C69" s="165" t="s">
        <v>701</v>
      </c>
      <c r="D69" s="164">
        <v>3002</v>
      </c>
      <c r="E69" s="164" t="s">
        <v>768</v>
      </c>
      <c r="F69" s="121"/>
    </row>
    <row r="70" spans="2:6" ht="12" customHeight="1">
      <c r="B70" s="119"/>
      <c r="C70" s="165" t="s">
        <v>753</v>
      </c>
      <c r="D70" s="164">
        <v>3005</v>
      </c>
      <c r="E70" s="164" t="s">
        <v>768</v>
      </c>
      <c r="F70" s="121"/>
    </row>
    <row r="71" spans="2:6" ht="12" customHeight="1">
      <c r="B71" s="119"/>
      <c r="C71" s="165" t="s">
        <v>702</v>
      </c>
      <c r="D71" s="164" t="s">
        <v>720</v>
      </c>
      <c r="E71" s="164" t="s">
        <v>218</v>
      </c>
      <c r="F71" s="121"/>
    </row>
    <row r="72" spans="2:6" ht="12" customHeight="1">
      <c r="B72" s="119"/>
      <c r="C72" s="165" t="s">
        <v>703</v>
      </c>
      <c r="D72" s="164">
        <v>3010</v>
      </c>
      <c r="E72" s="164" t="s">
        <v>222</v>
      </c>
      <c r="F72" s="121"/>
    </row>
    <row r="73" spans="2:6" ht="21">
      <c r="B73" s="119"/>
      <c r="C73" s="165" t="s">
        <v>704</v>
      </c>
      <c r="D73" s="164">
        <v>3014</v>
      </c>
      <c r="E73" s="164" t="s">
        <v>768</v>
      </c>
      <c r="F73" s="121"/>
    </row>
    <row r="74" spans="2:6" ht="12" customHeight="1">
      <c r="B74" s="119"/>
      <c r="C74" s="165" t="s">
        <v>705</v>
      </c>
      <c r="D74" s="164">
        <v>3016</v>
      </c>
      <c r="E74" s="164" t="s">
        <v>223</v>
      </c>
      <c r="F74" s="121"/>
    </row>
    <row r="75" spans="2:6" ht="12" customHeight="1">
      <c r="B75" s="119"/>
      <c r="C75" s="165" t="s">
        <v>706</v>
      </c>
      <c r="D75" s="164">
        <v>3017</v>
      </c>
      <c r="E75" s="164" t="s">
        <v>223</v>
      </c>
      <c r="F75" s="121"/>
    </row>
    <row r="76" spans="2:6" ht="12" customHeight="1">
      <c r="B76" s="119"/>
      <c r="C76" s="165" t="s">
        <v>707</v>
      </c>
      <c r="D76" s="164">
        <v>3030</v>
      </c>
      <c r="E76" s="164" t="s">
        <v>223</v>
      </c>
      <c r="F76" s="121"/>
    </row>
    <row r="77" spans="2:6" ht="12" customHeight="1">
      <c r="B77" s="119"/>
      <c r="C77" s="165" t="s">
        <v>722</v>
      </c>
      <c r="D77" s="164">
        <v>3031</v>
      </c>
      <c r="E77" s="164" t="s">
        <v>223</v>
      </c>
      <c r="F77" s="121"/>
    </row>
    <row r="78" spans="2:6" ht="12" customHeight="1">
      <c r="B78" s="119"/>
      <c r="C78" s="165" t="s">
        <v>723</v>
      </c>
      <c r="D78" s="164" t="s">
        <v>452</v>
      </c>
      <c r="E78" s="164" t="s">
        <v>220</v>
      </c>
      <c r="F78" s="121"/>
    </row>
    <row r="79" spans="2:6" ht="12" customHeight="1">
      <c r="B79" s="119"/>
      <c r="C79" s="165" t="s">
        <v>754</v>
      </c>
      <c r="D79" s="164">
        <v>3331</v>
      </c>
      <c r="E79" s="164" t="s">
        <v>223</v>
      </c>
      <c r="F79" s="121"/>
    </row>
    <row r="80" spans="2:6" ht="12" customHeight="1">
      <c r="B80" s="119"/>
      <c r="C80" s="165" t="s">
        <v>877</v>
      </c>
      <c r="D80" s="164">
        <v>3521</v>
      </c>
      <c r="E80" s="164" t="s">
        <v>220</v>
      </c>
      <c r="F80" s="121"/>
    </row>
    <row r="81" spans="2:6" ht="12" customHeight="1">
      <c r="B81" s="119"/>
      <c r="C81" s="165" t="s">
        <v>724</v>
      </c>
      <c r="D81" s="164" t="s">
        <v>453</v>
      </c>
      <c r="E81" s="164" t="s">
        <v>224</v>
      </c>
      <c r="F81" s="121"/>
    </row>
    <row r="82" spans="2:6" ht="12" customHeight="1">
      <c r="B82" s="119"/>
      <c r="C82" s="165" t="s">
        <v>725</v>
      </c>
      <c r="D82" s="164" t="s">
        <v>454</v>
      </c>
      <c r="E82" s="164" t="s">
        <v>224</v>
      </c>
      <c r="F82" s="121"/>
    </row>
    <row r="83" spans="2:6" ht="12" customHeight="1">
      <c r="B83" s="119"/>
      <c r="C83" s="165" t="s">
        <v>755</v>
      </c>
      <c r="D83" s="164" t="s">
        <v>455</v>
      </c>
      <c r="E83" s="164" t="s">
        <v>224</v>
      </c>
      <c r="F83" s="121"/>
    </row>
    <row r="84" spans="2:6" ht="12" customHeight="1">
      <c r="B84" s="119"/>
      <c r="C84" s="165" t="s">
        <v>726</v>
      </c>
      <c r="D84" s="164" t="s">
        <v>456</v>
      </c>
      <c r="E84" s="164" t="s">
        <v>225</v>
      </c>
      <c r="F84" s="121"/>
    </row>
    <row r="85" spans="2:6" ht="12" customHeight="1">
      <c r="B85" s="119"/>
      <c r="C85" s="165" t="s">
        <v>727</v>
      </c>
      <c r="D85" s="164" t="s">
        <v>457</v>
      </c>
      <c r="E85" s="164" t="s">
        <v>225</v>
      </c>
      <c r="F85" s="121"/>
    </row>
    <row r="86" spans="2:6" ht="12" customHeight="1">
      <c r="B86" s="119"/>
      <c r="C86" s="165" t="s">
        <v>728</v>
      </c>
      <c r="D86" s="164">
        <v>4141</v>
      </c>
      <c r="E86" s="164" t="s">
        <v>768</v>
      </c>
      <c r="F86" s="121"/>
    </row>
    <row r="87" spans="2:6" ht="12" customHeight="1">
      <c r="B87" s="119"/>
      <c r="C87" s="165" t="s">
        <v>729</v>
      </c>
      <c r="D87" s="164" t="s">
        <v>458</v>
      </c>
      <c r="E87" s="164" t="s">
        <v>218</v>
      </c>
      <c r="F87" s="121"/>
    </row>
    <row r="88" spans="2:6" ht="12" customHeight="1">
      <c r="B88" s="119"/>
      <c r="C88" s="165" t="s">
        <v>730</v>
      </c>
      <c r="D88" s="164" t="s">
        <v>459</v>
      </c>
      <c r="E88" s="164" t="s">
        <v>218</v>
      </c>
      <c r="F88" s="121"/>
    </row>
    <row r="89" spans="2:6" ht="12" customHeight="1">
      <c r="B89" s="119"/>
      <c r="C89" s="165" t="s">
        <v>756</v>
      </c>
      <c r="D89" s="164" t="s">
        <v>460</v>
      </c>
      <c r="E89" s="164" t="s">
        <v>226</v>
      </c>
      <c r="F89" s="121"/>
    </row>
    <row r="90" spans="2:6" ht="12" customHeight="1">
      <c r="B90" s="119"/>
      <c r="C90" s="165" t="s">
        <v>731</v>
      </c>
      <c r="D90" s="164" t="s">
        <v>461</v>
      </c>
      <c r="E90" s="164" t="s">
        <v>226</v>
      </c>
      <c r="F90" s="121"/>
    </row>
    <row r="91" spans="2:6" ht="12" customHeight="1">
      <c r="B91" s="119"/>
      <c r="C91" s="165" t="s">
        <v>732</v>
      </c>
      <c r="D91" s="164" t="s">
        <v>462</v>
      </c>
      <c r="E91" s="164" t="s">
        <v>226</v>
      </c>
      <c r="F91" s="121"/>
    </row>
    <row r="92" spans="2:6" ht="12" customHeight="1">
      <c r="B92" s="119"/>
      <c r="C92" s="165" t="s">
        <v>757</v>
      </c>
      <c r="D92" s="164" t="s">
        <v>463</v>
      </c>
      <c r="E92" s="164" t="s">
        <v>224</v>
      </c>
      <c r="F92" s="121"/>
    </row>
    <row r="93" spans="2:6" ht="12" customHeight="1">
      <c r="B93" s="119"/>
      <c r="C93" s="165" t="s">
        <v>733</v>
      </c>
      <c r="D93" s="164" t="s">
        <v>464</v>
      </c>
      <c r="E93" s="164" t="s">
        <v>226</v>
      </c>
      <c r="F93" s="121"/>
    </row>
    <row r="94" spans="2:6" ht="12" customHeight="1">
      <c r="B94" s="119"/>
      <c r="C94" s="165" t="s">
        <v>758</v>
      </c>
      <c r="D94" s="164" t="s">
        <v>465</v>
      </c>
      <c r="E94" s="164" t="s">
        <v>226</v>
      </c>
      <c r="F94" s="121"/>
    </row>
    <row r="95" spans="2:6" ht="12" customHeight="1">
      <c r="B95" s="119"/>
      <c r="C95" s="165" t="s">
        <v>21</v>
      </c>
      <c r="D95" s="164" t="s">
        <v>466</v>
      </c>
      <c r="E95" s="164" t="s">
        <v>220</v>
      </c>
      <c r="F95" s="121"/>
    </row>
    <row r="96" spans="2:6" ht="12" customHeight="1">
      <c r="B96" s="119"/>
      <c r="C96" s="165" t="s">
        <v>759</v>
      </c>
      <c r="D96" s="164" t="s">
        <v>467</v>
      </c>
      <c r="E96" s="164" t="s">
        <v>218</v>
      </c>
      <c r="F96" s="121"/>
    </row>
    <row r="97" spans="2:6" ht="12" customHeight="1">
      <c r="B97" s="119"/>
      <c r="C97" s="165" t="s">
        <v>29</v>
      </c>
      <c r="D97" s="164" t="s">
        <v>468</v>
      </c>
      <c r="E97" s="164" t="s">
        <v>218</v>
      </c>
      <c r="F97" s="121"/>
    </row>
    <row r="98" spans="2:6" ht="12" customHeight="1">
      <c r="B98" s="119"/>
      <c r="C98" s="165" t="s">
        <v>30</v>
      </c>
      <c r="D98" s="164" t="s">
        <v>469</v>
      </c>
      <c r="E98" s="164" t="s">
        <v>218</v>
      </c>
      <c r="F98" s="121"/>
    </row>
    <row r="99" spans="2:6" ht="12" customHeight="1">
      <c r="B99" s="119"/>
      <c r="C99" s="165" t="s">
        <v>31</v>
      </c>
      <c r="D99" s="164" t="s">
        <v>470</v>
      </c>
      <c r="E99" s="164" t="s">
        <v>225</v>
      </c>
      <c r="F99" s="121"/>
    </row>
    <row r="100" spans="2:6" ht="12" customHeight="1">
      <c r="B100" s="119"/>
      <c r="C100" s="163" t="s">
        <v>749</v>
      </c>
      <c r="D100" s="164"/>
      <c r="E100" s="164" t="s">
        <v>537</v>
      </c>
      <c r="F100" s="121"/>
    </row>
    <row r="101" spans="2:6" ht="12" customHeight="1">
      <c r="B101" s="119"/>
      <c r="C101" s="163" t="s">
        <v>227</v>
      </c>
      <c r="D101" s="164" t="s">
        <v>471</v>
      </c>
      <c r="E101" s="164" t="s">
        <v>225</v>
      </c>
      <c r="F101" s="121"/>
    </row>
    <row r="102" spans="2:6" ht="12" customHeight="1">
      <c r="B102" s="119"/>
      <c r="C102" s="163" t="s">
        <v>489</v>
      </c>
      <c r="D102" s="164" t="s">
        <v>472</v>
      </c>
      <c r="E102" s="164" t="s">
        <v>225</v>
      </c>
      <c r="F102" s="121"/>
    </row>
    <row r="103" spans="2:6" ht="12" customHeight="1">
      <c r="B103" s="119"/>
      <c r="C103" s="163" t="s">
        <v>490</v>
      </c>
      <c r="D103" s="164" t="s">
        <v>473</v>
      </c>
      <c r="E103" s="164" t="s">
        <v>225</v>
      </c>
      <c r="F103" s="121"/>
    </row>
    <row r="104" spans="2:6" ht="12" customHeight="1">
      <c r="B104" s="119"/>
      <c r="C104" s="165" t="s">
        <v>491</v>
      </c>
      <c r="D104" s="164" t="s">
        <v>474</v>
      </c>
      <c r="E104" s="164" t="s">
        <v>225</v>
      </c>
      <c r="F104" s="121"/>
    </row>
    <row r="105" spans="2:6" ht="12" customHeight="1">
      <c r="B105" s="119"/>
      <c r="C105" s="161" t="s">
        <v>492</v>
      </c>
      <c r="D105" s="162" t="s">
        <v>475</v>
      </c>
      <c r="E105" s="162" t="s">
        <v>218</v>
      </c>
      <c r="F105" s="121"/>
    </row>
    <row r="106" spans="2:6" ht="12" customHeight="1">
      <c r="B106" s="119"/>
      <c r="C106" s="161" t="s">
        <v>32</v>
      </c>
      <c r="D106" s="162" t="s">
        <v>476</v>
      </c>
      <c r="E106" s="162" t="s">
        <v>224</v>
      </c>
      <c r="F106" s="121"/>
    </row>
    <row r="107" spans="2:6" ht="12" customHeight="1">
      <c r="B107" s="119"/>
      <c r="C107" s="165" t="s">
        <v>493</v>
      </c>
      <c r="D107" s="164" t="s">
        <v>477</v>
      </c>
      <c r="E107" s="164" t="s">
        <v>218</v>
      </c>
      <c r="F107" s="121"/>
    </row>
    <row r="108" spans="2:6" ht="12" customHeight="1">
      <c r="B108" s="119"/>
      <c r="C108" s="161" t="s">
        <v>33</v>
      </c>
      <c r="D108" s="162" t="s">
        <v>478</v>
      </c>
      <c r="E108" s="162" t="s">
        <v>228</v>
      </c>
      <c r="F108" s="121"/>
    </row>
    <row r="109" spans="2:6" ht="12" customHeight="1">
      <c r="B109" s="119"/>
      <c r="C109" s="161" t="s">
        <v>494</v>
      </c>
      <c r="D109" s="162" t="s">
        <v>479</v>
      </c>
      <c r="E109" s="162" t="s">
        <v>224</v>
      </c>
      <c r="F109" s="121"/>
    </row>
    <row r="110" spans="2:6" ht="12" customHeight="1">
      <c r="B110" s="119"/>
      <c r="C110" s="161" t="s">
        <v>34</v>
      </c>
      <c r="D110" s="162">
        <v>4330</v>
      </c>
      <c r="E110" s="162" t="s">
        <v>488</v>
      </c>
      <c r="F110" s="121"/>
    </row>
    <row r="111" spans="2:6" ht="12" customHeight="1">
      <c r="B111" s="119"/>
      <c r="C111" s="161" t="s">
        <v>35</v>
      </c>
      <c r="D111" s="162" t="s">
        <v>480</v>
      </c>
      <c r="E111" s="162" t="s">
        <v>224</v>
      </c>
      <c r="F111" s="121"/>
    </row>
    <row r="112" spans="2:6" ht="12" customHeight="1">
      <c r="B112" s="119"/>
      <c r="C112" s="165" t="s">
        <v>36</v>
      </c>
      <c r="D112" s="164" t="s">
        <v>481</v>
      </c>
      <c r="E112" s="164" t="s">
        <v>225</v>
      </c>
      <c r="F112" s="121"/>
    </row>
    <row r="113" spans="2:6" ht="12" customHeight="1">
      <c r="B113" s="119"/>
      <c r="C113" s="165" t="s">
        <v>37</v>
      </c>
      <c r="D113" s="164" t="s">
        <v>482</v>
      </c>
      <c r="E113" s="164" t="s">
        <v>225</v>
      </c>
      <c r="F113" s="121"/>
    </row>
    <row r="114" spans="2:6" ht="12" customHeight="1">
      <c r="B114" s="119"/>
      <c r="C114" s="161" t="s">
        <v>38</v>
      </c>
      <c r="D114" s="162" t="s">
        <v>483</v>
      </c>
      <c r="E114" s="162" t="s">
        <v>228</v>
      </c>
      <c r="F114" s="121"/>
    </row>
    <row r="115" spans="2:6" ht="12" customHeight="1">
      <c r="B115" s="119"/>
      <c r="C115" s="161" t="s">
        <v>39</v>
      </c>
      <c r="D115" s="162" t="s">
        <v>484</v>
      </c>
      <c r="E115" s="162" t="s">
        <v>224</v>
      </c>
      <c r="F115" s="121"/>
    </row>
    <row r="116" spans="2:6" ht="12" customHeight="1">
      <c r="B116" s="119"/>
      <c r="C116" s="165" t="s">
        <v>40</v>
      </c>
      <c r="D116" s="164" t="s">
        <v>485</v>
      </c>
      <c r="E116" s="164" t="s">
        <v>229</v>
      </c>
      <c r="F116" s="121"/>
    </row>
    <row r="117" spans="2:6" ht="12" customHeight="1">
      <c r="B117" s="119"/>
      <c r="C117" s="161" t="s">
        <v>41</v>
      </c>
      <c r="D117" s="162" t="s">
        <v>486</v>
      </c>
      <c r="E117" s="162" t="s">
        <v>230</v>
      </c>
      <c r="F117" s="121"/>
    </row>
    <row r="118" spans="2:6" ht="12" customHeight="1">
      <c r="B118" s="119"/>
      <c r="C118" s="161" t="s">
        <v>42</v>
      </c>
      <c r="D118" s="162" t="s">
        <v>487</v>
      </c>
      <c r="E118" s="162" t="s">
        <v>228</v>
      </c>
      <c r="F118" s="121"/>
    </row>
    <row r="119" spans="2:6" ht="12" customHeight="1">
      <c r="B119" s="119"/>
      <c r="C119" s="161" t="s">
        <v>43</v>
      </c>
      <c r="D119" s="162" t="s">
        <v>44</v>
      </c>
      <c r="E119" s="162" t="s">
        <v>45</v>
      </c>
      <c r="F119" s="121"/>
    </row>
    <row r="120" spans="2:6" ht="12" customHeight="1">
      <c r="B120" s="119"/>
      <c r="C120" s="165" t="s">
        <v>46</v>
      </c>
      <c r="D120" s="164" t="s">
        <v>47</v>
      </c>
      <c r="E120" s="164" t="s">
        <v>220</v>
      </c>
      <c r="F120" s="121"/>
    </row>
    <row r="121" spans="2:6" ht="12" customHeight="1">
      <c r="B121" s="119"/>
      <c r="C121" s="161" t="s">
        <v>48</v>
      </c>
      <c r="D121" s="162">
        <v>4720</v>
      </c>
      <c r="E121" s="162" t="s">
        <v>768</v>
      </c>
      <c r="F121" s="121"/>
    </row>
    <row r="122" spans="2:6" ht="12" customHeight="1">
      <c r="B122" s="119"/>
      <c r="C122" s="161" t="s">
        <v>49</v>
      </c>
      <c r="D122" s="162">
        <v>4731</v>
      </c>
      <c r="E122" s="162" t="s">
        <v>721</v>
      </c>
      <c r="F122" s="121"/>
    </row>
    <row r="123" spans="2:6" ht="12" customHeight="1">
      <c r="B123" s="119"/>
      <c r="C123" s="165" t="s">
        <v>50</v>
      </c>
      <c r="D123" s="164">
        <v>4732</v>
      </c>
      <c r="E123" s="164" t="s">
        <v>721</v>
      </c>
      <c r="F123" s="121"/>
    </row>
    <row r="124" spans="2:6" ht="12" customHeight="1">
      <c r="B124" s="119"/>
      <c r="C124" s="161" t="s">
        <v>495</v>
      </c>
      <c r="D124" s="162" t="s">
        <v>342</v>
      </c>
      <c r="E124" s="162" t="s">
        <v>231</v>
      </c>
      <c r="F124" s="121"/>
    </row>
    <row r="125" spans="2:6" ht="12" customHeight="1">
      <c r="B125" s="119"/>
      <c r="C125" s="161" t="s">
        <v>496</v>
      </c>
      <c r="D125" s="162" t="s">
        <v>343</v>
      </c>
      <c r="E125" s="162" t="s">
        <v>218</v>
      </c>
      <c r="F125" s="121"/>
    </row>
    <row r="126" spans="2:6" ht="12" customHeight="1">
      <c r="B126" s="119"/>
      <c r="C126" s="170" t="s">
        <v>51</v>
      </c>
      <c r="D126" s="162" t="s">
        <v>344</v>
      </c>
      <c r="E126" s="162" t="s">
        <v>218</v>
      </c>
      <c r="F126" s="121"/>
    </row>
    <row r="127" spans="2:6" ht="12" customHeight="1">
      <c r="B127" s="119"/>
      <c r="C127" s="161" t="s">
        <v>497</v>
      </c>
      <c r="D127" s="162" t="s">
        <v>345</v>
      </c>
      <c r="E127" s="162" t="s">
        <v>218</v>
      </c>
      <c r="F127" s="121"/>
    </row>
    <row r="128" spans="2:6" ht="12" customHeight="1">
      <c r="B128" s="119"/>
      <c r="C128" s="165" t="s">
        <v>52</v>
      </c>
      <c r="D128" s="164" t="s">
        <v>346</v>
      </c>
      <c r="E128" s="164" t="s">
        <v>296</v>
      </c>
      <c r="F128" s="121"/>
    </row>
    <row r="129" spans="2:6" ht="12" customHeight="1">
      <c r="B129" s="119"/>
      <c r="C129" s="161" t="s">
        <v>53</v>
      </c>
      <c r="D129" s="162" t="s">
        <v>347</v>
      </c>
      <c r="E129" s="162" t="s">
        <v>218</v>
      </c>
      <c r="F129" s="121"/>
    </row>
    <row r="130" spans="2:6" ht="12" customHeight="1">
      <c r="B130" s="119"/>
      <c r="C130" s="161" t="s">
        <v>498</v>
      </c>
      <c r="D130" s="162" t="s">
        <v>348</v>
      </c>
      <c r="E130" s="162" t="s">
        <v>218</v>
      </c>
      <c r="F130" s="121"/>
    </row>
    <row r="131" spans="2:6" ht="12" customHeight="1">
      <c r="B131" s="119"/>
      <c r="C131" s="161" t="s">
        <v>499</v>
      </c>
      <c r="D131" s="162" t="s">
        <v>349</v>
      </c>
      <c r="E131" s="162" t="s">
        <v>232</v>
      </c>
      <c r="F131" s="121"/>
    </row>
    <row r="132" spans="2:6" ht="12" customHeight="1">
      <c r="B132" s="119"/>
      <c r="C132" s="165" t="s">
        <v>500</v>
      </c>
      <c r="D132" s="164">
        <v>5012</v>
      </c>
      <c r="E132" s="164" t="s">
        <v>233</v>
      </c>
      <c r="F132" s="121"/>
    </row>
    <row r="133" spans="2:6" ht="12" customHeight="1">
      <c r="B133" s="119"/>
      <c r="C133" s="161" t="s">
        <v>252</v>
      </c>
      <c r="D133" s="162">
        <v>5013</v>
      </c>
      <c r="E133" s="162" t="s">
        <v>233</v>
      </c>
      <c r="F133" s="121"/>
    </row>
    <row r="134" spans="2:6" ht="12" customHeight="1">
      <c r="B134" s="119"/>
      <c r="C134" s="165" t="s">
        <v>253</v>
      </c>
      <c r="D134" s="164">
        <v>5014</v>
      </c>
      <c r="E134" s="164" t="s">
        <v>232</v>
      </c>
      <c r="F134" s="121"/>
    </row>
    <row r="135" spans="2:6" ht="12" customHeight="1">
      <c r="B135" s="119"/>
      <c r="C135" s="165" t="s">
        <v>254</v>
      </c>
      <c r="D135" s="164">
        <v>5015</v>
      </c>
      <c r="E135" s="164" t="s">
        <v>233</v>
      </c>
      <c r="F135" s="121"/>
    </row>
    <row r="136" spans="2:6" ht="12" customHeight="1">
      <c r="B136" s="119"/>
      <c r="C136" s="165" t="s">
        <v>255</v>
      </c>
      <c r="D136" s="164">
        <v>5016</v>
      </c>
      <c r="E136" s="164" t="s">
        <v>233</v>
      </c>
      <c r="F136" s="121"/>
    </row>
    <row r="137" spans="2:6" ht="12" customHeight="1">
      <c r="B137" s="119"/>
      <c r="C137" s="165" t="s">
        <v>256</v>
      </c>
      <c r="D137" s="164" t="s">
        <v>350</v>
      </c>
      <c r="E137" s="164" t="s">
        <v>721</v>
      </c>
      <c r="F137" s="121"/>
    </row>
    <row r="138" spans="2:6" ht="12" customHeight="1">
      <c r="B138" s="119"/>
      <c r="C138" s="165" t="s">
        <v>257</v>
      </c>
      <c r="D138" s="164" t="s">
        <v>351</v>
      </c>
      <c r="E138" s="164" t="s">
        <v>232</v>
      </c>
      <c r="F138" s="121"/>
    </row>
    <row r="139" spans="2:6" ht="12" customHeight="1">
      <c r="B139" s="119"/>
      <c r="C139" s="165" t="s">
        <v>335</v>
      </c>
      <c r="D139" s="164" t="s">
        <v>352</v>
      </c>
      <c r="E139" s="164" t="s">
        <v>234</v>
      </c>
      <c r="F139" s="121"/>
    </row>
    <row r="140" spans="2:6" ht="12" customHeight="1">
      <c r="B140" s="119"/>
      <c r="C140" s="161" t="s">
        <v>336</v>
      </c>
      <c r="D140" s="162" t="s">
        <v>353</v>
      </c>
      <c r="E140" s="162" t="s">
        <v>218</v>
      </c>
      <c r="F140" s="121"/>
    </row>
    <row r="141" spans="2:6" ht="12" customHeight="1">
      <c r="B141" s="119"/>
      <c r="C141" s="161" t="s">
        <v>337</v>
      </c>
      <c r="D141" s="162" t="s">
        <v>354</v>
      </c>
      <c r="E141" s="162" t="s">
        <v>235</v>
      </c>
      <c r="F141" s="121"/>
    </row>
    <row r="142" spans="2:6" ht="12" customHeight="1">
      <c r="B142" s="119"/>
      <c r="C142" s="165" t="s">
        <v>338</v>
      </c>
      <c r="D142" s="164" t="s">
        <v>355</v>
      </c>
      <c r="E142" s="164" t="s">
        <v>296</v>
      </c>
      <c r="F142" s="121"/>
    </row>
    <row r="143" spans="2:6" ht="12" customHeight="1">
      <c r="B143" s="119"/>
      <c r="C143" s="165" t="s">
        <v>54</v>
      </c>
      <c r="D143" s="164" t="s">
        <v>356</v>
      </c>
      <c r="E143" s="164" t="s">
        <v>236</v>
      </c>
      <c r="F143" s="121"/>
    </row>
    <row r="144" spans="2:6" ht="12" customHeight="1">
      <c r="B144" s="119"/>
      <c r="C144" s="165" t="s">
        <v>55</v>
      </c>
      <c r="D144" s="164" t="s">
        <v>357</v>
      </c>
      <c r="E144" s="164" t="s">
        <v>236</v>
      </c>
      <c r="F144" s="121"/>
    </row>
    <row r="145" spans="2:6" ht="12" customHeight="1">
      <c r="B145" s="119"/>
      <c r="C145" s="165" t="s">
        <v>339</v>
      </c>
      <c r="D145" s="164" t="s">
        <v>358</v>
      </c>
      <c r="E145" s="164" t="s">
        <v>236</v>
      </c>
      <c r="F145" s="121"/>
    </row>
    <row r="146" spans="2:6" ht="12" customHeight="1">
      <c r="B146" s="119"/>
      <c r="C146" s="161" t="s">
        <v>340</v>
      </c>
      <c r="D146" s="162" t="s">
        <v>359</v>
      </c>
      <c r="E146" s="162" t="s">
        <v>236</v>
      </c>
      <c r="F146" s="121"/>
    </row>
    <row r="147" spans="2:6" ht="12" customHeight="1">
      <c r="B147" s="119"/>
      <c r="C147" s="161" t="s">
        <v>341</v>
      </c>
      <c r="D147" s="162" t="s">
        <v>360</v>
      </c>
      <c r="E147" s="162" t="s">
        <v>237</v>
      </c>
      <c r="F147" s="121"/>
    </row>
    <row r="148" spans="2:6" ht="12" customHeight="1">
      <c r="B148" s="119"/>
      <c r="C148" s="170" t="s">
        <v>56</v>
      </c>
      <c r="D148" s="162" t="s">
        <v>361</v>
      </c>
      <c r="E148" s="162" t="s">
        <v>237</v>
      </c>
      <c r="F148" s="121"/>
    </row>
    <row r="149" spans="2:6" ht="12" customHeight="1">
      <c r="B149" s="119"/>
      <c r="C149" s="161" t="s">
        <v>379</v>
      </c>
      <c r="D149" s="162" t="s">
        <v>362</v>
      </c>
      <c r="E149" s="162" t="s">
        <v>236</v>
      </c>
      <c r="F149" s="121"/>
    </row>
    <row r="150" spans="2:6" ht="12" customHeight="1">
      <c r="B150" s="119"/>
      <c r="C150" s="165" t="s">
        <v>380</v>
      </c>
      <c r="D150" s="164" t="s">
        <v>363</v>
      </c>
      <c r="E150" s="164" t="s">
        <v>236</v>
      </c>
      <c r="F150" s="121"/>
    </row>
    <row r="151" spans="2:6" ht="12" customHeight="1">
      <c r="B151" s="119"/>
      <c r="C151" s="163" t="s">
        <v>56</v>
      </c>
      <c r="D151" s="164" t="s">
        <v>364</v>
      </c>
      <c r="E151" s="164" t="s">
        <v>236</v>
      </c>
      <c r="F151" s="121"/>
    </row>
    <row r="152" spans="2:6" ht="21">
      <c r="B152" s="119"/>
      <c r="C152" s="165" t="s">
        <v>381</v>
      </c>
      <c r="D152" s="164" t="s">
        <v>365</v>
      </c>
      <c r="E152" s="164" t="s">
        <v>236</v>
      </c>
      <c r="F152" s="121"/>
    </row>
    <row r="153" spans="2:6" ht="12" customHeight="1">
      <c r="B153" s="119"/>
      <c r="C153" s="165" t="s">
        <v>382</v>
      </c>
      <c r="D153" s="164" t="s">
        <v>366</v>
      </c>
      <c r="E153" s="164" t="s">
        <v>236</v>
      </c>
      <c r="F153" s="121"/>
    </row>
    <row r="154" spans="2:6" ht="12" customHeight="1">
      <c r="B154" s="119"/>
      <c r="C154" s="161" t="s">
        <v>383</v>
      </c>
      <c r="D154" s="162" t="s">
        <v>367</v>
      </c>
      <c r="E154" s="162" t="s">
        <v>237</v>
      </c>
      <c r="F154" s="121"/>
    </row>
    <row r="155" spans="2:6" ht="12" customHeight="1">
      <c r="B155" s="119"/>
      <c r="C155" s="165" t="s">
        <v>384</v>
      </c>
      <c r="D155" s="164" t="s">
        <v>368</v>
      </c>
      <c r="E155" s="164" t="s">
        <v>236</v>
      </c>
      <c r="F155" s="121"/>
    </row>
    <row r="156" spans="2:6" ht="12" customHeight="1">
      <c r="B156" s="119"/>
      <c r="C156" s="165" t="s">
        <v>385</v>
      </c>
      <c r="D156" s="164" t="s">
        <v>369</v>
      </c>
      <c r="E156" s="164" t="s">
        <v>296</v>
      </c>
      <c r="F156" s="121"/>
    </row>
    <row r="157" spans="2:6" ht="12" customHeight="1">
      <c r="B157" s="119"/>
      <c r="C157" s="165" t="s">
        <v>57</v>
      </c>
      <c r="D157" s="164" t="s">
        <v>58</v>
      </c>
      <c r="E157" s="164" t="s">
        <v>59</v>
      </c>
      <c r="F157" s="121"/>
    </row>
    <row r="158" spans="2:6" ht="12" customHeight="1">
      <c r="B158" s="119"/>
      <c r="C158" s="165" t="s">
        <v>386</v>
      </c>
      <c r="D158" s="164" t="s">
        <v>370</v>
      </c>
      <c r="E158" s="164" t="s">
        <v>236</v>
      </c>
      <c r="F158" s="121"/>
    </row>
    <row r="159" spans="2:6" ht="12" customHeight="1">
      <c r="B159" s="119"/>
      <c r="C159" s="161" t="s">
        <v>387</v>
      </c>
      <c r="D159" s="162" t="s">
        <v>371</v>
      </c>
      <c r="E159" s="162" t="s">
        <v>236</v>
      </c>
      <c r="F159" s="121"/>
    </row>
    <row r="160" spans="2:6" ht="12" customHeight="1">
      <c r="B160" s="119"/>
      <c r="C160" s="165" t="s">
        <v>60</v>
      </c>
      <c r="D160" s="164" t="s">
        <v>372</v>
      </c>
      <c r="E160" s="164" t="s">
        <v>721</v>
      </c>
      <c r="F160" s="121"/>
    </row>
    <row r="161" spans="2:6" ht="12" customHeight="1">
      <c r="B161" s="119"/>
      <c r="C161" s="161" t="s">
        <v>61</v>
      </c>
      <c r="D161" s="162" t="s">
        <v>373</v>
      </c>
      <c r="E161" s="162" t="s">
        <v>721</v>
      </c>
      <c r="F161" s="121"/>
    </row>
    <row r="162" spans="2:6" ht="12" customHeight="1">
      <c r="B162" s="119"/>
      <c r="C162" s="161" t="s">
        <v>388</v>
      </c>
      <c r="D162" s="162">
        <v>5541</v>
      </c>
      <c r="E162" s="162" t="s">
        <v>393</v>
      </c>
      <c r="F162" s="121"/>
    </row>
    <row r="163" spans="2:6" ht="12" customHeight="1">
      <c r="B163" s="119"/>
      <c r="C163" s="165" t="s">
        <v>62</v>
      </c>
      <c r="D163" s="164" t="s">
        <v>374</v>
      </c>
      <c r="E163" s="164" t="s">
        <v>221</v>
      </c>
      <c r="F163" s="121"/>
    </row>
    <row r="164" spans="2:6" ht="12" customHeight="1">
      <c r="B164" s="119"/>
      <c r="C164" s="161" t="s">
        <v>389</v>
      </c>
      <c r="D164" s="162">
        <v>5545</v>
      </c>
      <c r="E164" s="162" t="s">
        <v>393</v>
      </c>
      <c r="F164" s="121"/>
    </row>
    <row r="165" spans="2:6" ht="12" customHeight="1">
      <c r="B165" s="119"/>
      <c r="C165" s="161" t="s">
        <v>63</v>
      </c>
      <c r="D165" s="162" t="s">
        <v>375</v>
      </c>
      <c r="E165" s="162" t="s">
        <v>721</v>
      </c>
      <c r="F165" s="121"/>
    </row>
    <row r="166" spans="2:6" ht="12" customHeight="1">
      <c r="B166" s="119"/>
      <c r="C166" s="161" t="s">
        <v>64</v>
      </c>
      <c r="D166" s="162" t="s">
        <v>376</v>
      </c>
      <c r="E166" s="162" t="s">
        <v>221</v>
      </c>
      <c r="F166" s="121"/>
    </row>
    <row r="167" spans="2:6" ht="12" customHeight="1">
      <c r="B167" s="119"/>
      <c r="C167" s="161" t="s">
        <v>390</v>
      </c>
      <c r="D167" s="162" t="s">
        <v>377</v>
      </c>
      <c r="E167" s="162" t="s">
        <v>238</v>
      </c>
      <c r="F167" s="121"/>
    </row>
    <row r="168" spans="2:6" ht="12" customHeight="1">
      <c r="B168" s="119"/>
      <c r="C168" s="165" t="s">
        <v>65</v>
      </c>
      <c r="D168" s="164" t="s">
        <v>378</v>
      </c>
      <c r="E168" s="164" t="s">
        <v>296</v>
      </c>
      <c r="F168" s="121"/>
    </row>
    <row r="169" spans="2:6" ht="12" customHeight="1">
      <c r="B169" s="119"/>
      <c r="C169" s="165" t="s">
        <v>239</v>
      </c>
      <c r="D169" s="164">
        <v>6215</v>
      </c>
      <c r="E169" s="164" t="s">
        <v>687</v>
      </c>
      <c r="F169" s="121"/>
    </row>
    <row r="170" spans="2:6" ht="12" customHeight="1">
      <c r="B170" s="119"/>
      <c r="C170" s="161" t="s">
        <v>391</v>
      </c>
      <c r="D170" s="162">
        <v>6221</v>
      </c>
      <c r="E170" s="162" t="s">
        <v>687</v>
      </c>
      <c r="F170" s="121"/>
    </row>
    <row r="171" spans="2:6" ht="12" customHeight="1">
      <c r="B171" s="119"/>
      <c r="C171" s="161" t="s">
        <v>392</v>
      </c>
      <c r="D171" s="162">
        <v>6281</v>
      </c>
      <c r="E171" s="162" t="s">
        <v>687</v>
      </c>
      <c r="F171" s="121"/>
    </row>
    <row r="172" spans="2:6" ht="12" customHeight="1">
      <c r="B172" s="119"/>
      <c r="C172" s="161" t="s">
        <v>290</v>
      </c>
      <c r="D172" s="162">
        <v>6282</v>
      </c>
      <c r="E172" s="162" t="s">
        <v>687</v>
      </c>
      <c r="F172" s="121"/>
    </row>
    <row r="173" spans="2:6" ht="12" customHeight="1">
      <c r="B173" s="119"/>
      <c r="C173" s="161" t="s">
        <v>66</v>
      </c>
      <c r="D173" s="162">
        <v>6283</v>
      </c>
      <c r="E173" s="162" t="s">
        <v>687</v>
      </c>
      <c r="F173" s="121"/>
    </row>
    <row r="174" spans="2:6" ht="12" customHeight="1">
      <c r="B174" s="119"/>
      <c r="C174" s="161" t="s">
        <v>398</v>
      </c>
      <c r="D174" s="162">
        <v>6284</v>
      </c>
      <c r="E174" s="162" t="s">
        <v>687</v>
      </c>
      <c r="F174" s="121"/>
    </row>
    <row r="175" spans="2:6" ht="12" customHeight="1">
      <c r="B175" s="119"/>
      <c r="C175" s="161" t="s">
        <v>399</v>
      </c>
      <c r="D175" s="162" t="s">
        <v>394</v>
      </c>
      <c r="E175" s="162" t="s">
        <v>656</v>
      </c>
      <c r="F175" s="121"/>
    </row>
    <row r="176" spans="2:6" ht="12" customHeight="1">
      <c r="B176" s="119"/>
      <c r="C176" s="161" t="s">
        <v>67</v>
      </c>
      <c r="D176" s="162" t="s">
        <v>395</v>
      </c>
      <c r="E176" s="162" t="s">
        <v>656</v>
      </c>
      <c r="F176" s="121"/>
    </row>
    <row r="177" spans="2:6" ht="21">
      <c r="B177" s="119"/>
      <c r="C177" s="161" t="s">
        <v>400</v>
      </c>
      <c r="D177" s="162">
        <v>6331</v>
      </c>
      <c r="E177" s="162" t="s">
        <v>687</v>
      </c>
      <c r="F177" s="121"/>
    </row>
    <row r="178" spans="2:6" ht="12" customHeight="1">
      <c r="B178" s="119"/>
      <c r="C178" s="161" t="s">
        <v>68</v>
      </c>
      <c r="D178" s="162">
        <v>6500</v>
      </c>
      <c r="E178" s="162" t="s">
        <v>223</v>
      </c>
      <c r="F178" s="121"/>
    </row>
    <row r="179" spans="2:6" ht="12" customHeight="1">
      <c r="B179" s="119"/>
      <c r="C179" s="161" t="s">
        <v>401</v>
      </c>
      <c r="D179" s="162" t="s">
        <v>396</v>
      </c>
      <c r="E179" s="162" t="s">
        <v>656</v>
      </c>
      <c r="F179" s="121"/>
    </row>
    <row r="180" spans="2:6" ht="12" customHeight="1">
      <c r="B180" s="119"/>
      <c r="C180" s="161" t="s">
        <v>402</v>
      </c>
      <c r="D180" s="162" t="s">
        <v>397</v>
      </c>
      <c r="E180" s="162" t="s">
        <v>656</v>
      </c>
      <c r="F180" s="121"/>
    </row>
    <row r="181" spans="2:6" ht="12" customHeight="1">
      <c r="B181" s="119"/>
      <c r="C181" s="161" t="s">
        <v>69</v>
      </c>
      <c r="D181" s="162">
        <v>6516</v>
      </c>
      <c r="E181" s="162" t="s">
        <v>656</v>
      </c>
      <c r="F181" s="121"/>
    </row>
    <row r="182" spans="2:6" ht="12" customHeight="1">
      <c r="B182" s="119"/>
      <c r="C182" s="161" t="s">
        <v>70</v>
      </c>
      <c r="D182" s="162">
        <v>6517</v>
      </c>
      <c r="E182" s="162" t="s">
        <v>656</v>
      </c>
      <c r="F182" s="121"/>
    </row>
    <row r="183" spans="2:6" ht="12" customHeight="1">
      <c r="B183" s="119"/>
      <c r="C183" s="165" t="s">
        <v>71</v>
      </c>
      <c r="D183" s="164">
        <v>6518</v>
      </c>
      <c r="E183" s="164" t="s">
        <v>656</v>
      </c>
      <c r="F183" s="121"/>
    </row>
    <row r="184" spans="2:6" ht="12" customHeight="1">
      <c r="B184" s="119"/>
      <c r="C184" s="161" t="s">
        <v>403</v>
      </c>
      <c r="D184" s="162">
        <v>6531</v>
      </c>
      <c r="E184" s="162" t="s">
        <v>404</v>
      </c>
      <c r="F184" s="121"/>
    </row>
    <row r="185" spans="2:6" ht="12" customHeight="1">
      <c r="B185" s="119"/>
      <c r="C185" s="161" t="s">
        <v>72</v>
      </c>
      <c r="D185" s="162"/>
      <c r="E185" s="162" t="s">
        <v>537</v>
      </c>
      <c r="F185" s="121"/>
    </row>
    <row r="186" spans="2:6" ht="12" customHeight="1">
      <c r="B186" s="119"/>
      <c r="C186" s="163" t="s">
        <v>295</v>
      </c>
      <c r="D186" s="164">
        <v>6532</v>
      </c>
      <c r="E186" s="164" t="s">
        <v>687</v>
      </c>
      <c r="F186" s="121"/>
    </row>
    <row r="187" spans="2:6" ht="12" customHeight="1">
      <c r="B187" s="119"/>
      <c r="C187" s="163" t="s">
        <v>411</v>
      </c>
      <c r="D187" s="164" t="s">
        <v>405</v>
      </c>
      <c r="E187" s="164" t="s">
        <v>656</v>
      </c>
      <c r="F187" s="121"/>
    </row>
    <row r="188" spans="2:6" ht="12" customHeight="1">
      <c r="B188" s="119"/>
      <c r="C188" s="165" t="s">
        <v>412</v>
      </c>
      <c r="D188" s="164" t="s">
        <v>406</v>
      </c>
      <c r="E188" s="164" t="s">
        <v>656</v>
      </c>
      <c r="F188" s="121"/>
    </row>
    <row r="189" spans="2:6" ht="12" customHeight="1">
      <c r="B189" s="119"/>
      <c r="C189" s="161" t="s">
        <v>413</v>
      </c>
      <c r="D189" s="162" t="s">
        <v>407</v>
      </c>
      <c r="E189" s="162" t="s">
        <v>656</v>
      </c>
      <c r="F189" s="121"/>
    </row>
    <row r="190" spans="2:6" ht="12" customHeight="1">
      <c r="B190" s="119"/>
      <c r="C190" s="161" t="s">
        <v>73</v>
      </c>
      <c r="D190" s="162" t="s">
        <v>408</v>
      </c>
      <c r="E190" s="162" t="s">
        <v>240</v>
      </c>
      <c r="F190" s="121"/>
    </row>
    <row r="191" spans="2:6" ht="12" customHeight="1">
      <c r="B191" s="119"/>
      <c r="C191" s="165" t="s">
        <v>74</v>
      </c>
      <c r="D191" s="164" t="s">
        <v>409</v>
      </c>
      <c r="E191" s="164" t="s">
        <v>240</v>
      </c>
      <c r="F191" s="121"/>
    </row>
    <row r="192" spans="2:6" ht="12" customHeight="1">
      <c r="B192" s="119"/>
      <c r="C192" s="165" t="s">
        <v>414</v>
      </c>
      <c r="D192" s="164" t="s">
        <v>410</v>
      </c>
      <c r="E192" s="164" t="s">
        <v>240</v>
      </c>
      <c r="F192" s="121"/>
    </row>
    <row r="193" spans="2:6" ht="21">
      <c r="B193" s="119"/>
      <c r="C193" s="165" t="s">
        <v>75</v>
      </c>
      <c r="D193" s="164"/>
      <c r="E193" s="164" t="s">
        <v>537</v>
      </c>
      <c r="F193" s="121"/>
    </row>
    <row r="194" spans="2:6" ht="12" customHeight="1">
      <c r="B194" s="119"/>
      <c r="C194" s="170" t="s">
        <v>921</v>
      </c>
      <c r="D194" s="162">
        <v>6543</v>
      </c>
      <c r="E194" s="162" t="s">
        <v>687</v>
      </c>
      <c r="F194" s="121"/>
    </row>
    <row r="195" spans="2:6" ht="12" customHeight="1">
      <c r="B195" s="119"/>
      <c r="C195" s="163" t="s">
        <v>415</v>
      </c>
      <c r="D195" s="164">
        <v>6544</v>
      </c>
      <c r="E195" s="164" t="s">
        <v>416</v>
      </c>
      <c r="F195" s="121"/>
    </row>
    <row r="196" spans="2:6" ht="21">
      <c r="B196" s="119"/>
      <c r="C196" s="165" t="s">
        <v>76</v>
      </c>
      <c r="D196" s="164"/>
      <c r="E196" s="164" t="s">
        <v>537</v>
      </c>
      <c r="F196" s="121"/>
    </row>
    <row r="197" spans="2:6" ht="12" customHeight="1">
      <c r="B197" s="119"/>
      <c r="C197" s="163" t="s">
        <v>921</v>
      </c>
      <c r="D197" s="164">
        <v>6545</v>
      </c>
      <c r="E197" s="164" t="s">
        <v>687</v>
      </c>
      <c r="F197" s="121"/>
    </row>
    <row r="198" spans="2:6" ht="12" customHeight="1">
      <c r="B198" s="119"/>
      <c r="C198" s="163" t="s">
        <v>415</v>
      </c>
      <c r="D198" s="164" t="s">
        <v>417</v>
      </c>
      <c r="E198" s="164" t="s">
        <v>241</v>
      </c>
      <c r="F198" s="121"/>
    </row>
    <row r="199" spans="2:6" ht="21">
      <c r="B199" s="119"/>
      <c r="C199" s="165" t="s">
        <v>910</v>
      </c>
      <c r="D199" s="164"/>
      <c r="E199" s="164" t="s">
        <v>537</v>
      </c>
      <c r="F199" s="121"/>
    </row>
    <row r="200" spans="2:6" ht="12" customHeight="1">
      <c r="B200" s="119"/>
      <c r="C200" s="163" t="s">
        <v>921</v>
      </c>
      <c r="D200" s="164">
        <v>6547</v>
      </c>
      <c r="E200" s="164" t="s">
        <v>687</v>
      </c>
      <c r="F200" s="121"/>
    </row>
    <row r="201" spans="2:6" ht="12" customHeight="1">
      <c r="B201" s="119"/>
      <c r="C201" s="163" t="s">
        <v>415</v>
      </c>
      <c r="D201" s="164" t="s">
        <v>418</v>
      </c>
      <c r="E201" s="164" t="s">
        <v>241</v>
      </c>
      <c r="F201" s="121"/>
    </row>
    <row r="202" spans="2:6" ht="12" customHeight="1">
      <c r="B202" s="119"/>
      <c r="C202" s="165" t="s">
        <v>911</v>
      </c>
      <c r="D202" s="164"/>
      <c r="E202" s="164" t="s">
        <v>537</v>
      </c>
      <c r="F202" s="121"/>
    </row>
    <row r="203" spans="2:6" ht="12" customHeight="1">
      <c r="B203" s="119"/>
      <c r="C203" s="163" t="s">
        <v>921</v>
      </c>
      <c r="D203" s="164">
        <v>6549</v>
      </c>
      <c r="E203" s="164" t="s">
        <v>687</v>
      </c>
      <c r="F203" s="121"/>
    </row>
    <row r="204" spans="2:6" ht="12" customHeight="1">
      <c r="B204" s="119"/>
      <c r="C204" s="170" t="s">
        <v>415</v>
      </c>
      <c r="D204" s="162" t="s">
        <v>419</v>
      </c>
      <c r="E204" s="162" t="s">
        <v>241</v>
      </c>
      <c r="F204" s="121"/>
    </row>
    <row r="205" spans="2:6" ht="12" customHeight="1">
      <c r="B205" s="119"/>
      <c r="C205" s="165" t="s">
        <v>421</v>
      </c>
      <c r="D205" s="164">
        <v>6720</v>
      </c>
      <c r="E205" s="164" t="s">
        <v>687</v>
      </c>
      <c r="F205" s="121"/>
    </row>
    <row r="206" spans="2:6" ht="12" customHeight="1">
      <c r="B206" s="119"/>
      <c r="C206" s="161" t="s">
        <v>77</v>
      </c>
      <c r="D206" s="162">
        <v>6721</v>
      </c>
      <c r="E206" s="162" t="s">
        <v>78</v>
      </c>
      <c r="F206" s="121"/>
    </row>
    <row r="207" spans="2:6" ht="12" customHeight="1">
      <c r="B207" s="119"/>
      <c r="C207" s="161" t="s">
        <v>79</v>
      </c>
      <c r="D207" s="162">
        <v>6722</v>
      </c>
      <c r="E207" s="162" t="s">
        <v>78</v>
      </c>
      <c r="F207" s="121"/>
    </row>
    <row r="208" spans="2:6" ht="12" customHeight="1">
      <c r="B208" s="119"/>
      <c r="C208" s="161" t="s">
        <v>80</v>
      </c>
      <c r="D208" s="162">
        <v>6723</v>
      </c>
      <c r="E208" s="162" t="s">
        <v>78</v>
      </c>
      <c r="F208" s="121"/>
    </row>
    <row r="209" spans="2:6" ht="12" customHeight="1">
      <c r="B209" s="119"/>
      <c r="C209" s="161" t="s">
        <v>81</v>
      </c>
      <c r="D209" s="162">
        <v>6724</v>
      </c>
      <c r="E209" s="162" t="s">
        <v>656</v>
      </c>
      <c r="F209" s="121"/>
    </row>
    <row r="210" spans="2:6" ht="12" customHeight="1">
      <c r="B210" s="119"/>
      <c r="C210" s="161" t="s">
        <v>422</v>
      </c>
      <c r="D210" s="162">
        <v>6731</v>
      </c>
      <c r="E210" s="162" t="s">
        <v>429</v>
      </c>
      <c r="F210" s="121"/>
    </row>
    <row r="211" spans="2:6" ht="12" customHeight="1">
      <c r="B211" s="119"/>
      <c r="C211" s="161" t="s">
        <v>423</v>
      </c>
      <c r="D211" s="162">
        <v>6740</v>
      </c>
      <c r="E211" s="162" t="s">
        <v>687</v>
      </c>
      <c r="F211" s="121"/>
    </row>
    <row r="212" spans="2:6" ht="12" customHeight="1">
      <c r="B212" s="119"/>
      <c r="C212" s="165" t="s">
        <v>424</v>
      </c>
      <c r="D212" s="164" t="s">
        <v>420</v>
      </c>
      <c r="E212" s="164" t="s">
        <v>656</v>
      </c>
      <c r="F212" s="121"/>
    </row>
    <row r="213" spans="2:6" ht="12" customHeight="1">
      <c r="B213" s="119"/>
      <c r="C213" s="161" t="s">
        <v>425</v>
      </c>
      <c r="D213" s="162">
        <v>7110</v>
      </c>
      <c r="E213" s="162" t="s">
        <v>789</v>
      </c>
      <c r="F213" s="121"/>
    </row>
    <row r="214" spans="2:6" ht="12" customHeight="1">
      <c r="B214" s="119"/>
      <c r="C214" s="161" t="s">
        <v>210</v>
      </c>
      <c r="D214" s="631">
        <v>7111</v>
      </c>
      <c r="E214" s="631" t="s">
        <v>687</v>
      </c>
      <c r="F214" s="121"/>
    </row>
    <row r="215" spans="2:6" ht="12" customHeight="1">
      <c r="B215" s="119"/>
      <c r="C215" s="170" t="s">
        <v>211</v>
      </c>
      <c r="D215" s="631"/>
      <c r="E215" s="631"/>
      <c r="F215" s="121"/>
    </row>
    <row r="216" spans="2:6" ht="12" customHeight="1">
      <c r="B216" s="119"/>
      <c r="C216" s="181" t="s">
        <v>921</v>
      </c>
      <c r="D216" s="631"/>
      <c r="E216" s="631"/>
      <c r="F216" s="121"/>
    </row>
    <row r="217" spans="2:6" ht="12" customHeight="1">
      <c r="B217" s="119"/>
      <c r="C217" s="181" t="s">
        <v>415</v>
      </c>
      <c r="D217" s="162">
        <v>7112</v>
      </c>
      <c r="E217" s="162" t="s">
        <v>789</v>
      </c>
      <c r="F217" s="121"/>
    </row>
    <row r="218" spans="2:6" ht="12" customHeight="1">
      <c r="B218" s="119"/>
      <c r="C218" s="170" t="s">
        <v>212</v>
      </c>
      <c r="D218" s="631">
        <v>7113</v>
      </c>
      <c r="E218" s="631" t="s">
        <v>687</v>
      </c>
      <c r="F218" s="121"/>
    </row>
    <row r="219" spans="2:6" ht="12" customHeight="1">
      <c r="B219" s="119"/>
      <c r="C219" s="181" t="s">
        <v>921</v>
      </c>
      <c r="D219" s="631"/>
      <c r="E219" s="631"/>
      <c r="F219" s="121"/>
    </row>
    <row r="220" spans="2:6" ht="12" customHeight="1">
      <c r="B220" s="119"/>
      <c r="C220" s="181" t="s">
        <v>415</v>
      </c>
      <c r="D220" s="162">
        <v>7114</v>
      </c>
      <c r="E220" s="162" t="s">
        <v>789</v>
      </c>
      <c r="F220" s="121"/>
    </row>
    <row r="221" spans="2:6" ht="12" customHeight="1">
      <c r="B221" s="119"/>
      <c r="C221" s="170" t="s">
        <v>213</v>
      </c>
      <c r="D221" s="631">
        <v>7115</v>
      </c>
      <c r="E221" s="631" t="s">
        <v>687</v>
      </c>
      <c r="F221" s="121"/>
    </row>
    <row r="222" spans="2:6" ht="12" customHeight="1">
      <c r="B222" s="119"/>
      <c r="C222" s="181" t="s">
        <v>921</v>
      </c>
      <c r="D222" s="631"/>
      <c r="E222" s="631"/>
      <c r="F222" s="121"/>
    </row>
    <row r="223" spans="2:6" ht="12" customHeight="1">
      <c r="B223" s="119"/>
      <c r="C223" s="181" t="s">
        <v>415</v>
      </c>
      <c r="D223" s="162">
        <v>7116</v>
      </c>
      <c r="E223" s="162" t="s">
        <v>789</v>
      </c>
      <c r="F223" s="121"/>
    </row>
    <row r="224" spans="2:6" ht="12" customHeight="1">
      <c r="B224" s="119"/>
      <c r="C224" s="165" t="s">
        <v>426</v>
      </c>
      <c r="D224" s="164">
        <v>7120</v>
      </c>
      <c r="E224" s="164" t="s">
        <v>789</v>
      </c>
      <c r="F224" s="121"/>
    </row>
    <row r="225" spans="2:6" ht="12" customHeight="1">
      <c r="B225" s="119"/>
      <c r="C225" s="165" t="s">
        <v>427</v>
      </c>
      <c r="D225" s="164">
        <v>7130</v>
      </c>
      <c r="E225" s="164" t="s">
        <v>789</v>
      </c>
      <c r="F225" s="121"/>
    </row>
    <row r="226" spans="2:6" ht="12" customHeight="1">
      <c r="B226" s="119"/>
      <c r="C226" s="161" t="s">
        <v>428</v>
      </c>
      <c r="D226" s="162">
        <v>7140</v>
      </c>
      <c r="E226" s="162" t="s">
        <v>242</v>
      </c>
      <c r="F226" s="121"/>
    </row>
    <row r="227" spans="2:6" ht="12" customHeight="1">
      <c r="B227" s="119"/>
      <c r="C227" s="161" t="s">
        <v>82</v>
      </c>
      <c r="D227" s="162"/>
      <c r="E227" s="162" t="s">
        <v>537</v>
      </c>
      <c r="F227" s="121"/>
    </row>
    <row r="228" spans="2:6" ht="12" customHeight="1">
      <c r="B228" s="119"/>
      <c r="C228" s="163" t="s">
        <v>921</v>
      </c>
      <c r="D228" s="164" t="s">
        <v>430</v>
      </c>
      <c r="E228" s="164" t="s">
        <v>243</v>
      </c>
      <c r="F228" s="121"/>
    </row>
    <row r="229" spans="2:6" ht="12" customHeight="1">
      <c r="B229" s="119"/>
      <c r="C229" s="170" t="s">
        <v>431</v>
      </c>
      <c r="D229" s="162">
        <v>7162</v>
      </c>
      <c r="E229" s="162" t="s">
        <v>236</v>
      </c>
      <c r="F229" s="121"/>
    </row>
    <row r="230" spans="2:6" ht="12" customHeight="1">
      <c r="B230" s="119"/>
      <c r="C230" s="165" t="s">
        <v>83</v>
      </c>
      <c r="D230" s="164"/>
      <c r="E230" s="164" t="s">
        <v>537</v>
      </c>
      <c r="F230" s="121"/>
    </row>
    <row r="231" spans="2:6" ht="12" customHeight="1">
      <c r="B231" s="119"/>
      <c r="C231" s="170" t="s">
        <v>291</v>
      </c>
      <c r="D231" s="162" t="s">
        <v>84</v>
      </c>
      <c r="E231" s="162" t="s">
        <v>244</v>
      </c>
      <c r="F231" s="121"/>
    </row>
    <row r="232" spans="2:6" ht="12" customHeight="1">
      <c r="B232" s="119"/>
      <c r="C232" s="170" t="s">
        <v>431</v>
      </c>
      <c r="D232" s="162">
        <v>7164</v>
      </c>
      <c r="E232" s="162" t="s">
        <v>236</v>
      </c>
      <c r="F232" s="121"/>
    </row>
    <row r="233" spans="2:6" ht="12" customHeight="1">
      <c r="B233" s="119"/>
      <c r="C233" s="161" t="s">
        <v>85</v>
      </c>
      <c r="D233" s="162">
        <v>7180</v>
      </c>
      <c r="E233" s="162" t="s">
        <v>296</v>
      </c>
      <c r="F233" s="121"/>
    </row>
    <row r="234" spans="2:6" ht="12" customHeight="1">
      <c r="B234" s="119"/>
      <c r="C234" s="161" t="s">
        <v>262</v>
      </c>
      <c r="D234" s="162">
        <v>7194</v>
      </c>
      <c r="E234" s="162" t="s">
        <v>236</v>
      </c>
      <c r="F234" s="121"/>
    </row>
    <row r="235" spans="2:6" ht="12" customHeight="1">
      <c r="B235" s="119"/>
      <c r="C235" s="161" t="s">
        <v>86</v>
      </c>
      <c r="D235" s="162" t="s">
        <v>432</v>
      </c>
      <c r="E235" s="162" t="s">
        <v>238</v>
      </c>
      <c r="F235" s="121"/>
    </row>
    <row r="236" spans="2:6" ht="21">
      <c r="B236" s="119"/>
      <c r="C236" s="161" t="s">
        <v>263</v>
      </c>
      <c r="D236" s="162" t="s">
        <v>433</v>
      </c>
      <c r="E236" s="162" t="s">
        <v>238</v>
      </c>
      <c r="F236" s="121"/>
    </row>
    <row r="237" spans="2:6" ht="12" customHeight="1">
      <c r="B237" s="119"/>
      <c r="C237" s="165" t="s">
        <v>87</v>
      </c>
      <c r="D237" s="164" t="s">
        <v>434</v>
      </c>
      <c r="E237" s="164" t="s">
        <v>238</v>
      </c>
      <c r="F237" s="121"/>
    </row>
    <row r="238" spans="2:6" ht="12" customHeight="1">
      <c r="B238" s="119"/>
      <c r="C238" s="165" t="s">
        <v>88</v>
      </c>
      <c r="D238" s="164" t="s">
        <v>435</v>
      </c>
      <c r="E238" s="164" t="s">
        <v>238</v>
      </c>
      <c r="F238" s="121"/>
    </row>
    <row r="239" spans="2:6" ht="12" customHeight="1">
      <c r="B239" s="119"/>
      <c r="C239" s="165" t="s">
        <v>89</v>
      </c>
      <c r="D239" s="164" t="s">
        <v>436</v>
      </c>
      <c r="E239" s="164" t="s">
        <v>238</v>
      </c>
      <c r="F239" s="121"/>
    </row>
    <row r="240" spans="2:6" ht="12" customHeight="1">
      <c r="B240" s="119"/>
      <c r="C240" s="161" t="s">
        <v>90</v>
      </c>
      <c r="D240" s="162" t="s">
        <v>258</v>
      </c>
      <c r="E240" s="162" t="s">
        <v>238</v>
      </c>
      <c r="F240" s="121"/>
    </row>
    <row r="241" spans="2:6" ht="12" customHeight="1">
      <c r="B241" s="119"/>
      <c r="C241" s="165" t="s">
        <v>91</v>
      </c>
      <c r="D241" s="164">
        <v>7242</v>
      </c>
      <c r="E241" s="164" t="s">
        <v>687</v>
      </c>
      <c r="F241" s="121"/>
    </row>
    <row r="242" spans="2:6" ht="12" customHeight="1">
      <c r="B242" s="119"/>
      <c r="C242" s="165" t="s">
        <v>92</v>
      </c>
      <c r="D242" s="164" t="s">
        <v>259</v>
      </c>
      <c r="E242" s="164" t="s">
        <v>238</v>
      </c>
      <c r="F242" s="121"/>
    </row>
    <row r="243" spans="2:6" ht="12" customHeight="1">
      <c r="B243" s="119"/>
      <c r="C243" s="161" t="s">
        <v>93</v>
      </c>
      <c r="D243" s="162">
        <v>7250</v>
      </c>
      <c r="E243" s="162" t="s">
        <v>505</v>
      </c>
      <c r="F243" s="121"/>
    </row>
    <row r="244" spans="2:6" ht="12" customHeight="1">
      <c r="B244" s="119"/>
      <c r="C244" s="161" t="s">
        <v>94</v>
      </c>
      <c r="D244" s="162">
        <v>7265</v>
      </c>
      <c r="E244" s="162" t="s">
        <v>393</v>
      </c>
      <c r="F244" s="121"/>
    </row>
    <row r="245" spans="2:6" ht="12" customHeight="1">
      <c r="B245" s="119"/>
      <c r="C245" s="161" t="s">
        <v>95</v>
      </c>
      <c r="D245" s="162">
        <v>7266</v>
      </c>
      <c r="E245" s="162" t="s">
        <v>506</v>
      </c>
      <c r="F245" s="121"/>
    </row>
    <row r="246" spans="2:6" ht="12" customHeight="1">
      <c r="B246" s="119"/>
      <c r="C246" s="165" t="s">
        <v>264</v>
      </c>
      <c r="D246" s="164">
        <v>7267</v>
      </c>
      <c r="E246" s="164" t="s">
        <v>506</v>
      </c>
      <c r="F246" s="121"/>
    </row>
    <row r="247" spans="2:6" ht="21">
      <c r="B247" s="119"/>
      <c r="C247" s="161" t="s">
        <v>503</v>
      </c>
      <c r="D247" s="162" t="s">
        <v>260</v>
      </c>
      <c r="E247" s="162" t="s">
        <v>238</v>
      </c>
      <c r="F247" s="121"/>
    </row>
    <row r="248" spans="2:6" ht="12" customHeight="1">
      <c r="B248" s="119"/>
      <c r="C248" s="165" t="s">
        <v>96</v>
      </c>
      <c r="D248" s="164" t="s">
        <v>261</v>
      </c>
      <c r="E248" s="164" t="s">
        <v>218</v>
      </c>
      <c r="F248" s="121"/>
    </row>
    <row r="249" spans="2:6" ht="12" customHeight="1">
      <c r="B249" s="119"/>
      <c r="C249" s="165" t="s">
        <v>504</v>
      </c>
      <c r="D249" s="164">
        <v>7312</v>
      </c>
      <c r="E249" s="164" t="s">
        <v>245</v>
      </c>
      <c r="F249" s="121"/>
    </row>
    <row r="250" spans="2:6" ht="12" customHeight="1">
      <c r="B250" s="119"/>
      <c r="C250" s="161" t="s">
        <v>507</v>
      </c>
      <c r="D250" s="162">
        <v>7332</v>
      </c>
      <c r="E250" s="162" t="s">
        <v>687</v>
      </c>
      <c r="F250" s="121"/>
    </row>
    <row r="251" spans="2:6" ht="12" customHeight="1">
      <c r="B251" s="119"/>
      <c r="C251" s="161" t="s">
        <v>97</v>
      </c>
      <c r="D251" s="162">
        <v>7451</v>
      </c>
      <c r="E251" s="162" t="s">
        <v>296</v>
      </c>
      <c r="F251" s="121"/>
    </row>
    <row r="252" spans="2:6" ht="12" customHeight="1">
      <c r="B252" s="119"/>
      <c r="C252" s="161" t="s">
        <v>508</v>
      </c>
      <c r="D252" s="162">
        <v>7510</v>
      </c>
      <c r="E252" s="162" t="s">
        <v>393</v>
      </c>
      <c r="F252" s="121"/>
    </row>
    <row r="253" spans="2:6" ht="12" customHeight="1">
      <c r="B253" s="119"/>
      <c r="C253" s="161" t="s">
        <v>509</v>
      </c>
      <c r="D253" s="162">
        <v>7525</v>
      </c>
      <c r="E253" s="162" t="s">
        <v>393</v>
      </c>
      <c r="F253" s="121"/>
    </row>
    <row r="254" spans="2:6" ht="12" customHeight="1">
      <c r="B254" s="119"/>
      <c r="C254" s="161" t="s">
        <v>510</v>
      </c>
      <c r="D254" s="162">
        <v>7550</v>
      </c>
      <c r="E254" s="162" t="s">
        <v>393</v>
      </c>
      <c r="F254" s="121"/>
    </row>
    <row r="255" spans="2:6" ht="12" customHeight="1">
      <c r="B255" s="119"/>
      <c r="C255" s="176" t="s">
        <v>188</v>
      </c>
      <c r="D255" s="172"/>
      <c r="E255" s="172" t="s">
        <v>537</v>
      </c>
      <c r="F255" s="121"/>
    </row>
    <row r="256" spans="2:6" ht="12" customHeight="1">
      <c r="B256" s="119"/>
      <c r="C256" s="174" t="s">
        <v>246</v>
      </c>
      <c r="D256" s="175">
        <v>7551</v>
      </c>
      <c r="E256" s="175" t="s">
        <v>393</v>
      </c>
      <c r="F256" s="121"/>
    </row>
    <row r="257" spans="2:6" ht="12" customHeight="1">
      <c r="B257" s="119"/>
      <c r="C257" s="170" t="s">
        <v>300</v>
      </c>
      <c r="D257" s="162">
        <v>7555</v>
      </c>
      <c r="E257" s="162" t="s">
        <v>393</v>
      </c>
      <c r="F257" s="121"/>
    </row>
    <row r="258" spans="2:6" ht="21">
      <c r="B258" s="119"/>
      <c r="C258" s="161" t="s">
        <v>301</v>
      </c>
      <c r="D258" s="162">
        <v>7560</v>
      </c>
      <c r="E258" s="162" t="s">
        <v>393</v>
      </c>
      <c r="F258" s="121"/>
    </row>
    <row r="259" spans="2:6" ht="12" customHeight="1">
      <c r="B259" s="119"/>
      <c r="C259" s="161" t="s">
        <v>98</v>
      </c>
      <c r="D259" s="162">
        <v>7721</v>
      </c>
      <c r="E259" s="162" t="s">
        <v>656</v>
      </c>
      <c r="F259" s="121"/>
    </row>
    <row r="260" spans="2:6" ht="12" customHeight="1">
      <c r="B260" s="119"/>
      <c r="C260" s="161" t="s">
        <v>302</v>
      </c>
      <c r="D260" s="162">
        <v>7741</v>
      </c>
      <c r="E260" s="162" t="s">
        <v>687</v>
      </c>
      <c r="F260" s="121"/>
    </row>
    <row r="261" spans="2:6" ht="12" customHeight="1">
      <c r="B261" s="119"/>
      <c r="C261" s="161" t="s">
        <v>303</v>
      </c>
      <c r="D261" s="162">
        <v>7751</v>
      </c>
      <c r="E261" s="162" t="s">
        <v>687</v>
      </c>
      <c r="F261" s="121"/>
    </row>
    <row r="262" spans="2:6" ht="12" customHeight="1">
      <c r="B262" s="119"/>
      <c r="C262" s="161" t="s">
        <v>99</v>
      </c>
      <c r="D262" s="162">
        <v>7831</v>
      </c>
      <c r="E262" s="162" t="s">
        <v>296</v>
      </c>
      <c r="F262" s="121"/>
    </row>
    <row r="263" spans="2:6" ht="12" customHeight="1">
      <c r="B263" s="119"/>
      <c r="C263" s="161" t="s">
        <v>100</v>
      </c>
      <c r="D263" s="162">
        <v>8001</v>
      </c>
      <c r="E263" s="162" t="s">
        <v>506</v>
      </c>
      <c r="F263" s="121"/>
    </row>
    <row r="264" spans="2:6" ht="12" customHeight="1">
      <c r="B264" s="119"/>
      <c r="C264" s="165" t="s">
        <v>101</v>
      </c>
      <c r="D264" s="164" t="s">
        <v>298</v>
      </c>
      <c r="E264" s="164" t="s">
        <v>247</v>
      </c>
      <c r="F264" s="121"/>
    </row>
    <row r="265" spans="2:6" ht="12" customHeight="1">
      <c r="B265" s="119"/>
      <c r="C265" s="165" t="s">
        <v>304</v>
      </c>
      <c r="D265" s="164" t="s">
        <v>299</v>
      </c>
      <c r="E265" s="164" t="s">
        <v>238</v>
      </c>
      <c r="F265" s="121"/>
    </row>
    <row r="266" spans="2:6" ht="12" customHeight="1">
      <c r="B266" s="119"/>
      <c r="C266" s="173" t="s">
        <v>102</v>
      </c>
      <c r="D266" s="167"/>
      <c r="E266" s="167" t="s">
        <v>537</v>
      </c>
      <c r="F266" s="121"/>
    </row>
    <row r="267" spans="2:6" ht="12" customHeight="1">
      <c r="B267" s="119"/>
      <c r="C267" s="168" t="s">
        <v>921</v>
      </c>
      <c r="D267" s="169">
        <v>8131</v>
      </c>
      <c r="E267" s="169" t="s">
        <v>687</v>
      </c>
      <c r="F267" s="121"/>
    </row>
    <row r="268" spans="2:6" ht="12" customHeight="1">
      <c r="B268" s="119"/>
      <c r="C268" s="163" t="s">
        <v>292</v>
      </c>
      <c r="D268" s="164">
        <v>8132</v>
      </c>
      <c r="E268" s="164" t="s">
        <v>506</v>
      </c>
      <c r="F268" s="121"/>
    </row>
    <row r="269" spans="2:6" ht="21">
      <c r="B269" s="119"/>
      <c r="C269" s="161" t="s">
        <v>305</v>
      </c>
      <c r="D269" s="162">
        <v>8133</v>
      </c>
      <c r="E269" s="162" t="s">
        <v>687</v>
      </c>
      <c r="F269" s="121"/>
    </row>
    <row r="270" spans="2:6" ht="10.5">
      <c r="B270" s="119"/>
      <c r="C270" s="173" t="s">
        <v>878</v>
      </c>
      <c r="D270" s="167"/>
      <c r="E270" s="167"/>
      <c r="F270" s="121"/>
    </row>
    <row r="271" spans="2:6" ht="10.5">
      <c r="B271" s="119"/>
      <c r="C271" s="168" t="s">
        <v>921</v>
      </c>
      <c r="D271" s="169">
        <v>8134</v>
      </c>
      <c r="E271" s="169" t="s">
        <v>687</v>
      </c>
      <c r="F271" s="121"/>
    </row>
    <row r="272" spans="2:6" ht="10.5">
      <c r="B272" s="119"/>
      <c r="C272" s="163" t="s">
        <v>879</v>
      </c>
      <c r="D272" s="164">
        <v>8135</v>
      </c>
      <c r="E272" s="164" t="s">
        <v>506</v>
      </c>
      <c r="F272" s="121"/>
    </row>
    <row r="273" spans="2:6" ht="12" customHeight="1">
      <c r="B273" s="119"/>
      <c r="C273" s="165" t="s">
        <v>306</v>
      </c>
      <c r="D273" s="164">
        <v>8170</v>
      </c>
      <c r="E273" s="164" t="s">
        <v>506</v>
      </c>
      <c r="F273" s="121"/>
    </row>
    <row r="274" spans="2:6" ht="12" customHeight="1">
      <c r="B274" s="119"/>
      <c r="C274" s="171" t="s">
        <v>103</v>
      </c>
      <c r="D274" s="172"/>
      <c r="E274" s="172" t="s">
        <v>537</v>
      </c>
      <c r="F274" s="121"/>
    </row>
    <row r="275" spans="2:6" ht="12" customHeight="1">
      <c r="B275" s="119"/>
      <c r="C275" s="174" t="s">
        <v>293</v>
      </c>
      <c r="D275" s="175">
        <v>8180</v>
      </c>
      <c r="E275" s="175" t="s">
        <v>687</v>
      </c>
      <c r="F275" s="121"/>
    </row>
    <row r="276" spans="2:6" ht="12" customHeight="1">
      <c r="B276" s="119"/>
      <c r="C276" s="170" t="s">
        <v>307</v>
      </c>
      <c r="D276" s="162">
        <v>8181</v>
      </c>
      <c r="E276" s="162" t="s">
        <v>297</v>
      </c>
      <c r="F276" s="121"/>
    </row>
    <row r="277" spans="2:6" ht="12" customHeight="1">
      <c r="B277" s="56"/>
      <c r="C277" s="161" t="s">
        <v>104</v>
      </c>
      <c r="D277" s="162">
        <v>8190</v>
      </c>
      <c r="E277" s="162" t="s">
        <v>789</v>
      </c>
      <c r="F277" s="57"/>
    </row>
    <row r="278" spans="2:6" ht="12" customHeight="1">
      <c r="B278" s="56"/>
      <c r="C278" s="177" t="s">
        <v>294</v>
      </c>
      <c r="D278" s="178">
        <v>8191</v>
      </c>
      <c r="E278" s="178" t="s">
        <v>687</v>
      </c>
      <c r="F278" s="57"/>
    </row>
    <row r="279" spans="2:6" ht="10.5">
      <c r="B279" s="56"/>
      <c r="C279" s="148"/>
      <c r="D279" s="148"/>
      <c r="E279" s="148"/>
      <c r="F279" s="57"/>
    </row>
    <row r="280" spans="2:6" ht="10.5">
      <c r="B280" s="56"/>
      <c r="C280" s="149"/>
      <c r="D280" s="148"/>
      <c r="E280" s="148"/>
      <c r="F280" s="57"/>
    </row>
    <row r="281" spans="2:6" ht="10.5">
      <c r="B281" s="56"/>
      <c r="C281" s="150" t="s">
        <v>105</v>
      </c>
      <c r="D281" s="148"/>
      <c r="E281" s="148"/>
      <c r="F281" s="57"/>
    </row>
    <row r="282" spans="2:6" ht="10.5">
      <c r="B282" s="56"/>
      <c r="C282" s="148"/>
      <c r="D282" s="148"/>
      <c r="E282" s="148"/>
      <c r="F282" s="57"/>
    </row>
    <row r="283" spans="2:6" ht="10.5">
      <c r="B283" s="56"/>
      <c r="C283" s="148"/>
      <c r="D283" s="148"/>
      <c r="E283" s="148"/>
      <c r="F283" s="57"/>
    </row>
    <row r="284" spans="2:6" ht="11.25" thickBot="1">
      <c r="B284" s="58"/>
      <c r="C284" s="59"/>
      <c r="D284" s="59"/>
      <c r="E284" s="59"/>
      <c r="F284" s="60"/>
    </row>
  </sheetData>
  <sheetProtection/>
  <mergeCells count="8">
    <mergeCell ref="D221:D222"/>
    <mergeCell ref="E221:E222"/>
    <mergeCell ref="B2:AO2"/>
    <mergeCell ref="C16:E16"/>
    <mergeCell ref="D214:D216"/>
    <mergeCell ref="E214:E216"/>
    <mergeCell ref="D218:D219"/>
    <mergeCell ref="E218:E219"/>
  </mergeCells>
  <hyperlinks>
    <hyperlink ref="B2:AO2" location="'4-ис (инвестиции)'!A1" display="Перейти к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2021-02-10T07:23:45Z</cp:lastPrinted>
  <dcterms:created xsi:type="dcterms:W3CDTF">2003-10-18T11:05:50Z</dcterms:created>
  <dcterms:modified xsi:type="dcterms:W3CDTF">2021-03-17T09:54:53Z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