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60" yWindow="315" windowWidth="12120" windowHeight="9150" tabRatio="941" activeTab="0"/>
  </bookViews>
  <sheets>
    <sheet name="12-сх (животноводство)" sheetId="1" r:id="rId1"/>
    <sheet name="Указания" sheetId="2" r:id="rId2"/>
  </sheets>
  <definedNames>
    <definedName name="_xlnm.Print_Area" localSheetId="0">'12-сх (животноводство)'!$C$4:$BB$186</definedName>
    <definedName name="_xlnm.Print_Area" localSheetId="1">'Указания'!$C$4:$C$149</definedName>
  </definedNames>
  <calcPr fullCalcOnLoad="1" iterate="1" iterateCount="100" iterateDelta="0.001"/>
</workbook>
</file>

<file path=xl/comments1.xml><?xml version="1.0" encoding="utf-8"?>
<comments xmlns="http://schemas.openxmlformats.org/spreadsheetml/2006/main">
  <authors>
    <author>shimanovich</author>
  </authors>
  <commentList>
    <comment ref="W20" authorId="0">
      <text>
        <r>
          <rPr>
            <sz val="8"/>
            <rFont val="Tahoma"/>
            <family val="2"/>
          </rPr>
          <t>Данные в отчете заполняются на основании данных:
 учетных документов по формам согласно приложениям 18, 22, 23, 25, 27–29, 32, 46–48 к приказу Министерства сельского хозяйства и продовольствия Республики Беларусь от 1 июля 2011 г. № 268 «Об установлении примерных форм учетных документов для сельскохозяйственных и иных организаций, осуществляющих производство сельскохозяйственной продукции и продукции рыбоводства, и Инструкции о порядке применения и заполнения примерных форм учетных документов для сельскохозяйственных и иных организаций, осуществляющих производство сельскохозяйственной продукции и продукции рыбоводства»:
213-АПК «Накопительная ведомость учета расхода кормов»;
301-АПК «Книга учета движения животных и птицы»;
302-АПК «Акт на выбытие животных и птицы»;
304-АПК «Акт на оприходование приплода животных»;
306-АПК «Ведомость взвешивания животных»;
307-АПК «Ведомость определения прироста живой массы»;
308-АПК «Приемно-расчетная ведомость на закупку животных у граждан»;
311-АПК «Отчет о движении скота и птицы на ферме»;
414-АПК «Ведомость учета движения молока»;
415-АПК «Акт настрига и приема шерсти»;
416-АПК «Дневник учета сбора яиц»;</t>
        </r>
      </text>
    </comment>
    <comment ref="S64" authorId="0">
      <text>
        <r>
          <rPr>
            <b/>
            <sz val="8"/>
            <rFont val="Tahoma"/>
            <family val="2"/>
          </rPr>
          <t xml:space="preserve">В графе 1 </t>
        </r>
        <r>
          <rPr>
            <sz val="8"/>
            <rFont val="Tahoma"/>
            <family val="2"/>
          </rPr>
          <t>по соответствующим строкам отражается количество голов приплода, родившегося живым от маток, принадлежащих организации.</t>
        </r>
      </text>
    </comment>
    <comment ref="W64" authorId="0">
      <text>
        <r>
          <rPr>
            <b/>
            <sz val="8"/>
            <rFont val="Tahoma"/>
            <family val="2"/>
          </rPr>
          <t>В графе 2</t>
        </r>
        <r>
          <rPr>
            <sz val="8"/>
            <rFont val="Tahoma"/>
            <family val="2"/>
          </rPr>
          <t xml:space="preserve">  отражаются данные о живом весе приплода при рождении. </t>
        </r>
      </text>
    </comment>
    <comment ref="W73" authorId="0">
      <text>
        <r>
          <rPr>
            <b/>
            <sz val="8"/>
            <rFont val="Tahoma"/>
            <family val="2"/>
          </rPr>
          <t>По строке 108 в графе 2</t>
        </r>
        <r>
          <rPr>
            <sz val="8"/>
            <rFont val="Tahoma"/>
            <family val="2"/>
          </rPr>
          <t xml:space="preserve"> отражаются данные о живом весе молодняка птицы, выведенного наседками или в инкубаторах организации, включая живой вес суточных петушков. Данные о живом весе молодняка птицы, купленного в инкубационно-птицеводческих станциях или в других организациях, по данной строке не отражаются.</t>
        </r>
      </text>
    </comment>
    <comment ref="AA64" authorId="0">
      <text>
        <r>
          <rPr>
            <b/>
            <sz val="8"/>
            <rFont val="Tahoma"/>
            <family val="2"/>
          </rPr>
          <t xml:space="preserve">В графах с 3 по 6 </t>
        </r>
        <r>
          <rPr>
            <sz val="8"/>
            <rFont val="Tahoma"/>
            <family val="2"/>
          </rPr>
          <t xml:space="preserve">отражаются данные по группам сельскохозяйственных животных (далее – животные), учитываемым на счете бухгалтерского учета 11 «Животные на выращивании и откорме».
</t>
        </r>
        <r>
          <rPr>
            <b/>
            <sz val="8"/>
            <rFont val="Tahoma"/>
            <family val="2"/>
          </rPr>
          <t xml:space="preserve">В графе 3 </t>
        </r>
        <r>
          <rPr>
            <sz val="8"/>
            <rFont val="Tahoma"/>
            <family val="2"/>
          </rPr>
          <t>отражаются данные о полученном приросте живого веса молодняка, привесе молодняка и взрослого скота и птицы, находящихся на выращивании и откорме. В этой графе отражаются также данные о привесе скота, выбракованного из основного стада и переведенного на откорм.
Прирост живого веса молодняка за отчетный период складывается из прироста живого веса молодняка, имевшегося в организации на отчетную дату, включая вес павшего молодняка, и прироста молодняка, реализованного за отчетный период.
В случаях, когда взвешивание по отдельным группам животных производить не представляется возможным (например, осемененных телок во второй половине стельности, супоросных проверяемых свиноматок и суягных овцематок), их вес принимается условно по последнему взвешиванию. В последующем прирост веса этих животных устанавливается путем взвешивания указанных животных сразу после первого отела, опороса или окота.</t>
        </r>
      </text>
    </comment>
    <comment ref="Q73" authorId="0">
      <text>
        <r>
          <rPr>
            <b/>
            <sz val="8"/>
            <rFont val="Tahoma"/>
            <family val="2"/>
          </rPr>
          <t>По строке 108</t>
        </r>
        <r>
          <rPr>
            <sz val="8"/>
            <rFont val="Tahoma"/>
            <family val="2"/>
          </rPr>
          <t xml:space="preserve"> в графе 2 отражаются данные о живом весе молодняка птицы, выведенного наседками или в инкубаторах организации, включая живой вес суточных петушков. Данные о живом весе молодняка птицы, купленного в инкубационно-птицеводческих станциях или в других организациях, по данной строке не отражаются.
</t>
        </r>
        <r>
          <rPr>
            <b/>
            <sz val="8"/>
            <rFont val="Tahoma"/>
            <family val="2"/>
          </rPr>
          <t>По строке 108</t>
        </r>
        <r>
          <rPr>
            <sz val="8"/>
            <rFont val="Tahoma"/>
            <family val="2"/>
          </rPr>
          <t xml:space="preserve"> «птица сельскохозяйственная» отражаются данные только по молодняку птицы, находящемуся в организации на выращивании, данные по птице других групп производственного назначения по этой строке не отражаются.</t>
        </r>
      </text>
    </comment>
    <comment ref="AE64" authorId="0">
      <text>
        <r>
          <rPr>
            <b/>
            <sz val="8"/>
            <rFont val="Tahoma"/>
            <family val="2"/>
          </rPr>
          <t>В графе 4</t>
        </r>
        <r>
          <rPr>
            <sz val="8"/>
            <rFont val="Tahoma"/>
            <family val="2"/>
          </rPr>
          <t xml:space="preserve"> отражается количество кормодней пребывания всех видов скота и птицы на выращивании и откорме независимо от того, был ли получен привес, вес скота остался без изменения или получен отвес. По группе поросят до двух месяцев и ягнят до отбивки количество кормодней не отражается. Из общего количества кормодней не исключается число кормодней на выращивании и откорме скота и птицы, впоследствии павших.
</t>
        </r>
        <r>
          <rPr>
            <b/>
            <sz val="8"/>
            <rFont val="Tahoma"/>
            <family val="2"/>
          </rPr>
          <t>Данные в графе 4</t>
        </r>
        <r>
          <rPr>
            <sz val="8"/>
            <rFont val="Tahoma"/>
            <family val="2"/>
          </rPr>
          <t xml:space="preserve"> должны быть равны общему количеству кормодней всех групп животных, учитываемых на счете бухгалтерского учета 11 «Животные на выращивании и откорме». День постановки на откорм и день снятия с откорма считаются за один день.</t>
        </r>
      </text>
    </comment>
    <comment ref="AI64" authorId="0">
      <text>
        <r>
          <rPr>
            <b/>
            <sz val="8"/>
            <rFont val="Tahoma"/>
            <family val="2"/>
          </rPr>
          <t>В графе 5</t>
        </r>
        <r>
          <rPr>
            <sz val="8"/>
            <rFont val="Tahoma"/>
            <family val="2"/>
          </rPr>
          <t xml:space="preserve"> отражается количество:
животных, павших от заразных и незаразных болезней, погибших от пожаров, нападения диких животных, стихийных бедствий (затонувших, убитых молнией и так далее);
животных, падеж которых произошел по вине работника организации, даже в том случае, если убыток был им возмещен;
вынужденно забитых животных, мясо которых может быть использовано только на корм скоту (зверям);
животных, мясо которых по заключению ветеринарной службы признано непригодным для использования на пищевые цели, а направлено на техническую утилизацию.
</t>
        </r>
        <r>
          <rPr>
            <b/>
            <sz val="8"/>
            <rFont val="Tahoma"/>
            <family val="2"/>
          </rPr>
          <t>В графе 5</t>
        </r>
        <r>
          <rPr>
            <sz val="8"/>
            <rFont val="Tahoma"/>
            <family val="2"/>
          </rPr>
          <t xml:space="preserve"> количество голов отражается в случае, если утилизируется целая голова скота или утилизированная часть имеет вес более половины туши.</t>
        </r>
      </text>
    </comment>
    <comment ref="U89" authorId="0">
      <text>
        <r>
          <rPr>
            <b/>
            <sz val="8"/>
            <rFont val="Tahoma"/>
            <family val="2"/>
          </rPr>
          <t>По строкам 201–208 в графе 1</t>
        </r>
        <r>
          <rPr>
            <sz val="8"/>
            <rFont val="Tahoma"/>
            <family val="2"/>
          </rPr>
          <t xml:space="preserve"> отражаются данные о количестве голов, </t>
        </r>
        <r>
          <rPr>
            <b/>
            <sz val="8"/>
            <rFont val="Tahoma"/>
            <family val="2"/>
          </rPr>
          <t>в графах 2–9</t>
        </r>
        <r>
          <rPr>
            <sz val="8"/>
            <rFont val="Tahoma"/>
            <family val="2"/>
          </rPr>
          <t xml:space="preserve"> – о живом весе животных, реализованных на убой, включая животных, убой которых произведен непосредственно в организации. </t>
        </r>
        <r>
          <rPr>
            <b/>
            <sz val="8"/>
            <rFont val="Tahoma"/>
            <family val="2"/>
          </rPr>
          <t>По строке 207</t>
        </r>
        <r>
          <rPr>
            <sz val="8"/>
            <rFont val="Tahoma"/>
            <family val="2"/>
          </rPr>
          <t xml:space="preserve"> не отражается убой суточных петушков, переработанных на мясокостную муку.
Данные </t>
        </r>
        <r>
          <rPr>
            <b/>
            <sz val="8"/>
            <rFont val="Tahoma"/>
            <family val="2"/>
          </rPr>
          <t>в графе 2</t>
        </r>
        <r>
          <rPr>
            <sz val="8"/>
            <rFont val="Tahoma"/>
            <family val="2"/>
          </rPr>
          <t xml:space="preserve"> должны быть равны сумме данных в графах с 3 по 9.</t>
        </r>
      </text>
    </comment>
    <comment ref="AD88" authorId="0">
      <text>
        <r>
          <rPr>
            <b/>
            <sz val="8"/>
            <rFont val="Tahoma"/>
            <family val="2"/>
          </rPr>
          <t>В графе 3</t>
        </r>
        <r>
          <rPr>
            <sz val="8"/>
            <rFont val="Tahoma"/>
            <family val="2"/>
          </rPr>
          <t xml:space="preserve"> отражаются данные о живом весе скота и птицы, реализованных мясоперерабатывающим организациям, включая данные о живом весе скота, поставленного хладокомбинатам (из ранее забитого), а также реализованного на давальческих условиях.</t>
        </r>
      </text>
    </comment>
    <comment ref="AG88" authorId="0">
      <text>
        <r>
          <rPr>
            <b/>
            <sz val="8"/>
            <rFont val="Tahoma"/>
            <family val="2"/>
          </rPr>
          <t xml:space="preserve">В графе 4 </t>
        </r>
        <r>
          <rPr>
            <sz val="8"/>
            <rFont val="Tahoma"/>
            <family val="2"/>
          </rPr>
          <t>отражается количество реализованного скота и птицы как в свои подсобные производства, осуществляющие их переработку, так и в подсобные производства других организаций.</t>
        </r>
      </text>
    </comment>
    <comment ref="AM88" authorId="0">
      <text>
        <r>
          <rPr>
            <b/>
            <sz val="8"/>
            <rFont val="Tahoma"/>
            <family val="2"/>
          </rPr>
          <t xml:space="preserve">В графах 6 и 7 </t>
        </r>
        <r>
          <rPr>
            <sz val="8"/>
            <rFont val="Tahoma"/>
            <family val="2"/>
          </rPr>
          <t>не отражаются данные о количестве молодняка скота и птицы, проданного (выданного) для дальнейшего воспроизводства.</t>
        </r>
      </text>
    </comment>
    <comment ref="AS88" authorId="0">
      <text>
        <r>
          <rPr>
            <b/>
            <sz val="8"/>
            <rFont val="Tahoma"/>
            <family val="2"/>
          </rPr>
          <t>В графе 8</t>
        </r>
        <r>
          <rPr>
            <sz val="8"/>
            <rFont val="Tahoma"/>
            <family val="2"/>
          </rPr>
          <t xml:space="preserve"> отражаются данные о живом весе скота и птицы, реализованных на рынках (через магазины, палатки, на ярмарках и так далее).</t>
        </r>
      </text>
    </comment>
    <comment ref="AV88" authorId="0">
      <text>
        <r>
          <rPr>
            <b/>
            <sz val="8"/>
            <rFont val="Tahoma"/>
            <family val="2"/>
          </rPr>
          <t>В графе 9</t>
        </r>
        <r>
          <rPr>
            <sz val="8"/>
            <rFont val="Tahoma"/>
            <family val="2"/>
          </rPr>
          <t xml:space="preserve"> отражаются данные о живом весе скота и птицы, реализованных социально-педагогическим, санаторно-курортным, исправительным учреждениям и учреждениям социального обслуживания, индивидуальным предпринимателям, за пределы республики; находящихся на ответственном хранении в организации (из ранее забитых, но к отчетной дате по каким-либо причинам не реализованных); в порядке взаиморасчетов с другими организациями; не отраженных по другим каналам сбыта.</t>
        </r>
      </text>
    </comment>
    <comment ref="AY88" authorId="0">
      <text>
        <r>
          <rPr>
            <b/>
            <sz val="8"/>
            <rFont val="Tahoma"/>
            <family val="2"/>
          </rPr>
          <t xml:space="preserve">В графе 10 </t>
        </r>
        <r>
          <rPr>
            <sz val="8"/>
            <rFont val="Tahoma"/>
            <family val="2"/>
          </rPr>
          <t>отражается количество молодняка скота и птицы, проданного (выданного) населению для дальнейшего воспроизводства, включая выданное работникам организации в порядке оплаты труда.</t>
        </r>
      </text>
    </comment>
    <comment ref="T111" authorId="0">
      <text>
        <r>
          <rPr>
            <b/>
            <sz val="8"/>
            <rFont val="Tahoma"/>
            <family val="2"/>
          </rPr>
          <t>По строкам 301–304 в графе 1</t>
        </r>
        <r>
          <rPr>
            <sz val="8"/>
            <rFont val="Tahoma"/>
            <family val="2"/>
          </rPr>
          <t xml:space="preserve"> таблицы 3 отражается количество надоенного в организации молока, включая израсходованное на выпойку молодняка всех видов скота. Молоко, высосанное молодняком при подсосном их содержании, а также закупленное организацией у населения и в других организациях, в валовой надой молока не включается.
</t>
        </r>
        <r>
          <rPr>
            <b/>
            <sz val="8"/>
            <rFont val="Tahoma"/>
            <family val="2"/>
          </rPr>
          <t>По строке 301 в графе 1</t>
        </r>
        <r>
          <rPr>
            <sz val="8"/>
            <rFont val="Tahoma"/>
            <family val="2"/>
          </rPr>
          <t xml:space="preserve"> таблицы 3 отражается количество надоенного молока от коров молочных и мясных пород, прочего крупного рогатого скота, не включенное в другие группировки, молоко сырое овечье, козье, кобылье.</t>
        </r>
      </text>
    </comment>
    <comment ref="T113" authorId="0">
      <text>
        <r>
          <rPr>
            <b/>
            <sz val="8"/>
            <rFont val="Tahoma"/>
            <family val="2"/>
          </rPr>
          <t>По строке 302 в графе 1</t>
        </r>
        <r>
          <rPr>
            <sz val="8"/>
            <rFont val="Tahoma"/>
            <family val="2"/>
          </rPr>
          <t xml:space="preserve"> таблицы 3 отражается количество надоенного молока от коров молочных, мясных пород, прочего крупного рогатого скота, не включенное в другие группировки (например, первотелок молочных пород в период оценки их фактической продуктивности, но не более 90 дней).</t>
        </r>
      </text>
    </comment>
    <comment ref="AV111" authorId="0">
      <text>
        <r>
          <rPr>
            <b/>
            <sz val="8"/>
            <rFont val="Tahoma"/>
            <family val="2"/>
          </rPr>
          <t xml:space="preserve">По строке 306 в графе 1 </t>
        </r>
        <r>
          <rPr>
            <sz val="8"/>
            <rFont val="Tahoma"/>
            <family val="2"/>
          </rPr>
          <t>таблицы 4 отражается физический вес молока, реализованного организацией. Количество молока, закупленного организацией у населения и в других организациях, в эту строку не включается.</t>
        </r>
      </text>
    </comment>
    <comment ref="AV112" authorId="0">
      <text>
        <r>
          <rPr>
            <b/>
            <sz val="8"/>
            <rFont val="Tahoma"/>
            <family val="2"/>
          </rPr>
          <t xml:space="preserve">По строкам с 307 по 309 </t>
        </r>
        <r>
          <rPr>
            <sz val="8"/>
            <rFont val="Tahoma"/>
            <family val="2"/>
          </rPr>
          <t>таблицы 4 отражается физический вес молока, реализованного молокоперерабатывающим организациям, подсобным производствам организаций, в том числе переданного для переработки на давальческих условиях; проданного организацией работникам и населению, в том числе через объекты общественного питания организации; выданного работникам организации в форме оплаты труда.
 Физический вес молока, реализованного молокоперерабатывающим организациям, подсобным производствам организаций, осуществляющим переработку молока, устанавливается на основании данных приемных квитанций; другим покупателям, а также переданного для переработки на давальческих условиях, – по данным товарно-транспортных накладных и других документов.</t>
        </r>
      </text>
    </comment>
    <comment ref="Q129" authorId="0">
      <text>
        <r>
          <rPr>
            <b/>
            <sz val="8"/>
            <rFont val="Tahoma"/>
            <family val="2"/>
          </rPr>
          <t>По строкам 401–403</t>
        </r>
        <r>
          <rPr>
            <sz val="8"/>
            <rFont val="Tahoma"/>
            <family val="2"/>
          </rPr>
          <t xml:space="preserve"> отражается количество яиц, полученных в организации, включая потери (бой, порча и так далее), и количество яиц, израсходованных на вывод молодняка, а также на выработку яичного порошка. В данных строках не отражается количество яиц, купленных или полученных от других организаций для инкубации или других целей.
</t>
        </r>
        <r>
          <rPr>
            <b/>
            <sz val="8"/>
            <rFont val="Tahoma"/>
            <family val="2"/>
          </rPr>
          <t>По строке 401</t>
        </r>
        <r>
          <rPr>
            <sz val="8"/>
            <rFont val="Tahoma"/>
            <family val="2"/>
          </rPr>
          <t xml:space="preserve"> отражается количество яиц от всех видов птицы: кур, гусей, уток, цесарок, индеек, перепелок, прочих птиц (например, страусов).</t>
        </r>
      </text>
    </comment>
    <comment ref="Q130" authorId="0">
      <text>
        <r>
          <rPr>
            <b/>
            <sz val="8"/>
            <rFont val="Tahoma"/>
            <family val="2"/>
          </rPr>
          <t>По строке 402</t>
        </r>
        <r>
          <rPr>
            <sz val="8"/>
            <rFont val="Tahoma"/>
            <family val="2"/>
          </rPr>
          <t xml:space="preserve"> отражается количество яиц, полученных от взрослых кур и молодняка кур яичных, мясных и мясо-яичных пород.</t>
        </r>
      </text>
    </comment>
    <comment ref="Q131" authorId="0">
      <text>
        <r>
          <rPr>
            <b/>
            <sz val="8"/>
            <rFont val="Tahoma"/>
            <family val="2"/>
          </rPr>
          <t xml:space="preserve">По строке 403 </t>
        </r>
        <r>
          <rPr>
            <sz val="8"/>
            <rFont val="Tahoma"/>
            <family val="2"/>
          </rPr>
          <t>отражается количество яиц, полученных от взрослых кур яичных пород.</t>
        </r>
      </text>
    </comment>
    <comment ref="Q134" authorId="0">
      <text>
        <r>
          <rPr>
            <b/>
            <sz val="8"/>
            <rFont val="Tahoma"/>
            <family val="2"/>
          </rPr>
          <t>По строке 404</t>
        </r>
        <r>
          <rPr>
            <sz val="8"/>
            <rFont val="Tahoma"/>
            <family val="2"/>
          </rPr>
          <t xml:space="preserve"> отражается масса настриженной шерсти в натуральном (физическом) весе, включая массу шерсти, использованную на внутрихозяйственные нужды. Масса шерсти, купленная или полученная от других организаций, в этой строке не отражается.</t>
        </r>
      </text>
    </comment>
    <comment ref="Q137" authorId="0">
      <text>
        <r>
          <rPr>
            <b/>
            <sz val="8"/>
            <rFont val="Tahoma"/>
            <family val="2"/>
          </rPr>
          <t xml:space="preserve">По строке 405 </t>
        </r>
        <r>
          <rPr>
            <sz val="8"/>
            <rFont val="Tahoma"/>
            <family val="2"/>
          </rPr>
          <t>отражается масса собранного меда как вынутого из ульев, так и использованного на корм пчелам.</t>
        </r>
      </text>
    </comment>
    <comment ref="AC120" authorId="0">
      <text>
        <r>
          <rPr>
            <sz val="8"/>
            <rFont val="Tahoma"/>
            <family val="2"/>
          </rPr>
          <t>В разделе V отражаются данные по состоянию на 1-е число месяца, следующего за отчетным периодом.</t>
        </r>
      </text>
    </comment>
    <comment ref="AV136" authorId="0">
      <text>
        <r>
          <rPr>
            <b/>
            <sz val="8"/>
            <rFont val="Tahoma"/>
            <family val="2"/>
          </rPr>
          <t>По строке 506</t>
        </r>
        <r>
          <rPr>
            <sz val="8"/>
            <rFont val="Tahoma"/>
            <family val="2"/>
          </rPr>
          <t xml:space="preserve"> отражаются данные о поголовье выбракованных коров молочных пород, переведенных на откорм после прекращения их доения, а также поголовье выбракованных коров мясных пород и быков-производителей, снизивших продуктивность и переведенных на откорм с целью дальнейшей их реализации на мясо.</t>
        </r>
      </text>
    </comment>
    <comment ref="Q158" authorId="0">
      <text>
        <r>
          <rPr>
            <b/>
            <sz val="8"/>
            <rFont val="Tahoma"/>
            <family val="2"/>
          </rPr>
          <t>По строкам с 601 по 609</t>
        </r>
        <r>
          <rPr>
            <sz val="8"/>
            <rFont val="Tahoma"/>
            <family val="2"/>
          </rPr>
          <t xml:space="preserve"> данные отражаются по состоянию на 1-е число месяца, следующего за отчетным периодом.
</t>
        </r>
        <r>
          <rPr>
            <b/>
            <sz val="8"/>
            <rFont val="Tahoma"/>
            <family val="2"/>
          </rPr>
          <t xml:space="preserve">По строке 601 </t>
        </r>
        <r>
          <rPr>
            <sz val="8"/>
            <rFont val="Tahoma"/>
            <family val="2"/>
          </rPr>
          <t>отражается суммарное количество всех видов кормов, имеющихся в организации, в пересчете на кормовые единицы: корма, заготовленные в отчетном году, оставшиеся с прошлого года, а также купленные (приобретенные) на стороне.</t>
        </r>
      </text>
    </comment>
    <comment ref="Q159" authorId="0">
      <text>
        <r>
          <rPr>
            <b/>
            <sz val="8"/>
            <rFont val="Tahoma"/>
            <family val="2"/>
          </rPr>
          <t>По строке 602</t>
        </r>
        <r>
          <rPr>
            <sz val="8"/>
            <rFont val="Tahoma"/>
            <family val="2"/>
          </rPr>
          <t xml:space="preserve"> отражается суммарное количество всех концентрированных кормов как собственного производства, так и приобретенных на стороне. К концентрированным кормам относятся: зерно и продукты его переработки, жмыхи, комбикорма, витаминная травяная мука искусственной сушки и другие. В общий объем концентрированных кормов не включается объем зерна, сданного организацией с целью переработки (обмена) на комбикорма.</t>
        </r>
      </text>
    </comment>
    <comment ref="Q160" authorId="0">
      <text>
        <r>
          <rPr>
            <b/>
            <sz val="8"/>
            <rFont val="Tahoma"/>
            <family val="2"/>
          </rPr>
          <t>По строкам с 603 по 609</t>
        </r>
        <r>
          <rPr>
            <sz val="8"/>
            <rFont val="Tahoma"/>
            <family val="2"/>
          </rPr>
          <t xml:space="preserve"> отражается количество кормов в физическом весе по видам, имеющихся в организации по состоянию на 1-е число месяца, следующего за отчетным периодом.</t>
        </r>
      </text>
    </comment>
    <comment ref="AR158" authorId="0">
      <text>
        <r>
          <rPr>
            <b/>
            <sz val="8"/>
            <rFont val="Tahoma"/>
            <family val="2"/>
          </rPr>
          <t>По строке 701</t>
        </r>
        <r>
          <rPr>
            <sz val="8"/>
            <rFont val="Tahoma"/>
            <family val="2"/>
          </rPr>
          <t xml:space="preserve"> таблицы 8 отражаются данные о среднем поголовье коров молочных пород, которое рассчитывается путем деления суммы количества коров молочных пород на начало года и на начало каждого месяца, следующего за отчетным периодом, на количество дат.</t>
        </r>
      </text>
    </comment>
    <comment ref="AR159" authorId="0">
      <text>
        <r>
          <rPr>
            <b/>
            <sz val="8"/>
            <rFont val="Tahoma"/>
            <family val="2"/>
          </rPr>
          <t xml:space="preserve">По строке 702 </t>
        </r>
        <r>
          <rPr>
            <sz val="8"/>
            <rFont val="Tahoma"/>
            <family val="2"/>
          </rPr>
          <t>таблицы 8 отражаются данные о среднем поголовье кур-несушек промышленного стада, которое рассчитывается путем деления суммы количества кормодней их содержания с начала года до отчетного периода на количество календарных дней отчетного периода. Если в течение отчетного периода какое-то время птица отсутствовала (была ликвидирована, реализована и другое) и кормодни за этот период не начислялись, то при расчете среднего поголовья кур-несушек это количество дней исключается из общего количества календарных дней отчетного периода.
В количество кормодней включаются кормодни кур-несушек промышленного стада независимо от того, получали от этих кур яйца в отчетном периоде или нет.</t>
        </r>
      </text>
    </comment>
    <comment ref="AR160" authorId="0">
      <text>
        <r>
          <rPr>
            <b/>
            <sz val="8"/>
            <rFont val="Tahoma"/>
            <family val="2"/>
          </rPr>
          <t>По строке 703</t>
        </r>
        <r>
          <rPr>
            <sz val="8"/>
            <rFont val="Tahoma"/>
            <family val="2"/>
          </rPr>
          <t xml:space="preserve"> таблицы 8 отражаются данные о поголовье основных видов скота и птицы в пересчете на крупный скот. Для пересчета необходимо численность каждого вида скота и птицы пересчитать в условные головы крупного скота по следующим коэффициентам:
1,0 – коровы, быки-производители и лошади;
0,6 – прочий крупный рогатый скот;
0,3 – свиньи;
0,1 – овцы и козы;
0,02 – птица.</t>
        </r>
      </text>
    </comment>
    <comment ref="AR165" authorId="0">
      <text>
        <r>
          <rPr>
            <b/>
            <sz val="8"/>
            <rFont val="Tahoma"/>
            <family val="2"/>
          </rPr>
          <t>По строке 707 и 708</t>
        </r>
        <r>
          <rPr>
            <sz val="8"/>
            <rFont val="Tahoma"/>
            <family val="2"/>
          </rPr>
          <t xml:space="preserve"> таблицы 8 отражаются площади сельскохозяйственных и пахотных земель по состоянию на начало отчетного года на основании земельно-кадастровой документации с учетом земель, принятых (переданных) во временное пользование на основании договоров аренды.</t>
        </r>
      </text>
    </comment>
    <comment ref="AV129" authorId="0">
      <text>
        <r>
          <rPr>
            <b/>
            <sz val="8"/>
            <rFont val="Tahoma"/>
            <family val="2"/>
          </rPr>
          <t>По строкам 501–503 в графах 2 и 3</t>
        </r>
        <r>
          <rPr>
            <sz val="8"/>
            <rFont val="Tahoma"/>
            <family val="2"/>
          </rPr>
          <t xml:space="preserve"> отражаются данные о фактическом количестве скота, содержащегося на молочнотоварных фермах, завершенных возведением (новым строительством), реконструкцией в 2011–2015 годах. Данные приводятся по молочнотоварным фермам, принятым в эксплуатацию в установленном законодательством порядке. При осуществлении строительства пусковыми комплексами (очередями) данные отражаются после ввода в эксплуатацию последнего пускового комплекса (очереди), то есть по молочнотоварным фермам, полностью завершенным возведением (новым строительством) или реконструкцией.</t>
        </r>
      </text>
    </comment>
    <comment ref="BB4" authorId="0">
      <text>
        <r>
          <rPr>
            <b/>
            <sz val="8"/>
            <rFont val="Tahoma"/>
            <family val="0"/>
          </rPr>
          <t>с изменениями, внесенными постановлениями Национального статистического комитета Республики Беларусь от 13 октября 2016 г. № 145, от 31 мая 2016 г. № 40, от 15 мая 2017 г. № 29, 11.09.2017 № 116, 05.06.2018 № 36, 23.05.2019 № 22, 14.02.2020 № 11, 29.05.2020 № 33)</t>
        </r>
      </text>
    </comment>
    <comment ref="Q167" authorId="0">
      <text>
        <r>
          <rPr>
            <b/>
            <sz val="8"/>
            <rFont val="Tahoma"/>
            <family val="2"/>
          </rPr>
          <t>По строке 609</t>
        </r>
        <r>
          <rPr>
            <sz val="8"/>
            <rFont val="Tahoma"/>
            <family val="2"/>
          </rPr>
          <t xml:space="preserve"> не отражается объем зерна, сданного организацией с целью переработки или обмена на комбикорма.</t>
        </r>
      </text>
    </comment>
    <comment ref="AV117" authorId="0">
      <text>
        <r>
          <rPr>
            <b/>
            <sz val="8"/>
            <rFont val="Tahoma"/>
            <family val="2"/>
          </rPr>
          <t>По строке 310</t>
        </r>
        <r>
          <rPr>
            <sz val="8"/>
            <rFont val="Tahoma"/>
            <family val="2"/>
          </rPr>
          <t xml:space="preserve"> таблицы 4 отражается физический вес молока, реализованного социально-педагогическим, санаторно-курортным, исправительным учреждениям, учреждениям социального обслуживания, индивидуальным предпринимателям, за пределы республики; в порядке взаиморасчетов с другими организациями; не отраженного по другим каналам сбыта.</t>
        </r>
      </text>
    </comment>
    <comment ref="AM64" authorId="0">
      <text>
        <r>
          <rPr>
            <b/>
            <sz val="8"/>
            <rFont val="Tahoma"/>
            <family val="2"/>
          </rPr>
          <t>В графе 6</t>
        </r>
        <r>
          <rPr>
            <sz val="8"/>
            <rFont val="Tahoma"/>
            <family val="2"/>
          </rPr>
          <t xml:space="preserve"> живой вес павших животных отражается по последнему взвешиванию до падежа.
В случае, когда мясо животных направлено на техническую утилизацию, в графе 6 отражается живой вес:
утилизированной туши целой головы, например крупного рогатого скота;
утилизированных частей туш от одной или нескольких голов.</t>
        </r>
      </text>
    </comment>
  </commentList>
</comments>
</file>

<file path=xl/sharedStrings.xml><?xml version="1.0" encoding="utf-8"?>
<sst xmlns="http://schemas.openxmlformats.org/spreadsheetml/2006/main" count="412" uniqueCount="308">
  <si>
    <t>26[1]. Физический вес молока, реализованного молокоперерабатывающим организациям, подсобным производствам организаций, осуществляющим переработку молока, устанавливается на основании данных приемных квитанций; другим покупателям, а также переданного для переработки на давальческих условиях, – по данным товарно-транспортных накладных и других документов.</t>
  </si>
  <si>
    <t>34. Исключен.</t>
  </si>
  <si>
    <t>35. По строке 506 отражаются данные о поголовье выбракованных коров молочных пород, переведенных на откорм после прекращения их доения, а также поголовье выбракованных коров мясных пород и быков-производителей, снизивших продуктивность и переведенных на откорм с целью дальнейшей их реализации на мясо.</t>
  </si>
  <si>
    <t>40. По строке 701 таблицы 8 отражаются данные о среднем поголовье коров молочных пород, которое рассчитывается путем деления суммы количества коров молочных пород на начало года и на начало каждого месяца, следующего за отчетным периодом, на количество дат.</t>
  </si>
  <si>
    <t>НАЛИЧИЕ КОРМОВ[1]</t>
  </si>
  <si>
    <r>
      <t>Численность скота и птицы в пересчете на условное поголовье скота</t>
    </r>
    <r>
      <rPr>
        <vertAlign val="superscript"/>
        <sz val="8"/>
        <rFont val="Tahoma"/>
        <family val="2"/>
      </rPr>
      <t>2</t>
    </r>
  </si>
  <si>
    <r>
      <t xml:space="preserve">707 </t>
    </r>
    <r>
      <rPr>
        <vertAlign val="superscript"/>
        <sz val="8"/>
        <rFont val="Tahoma"/>
        <family val="2"/>
      </rPr>
      <t>3</t>
    </r>
  </si>
  <si>
    <r>
      <t xml:space="preserve">708 </t>
    </r>
    <r>
      <rPr>
        <vertAlign val="superscript"/>
        <sz val="8"/>
        <rFont val="Tahoma"/>
        <family val="2"/>
      </rPr>
      <t>3</t>
    </r>
  </si>
  <si>
    <r>
      <t>3</t>
    </r>
    <r>
      <rPr>
        <sz val="7"/>
        <rFont val="Tahoma"/>
        <family val="2"/>
      </rPr>
      <t xml:space="preserve"> Данные по строкам 707–708 заполняются в отчете за январь–декабрь.</t>
    </r>
  </si>
  <si>
    <t>Юридические лица, обособленные подразделения юридических лиц, имеющие отдельный баланс, в структуре которых имеются подразделения, расположенные на другой территории (район области, город областного подчинения), составляют отдельный отчет по всем структурным подразделениям, находящимся в пределах одной территории, при этом в реквизите «Сведения о респонденте» по строке «Территория нахождения структурного подразделения» указывается фактическое место нахождения данных подразделений (наименование района, города областного подчинения).</t>
  </si>
  <si>
    <t>3. Данные в отчете заполняются на основании данных:</t>
  </si>
  <si>
    <t>3.1. учетных документов по формам согласно приложениям 18, 22, 23, 25, 27–29, 32, 46–48 к приказу Министерства сельского хозяйства и продовольствия Республики Беларусь от 1 июля 2011 г. № 268 «Об установлении примерных форм учетных документов для сельскохозяйственных и иных организаций, осуществляющих производство сельскохозяйственной продукции и продукции рыбоводства, и Инструкции о порядке применения и заполнения примерных форм учетных документов для сельскохозяйственных и иных организаций, осуществляющих производство сельскохозяйственной продукции и продукции рыбоводства»:</t>
  </si>
  <si>
    <t>приемная квитанция на закупку скота, птицы и кроликов в сельскохозяйственных предприятиях ПК-1 (скот);</t>
  </si>
  <si>
    <t>приемная квитанция на закупку молока и молочных продуктов в сельскохозяйственных предприятиях ПК-3 (молоко);</t>
  </si>
  <si>
    <t>5. По строкам 108 раздела I, 207 раздела ІІ и 512 раздела V по показателю «птица сельскохозяйственная (01.47.1)» отражаются данные о производстве (выращивании), реализации и численности кур, гусей, уток, индеек и цесарок.</t>
  </si>
  <si>
    <t>По строкам 109 раздела I и 208 раздела ІІ по показателю «животные прочие (01.414)» отражаются данные о производстве (выращивании) и реализации кроликов, перепелок, страусов, прочей домашней птицы (например, куропаток, фазанов) и других животных.</t>
  </si>
  <si>
    <t>По строке 108 «птица сельскохозяйственная» отражаются данные только по молодняку птицы, находящемуся в организации на выращивании, данные по птице других групп производственного назначения по этой строке не отражаются.</t>
  </si>
  <si>
    <t>утилизированной туши целой головы, например крупного рогатого скота;</t>
  </si>
  <si>
    <t>ПОРЯДОК ЗАПОЛНЕНИЯ РАЗДЕЛА ІІ «РЕАЛИЗАЦИЯ СКОТА И ПТИЦЫ»</t>
  </si>
  <si>
    <t>14. По строкам 201–208 в графе 1 отражаются данные о количестве голов, в графах 2–9 – о живом весе животных, реализованных на убой, включая животных, убой которых произведен непосредственно в организации. По строке 207 не отражается убой суточных петушков, переработанных на мясокостную муку.</t>
  </si>
  <si>
    <t>16. В графе 3 отражаются данные о живом весе скота и птицы, реализованных мясоперерабатывающим организациям, включая данные о живом весе скота, поставленного хладокомбинатам (из ранее забитого), а также реализованного на давальческих условиях.</t>
  </si>
  <si>
    <t>21. В графе 10 отражается количество молодняка скота и птицы, проданного (выданного) населению для дальнейшего воспроизводства, включая выданное работникам организации в порядке оплаты труда.</t>
  </si>
  <si>
    <t>ПОРЯДОК ЗАПОЛНЕНИЯ РАЗДЕЛА ІІІ «ПРОИЗВОДСТВО И РЕАЛИЗАЦИЯ МОЛОКА»</t>
  </si>
  <si>
    <t>25. По строке 306 в графе 1 таблицы 4 отражается физический вес молока, реализованного организацией. Количество молока, закупленного организацией у населения и в других организациях, в эту строку не включается.</t>
  </si>
  <si>
    <t>ПОРЯДОК ЗАПОЛНЕНИЯ РАЗДЕЛА ІV «ПРОИЗВОДСТВО ЯИЦ, ШЕРСТИ, МЕДА И ПЧЕЛИНОГО ВОСКА»</t>
  </si>
  <si>
    <t>33. В разделе V отражаются данные по состоянию на 1-е число месяца, следующего за отчетным периодом.</t>
  </si>
  <si>
    <t>ПОРЯДОК ЗАПОЛНЕНИЯ РАЗДЕЛА VІ «НАЛИЧИЕ КОРМОВ»</t>
  </si>
  <si>
    <t>38. По строке 602 отражается суммарное количество всех концентрированных кормов как собственного производства, так и приобретенных на стороне. К концентрированным кормам относятся: зерно и продукты его переработки, жмыхи, комбикорма, витаминная травяная мука искусственной сушки и другие. В общий объем концентрированных кормов не включается объем зерна, сданного организацией с целью переработки (обмена) на комбикорма.</t>
  </si>
  <si>
    <t>ПОРЯДОК ЗАПОЛНЕНИЯ РАЗДЕЛА VIІ «СПРАВОЧНАЯ ИНФОРМАЦИЯ»</t>
  </si>
  <si>
    <t>42. По строке 703 таблицы 8 отражаются данные о поголовье основных видов скота и птицы в пересчете на крупный скот. Для пересчета необходимо численность каждого вида скота и птицы пересчитать в условные головы крупного скота по следующим коэффициентам:</t>
  </si>
  <si>
    <t xml:space="preserve"> </t>
  </si>
  <si>
    <r>
      <t xml:space="preserve">404 </t>
    </r>
    <r>
      <rPr>
        <vertAlign val="superscript"/>
        <sz val="8"/>
        <rFont val="Tahoma"/>
        <family val="2"/>
      </rPr>
      <t>1</t>
    </r>
  </si>
  <si>
    <r>
      <t xml:space="preserve">405 </t>
    </r>
    <r>
      <rPr>
        <vertAlign val="superscript"/>
        <sz val="8"/>
        <rFont val="Tahoma"/>
        <family val="2"/>
      </rPr>
      <t>1</t>
    </r>
  </si>
  <si>
    <r>
      <t xml:space="preserve">406 </t>
    </r>
    <r>
      <rPr>
        <vertAlign val="superscript"/>
        <sz val="8"/>
        <rFont val="Tahoma"/>
        <family val="2"/>
      </rPr>
      <t>1</t>
    </r>
  </si>
  <si>
    <t>18. В графах 6 и 7 не отражаются данные о количестве молодняка скота и птицы, проданного (выданного) для дальнейшего воспроизводства.</t>
  </si>
  <si>
    <t>27. По строкам 401–403 отражается количество яиц, полученных в организации, включая потери (бой, порча и так далее), и количество яиц, израсходованных на вывод молодняка, а также на выработку яичного порошка. В данных строках не отражается количество яиц, купленных или полученных от других организаций для инкубации или других целей.</t>
  </si>
  <si>
    <t>28. По строке 401 отражается количество яиц от всех видов птицы: кур, гусей, уток, цесарок, индеек, перепелок, прочих птиц (например, страусов).</t>
  </si>
  <si>
    <t>29. По строке 402 отражается количество яиц, полученных от взрослых кур и молодняка кур яичных, мясных и мясо-яичных пород.</t>
  </si>
  <si>
    <t>30. По строке 403 отражается количество яиц, полученных от взрослых кур яичных пород.</t>
  </si>
  <si>
    <t>31. По строке 404 отражается масса настриженной шерсти в натуральном (физическом) весе, включая массу шерсти, использованную на внутрихозяйственные нужды. Масса шерсти, купленная или полученная от других организаций, в этой строке не отражается.</t>
  </si>
  <si>
    <t>32. По строке 405 отражается масса собранного меда как вынутого из ульев, так и использованного на корм пчелам.</t>
  </si>
  <si>
    <t>ПОРЯДОК ЗАПОЛНЕНИЯ РАЗДЕЛА V «НАЛИЧИЕ СКОТА И ПТИЦЫ»</t>
  </si>
  <si>
    <t>37. По строке 601 отражается суммарное количество всех видов кормов, имеющихся в организации, в пересчете на кормовые единицы: корма, заготовленные в отчетном году, оставшиеся с прошлого года, а также купленные (приобретенные) на стороне.</t>
  </si>
  <si>
    <t xml:space="preserve">ГЛАВА 8 </t>
  </si>
  <si>
    <t>0,02 – птица.</t>
  </si>
  <si>
    <t>309</t>
  </si>
  <si>
    <t>310</t>
  </si>
  <si>
    <t>9. В графе 3 отражаются данные о полученном приросте живого веса молодняка, привесе молодняка и взрослого скота и птицы, находящихся на выращивании и откорме. В этой графе отражаются также данные о привесе скота, выбракованного из основного стада и переведенного на откорм.</t>
  </si>
  <si>
    <t>10. В графе 4 отражается количество кормодней пребывания всех видов скота и птицы на выращивании и откорме независимо от того, был ли получен привес, вес скота остался без изменения или получен отвес. По группе поросят до двух месяцев и ягнят до отбивки количество кормодней не отражается. Из общего количества кормодней не исключается число кормодней на выращивании и откорме скота и птицы, впоследствии павших.</t>
  </si>
  <si>
    <t>животных, падеж которых произошел по вине работника организации, даже в том случае, если убыток был им возмещен;</t>
  </si>
  <si>
    <t>вынужденно забитых животных, мясо которых может быть использовано только на корм скоту (зверям);</t>
  </si>
  <si>
    <t>12. В графе 6 живой вес павших животных отражается по последнему взвешиванию до падежа.</t>
  </si>
  <si>
    <t>В случае, когда мясо животных направлено на техническую утилизацию, в графе 6 отражается живой вес:</t>
  </si>
  <si>
    <t>утилизированных частей туш от одной или нескольких голов.</t>
  </si>
  <si>
    <t>ГЛАВА 7</t>
  </si>
  <si>
    <t>1,0 – коровы, быки-производители и лошади;</t>
  </si>
  <si>
    <t>Данные в графе 2 должны быть равны сумме данных в графах с 3 по 9.</t>
  </si>
  <si>
    <t>302-АПК «Акт на выбытие животных и птицы»;</t>
  </si>
  <si>
    <t>304-АПК «Акт на оприходование приплода животных»;</t>
  </si>
  <si>
    <t>306-АПК «Ведомость взвешивания животных»;</t>
  </si>
  <si>
    <t>307-АПК «Ведомость определения прироста живой массы»;</t>
  </si>
  <si>
    <t>311-АПК «Отчет о движении скота и птицы на ферме»;</t>
  </si>
  <si>
    <t>414-АПК «Ведомость учета движения молока»;</t>
  </si>
  <si>
    <t>ПОРЯДОК ЗАПОЛНЕНИЯ РАЗДЕЛА I «ПРОИЗВОДСТВО (ВЫРАЩИВАНИЕ) СКОТА И ПТИЦЫ»</t>
  </si>
  <si>
    <t>Прирост живого веса молодняка за отчетный период складывается из прироста живого веса молодняка, имевшегося в организации на отчетную дату, включая вес павшего молодняка, и прироста молодняка, реализованного за отчетный период.</t>
  </si>
  <si>
    <t>В случаях, когда взвешивание по отдельным группам животных производить не представляется возможным (например, осемененных телок во второй половине стельности, супоросных проверяемых свиноматок и суягных овцематок), их вес принимается условно по последнему взвешиванию. В последующем прирост веса этих животных устанавливается путем взвешивания указанных животных сразу после первого отела, опороса или окота.</t>
  </si>
  <si>
    <t>ГЛАВА 5</t>
  </si>
  <si>
    <t xml:space="preserve">ГЛАВА 6 </t>
  </si>
  <si>
    <t>0,6 – прочий крупный рогатый скот;</t>
  </si>
  <si>
    <t>0,3 – свиньи;</t>
  </si>
  <si>
    <t>0,1 – овцы и козы;</t>
  </si>
  <si>
    <r>
      <t>Примечание.</t>
    </r>
    <r>
      <rPr>
        <sz val="8"/>
        <rFont val="Tahoma"/>
        <family val="2"/>
      </rPr>
      <t xml:space="preserve"> Терминология, применяемая в настоящих Указаниях, используется только для заполнения отчета.</t>
    </r>
  </si>
  <si>
    <t>(подпись)</t>
  </si>
  <si>
    <t>(инициалы, фамилия)</t>
  </si>
  <si>
    <t>Срок представления</t>
  </si>
  <si>
    <t>Код формы по ОКУД</t>
  </si>
  <si>
    <t>Почтовый адрес (фактический)</t>
  </si>
  <si>
    <t>ГОСУДАРСТВЕННАЯ СТАТИСТИЧЕСКАЯ ОТЧЕТНОСТЬ</t>
  </si>
  <si>
    <t>ОТЧЕТ</t>
  </si>
  <si>
    <t>УТВЕРЖДЕНО</t>
  </si>
  <si>
    <t>А</t>
  </si>
  <si>
    <t>Б</t>
  </si>
  <si>
    <t>УКАЗАНИЯ</t>
  </si>
  <si>
    <t>Перейти к Указаниям по заполнению формы</t>
  </si>
  <si>
    <t xml:space="preserve">Перейти к заполнению формы </t>
  </si>
  <si>
    <t>Наименование показателя</t>
  </si>
  <si>
    <t>Единица измерения</t>
  </si>
  <si>
    <t>Постановление</t>
  </si>
  <si>
    <t>Республики Беларусь</t>
  </si>
  <si>
    <t>КОНФИДЕНЦИАЛЬНОСТЬ ГАРАНТИРУЕТСЯ ПОЛУЧАТЕЛЕМ ИНФОРМАЦИИ</t>
  </si>
  <si>
    <t>за январь–</t>
  </si>
  <si>
    <t>1</t>
  </si>
  <si>
    <t>2</t>
  </si>
  <si>
    <t>статистического комитета</t>
  </si>
  <si>
    <t>3</t>
  </si>
  <si>
    <t>Полное наименование юридического лица</t>
  </si>
  <si>
    <t>РАЗДЕЛ I</t>
  </si>
  <si>
    <t>РАЗДЕЛ II</t>
  </si>
  <si>
    <t>РАЗДЕЛ III</t>
  </si>
  <si>
    <t>ГЛАВА 1</t>
  </si>
  <si>
    <t>ОБЩИЕ ПОЛОЖЕНИЯ</t>
  </si>
  <si>
    <t>ГЛАВА 2</t>
  </si>
  <si>
    <t>ГЛАВА 3</t>
  </si>
  <si>
    <t>ГЛАВА 4</t>
  </si>
  <si>
    <t>Национального</t>
  </si>
  <si>
    <t>о состоянии животноводства</t>
  </si>
  <si>
    <t>Представляют респонденты</t>
  </si>
  <si>
    <t>Форма 12-сх (животноводство)</t>
  </si>
  <si>
    <t xml:space="preserve">Полное наименование обособленного подразделения юридического лица </t>
  </si>
  <si>
    <t>Таблица 1</t>
  </si>
  <si>
    <t>4</t>
  </si>
  <si>
    <t>5</t>
  </si>
  <si>
    <t>6</t>
  </si>
  <si>
    <t>голов</t>
  </si>
  <si>
    <t>центнеров</t>
  </si>
  <si>
    <t>х</t>
  </si>
  <si>
    <t>Таблица 2</t>
  </si>
  <si>
    <t>Количество, голов</t>
  </si>
  <si>
    <t>Количество, центнеров</t>
  </si>
  <si>
    <t>по заполнению формы государственной статистической отчетности 12-сх (животноводство) «Отчет о состоянии животноводства»</t>
  </si>
  <si>
    <t>301-АПК «Книга учета движения животных и птицы»;</t>
  </si>
  <si>
    <t>308-АПК «Приемно-расчетная ведомость на закупку животных у граждан»;</t>
  </si>
  <si>
    <t>415-АПК «Акт настрига и приема шерсти»;</t>
  </si>
  <si>
    <t>416-АПК «Дневник учета сбора яиц»;</t>
  </si>
  <si>
    <t>(месяц)</t>
  </si>
  <si>
    <t xml:space="preserve">Электронный адрес (www, e-mail) </t>
  </si>
  <si>
    <t>ПРОИЗВОДСТВО (ВЫРАЩИВАНИЕ) СКОТА И ПТИЦЫ</t>
  </si>
  <si>
    <t>Падеж скота и птицы</t>
  </si>
  <si>
    <t>Количество кормодней на выращивании и откорме скота и птицы, единиц</t>
  </si>
  <si>
    <t>Произведено (выращено) скота и птицы (в живом весе), центнеров</t>
  </si>
  <si>
    <t>Прирост молодняка и привес скота и птицы от выращивания и откорма, центнеров</t>
  </si>
  <si>
    <t>Приплод скота и птицы</t>
  </si>
  <si>
    <t>Код строки</t>
  </si>
  <si>
    <t>7</t>
  </si>
  <si>
    <t>101</t>
  </si>
  <si>
    <t>102</t>
  </si>
  <si>
    <t>103</t>
  </si>
  <si>
    <t>104</t>
  </si>
  <si>
    <t>105</t>
  </si>
  <si>
    <t>106</t>
  </si>
  <si>
    <t>107</t>
  </si>
  <si>
    <t>108</t>
  </si>
  <si>
    <t>109</t>
  </si>
  <si>
    <t>РЕАЛИЗАЦИЯ СКОТА И ПТИЦЫ</t>
  </si>
  <si>
    <t>В том числе реализация скота и птицы по каналам сбыта, центнеров</t>
  </si>
  <si>
    <t>по прочим каналам сбыта</t>
  </si>
  <si>
    <t>Реализация скота и птицы на убой (в живом весе) – всего</t>
  </si>
  <si>
    <t>цент-
неров</t>
  </si>
  <si>
    <t>8</t>
  </si>
  <si>
    <t>9</t>
  </si>
  <si>
    <t>Таблица 3</t>
  </si>
  <si>
    <t>Таблица 4</t>
  </si>
  <si>
    <t>Производство</t>
  </si>
  <si>
    <t>РАЗДЕЛ IV</t>
  </si>
  <si>
    <t>Таблица 5</t>
  </si>
  <si>
    <t xml:space="preserve">в том числе: </t>
  </si>
  <si>
    <t>РАЗДЕЛ V</t>
  </si>
  <si>
    <t>Таблица 6</t>
  </si>
  <si>
    <t>Таблица 7</t>
  </si>
  <si>
    <t>Регистрационный номер респондента 
в статистическом регистре (ОКПО)</t>
  </si>
  <si>
    <t>Учетный номер плательщика
(УНП)</t>
  </si>
  <si>
    <t>в том числе:</t>
  </si>
  <si>
    <t>301</t>
  </si>
  <si>
    <t>302</t>
  </si>
  <si>
    <t>303</t>
  </si>
  <si>
    <t>304</t>
  </si>
  <si>
    <t>306</t>
  </si>
  <si>
    <t>307</t>
  </si>
  <si>
    <t>308</t>
  </si>
  <si>
    <t>Всего кормов в пересчете на кормовые единицы</t>
  </si>
  <si>
    <t>из них концентрированных</t>
  </si>
  <si>
    <t>213-АПК «Накопительная ведомость учета расхода кормов»;</t>
  </si>
  <si>
    <t>6. Данные отчета заполняются в целых числах.</t>
  </si>
  <si>
    <t>7. В графе 1 по соответствующим строкам отражается количество голов приплода, родившегося живым от маток, принадлежащих организации. В графе 2 отражаются данные о живом весе приплода при рождении. По строке 108 в графе 2 отражаются данные о живом весе молодняка птицы, выведенного наседками или в инкубаторах организации, включая живой вес суточных петушков. Данные о живом весе молодняка птицы, купленного в инкубационно-птицеводческих станциях или в других организациях, по данной строке не отражаются.</t>
  </si>
  <si>
    <t>Данные в графе 4 должны быть равны общему количеству кормодней всех групп животных, учитываемых на счете бухгалтерского учета 11 «Животные на выращивании и откорме». День постановки на откорм и день снятия с откорма считаются за один день.</t>
  </si>
  <si>
    <t>года</t>
  </si>
  <si>
    <t>юридические лица (кроме микроорганизаций и крестьянских (фермерских) хозяйств), их обособленные подразделения, имеющие отдельный баланс, осуществляющие сельскохозяйственную деятельность и имеющие численность скота и птицы в пересчете на условное поголовье скота 100 и более голов:</t>
  </si>
  <si>
    <t>Месячная</t>
  </si>
  <si>
    <t>тысяч штук</t>
  </si>
  <si>
    <t>килограммов</t>
  </si>
  <si>
    <t>Корма в физическом весе по видам:</t>
  </si>
  <si>
    <t>сено</t>
  </si>
  <si>
    <t>сенаж</t>
  </si>
  <si>
    <t>зерносенаж</t>
  </si>
  <si>
    <t>силос</t>
  </si>
  <si>
    <t>солома (на кормовые цели)</t>
  </si>
  <si>
    <t>культуры кормовые корнеплодные</t>
  </si>
  <si>
    <t>РАЗДЕЛ VI</t>
  </si>
  <si>
    <t>СПРАВОЧНАЯ ИНФОРМАЦИЯ</t>
  </si>
  <si>
    <t>Количество</t>
  </si>
  <si>
    <t>Наличие скота на начало отчетного года:</t>
  </si>
  <si>
    <t>Площадь сельскохозяйственных земель на начало отчетного года – всего</t>
  </si>
  <si>
    <t>из нее площадь пахотных земель</t>
  </si>
  <si>
    <t>гектаров</t>
  </si>
  <si>
    <t>Юридические лица, их обособленные подразделения, имеющие отдельный баланс, составляют отчет, включая данные по входящим в их структуру подразделениям, расположенным на одной с ними территории (район области, город областного подчинения).</t>
  </si>
  <si>
    <t>3-го числа после отчетного периода</t>
  </si>
  <si>
    <t>через объекты общест-
венного питания органи-
зации</t>
  </si>
  <si>
    <t>Кроме того, продано (выдано) населению молодняка для дальней-
шего воспро-
изводства, голов</t>
  </si>
  <si>
    <t>ПРОИЗВОДСТВО И РЕАЛИЗАЦИЯ МОЛОКА</t>
  </si>
  <si>
    <t>Производство, центнеров</t>
  </si>
  <si>
    <t>Реализация, центнеров</t>
  </si>
  <si>
    <t>Из строки 301 – реализация молока – всего (сумма строк с 307 по 310)</t>
  </si>
  <si>
    <t>подсобным производствам организаций</t>
  </si>
  <si>
    <t>ПРОИЗВОДСТВО ЯИЦ, ШЕРСТИ, МЕДА И ПЧЕЛИНОГО ВОСКА</t>
  </si>
  <si>
    <t>Таблица 8</t>
  </si>
  <si>
    <t>(дата составления государственной статистической отчетности)</t>
  </si>
  <si>
    <t>11. В графе 5 отражается количество:</t>
  </si>
  <si>
    <t>животных, павших от заразных и незаразных болезней, погибших от пожаров, нападения диких животных, стихийных бедствий (затонувших, убитых молнией и так далее);</t>
  </si>
  <si>
    <t>животных, мясо которых по заключению ветеринарной службы признано непригодным для использования на пищевые цели, а направлено на техническую утилизацию.</t>
  </si>
  <si>
    <t>В графе 5 количество голов отражается в случае, если утилизируется целая голова скота или утилизированная часть имеет вес более половины туши.</t>
  </si>
  <si>
    <t>РАЗДЕЛ VІІ</t>
  </si>
  <si>
    <t>16.06.2015 № 43</t>
  </si>
  <si>
    <t>Территория нахождения структурного подразделения</t>
  </si>
  <si>
    <t>(наименование района,</t>
  </si>
  <si>
    <t>города областного подчинения)</t>
  </si>
  <si>
    <r>
      <t>1</t>
    </r>
    <r>
      <rPr>
        <sz val="7"/>
        <rFont val="Tahoma"/>
        <family val="2"/>
      </rPr>
      <t xml:space="preserve"> 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r>
  </si>
  <si>
    <t>Скот и птица, без лошадей (01.402) (сумма строк 102, 103, 105, с 107 по 109)</t>
  </si>
  <si>
    <t>крупный рогатый скот (01.403)</t>
  </si>
  <si>
    <t>свиньи (01.46.10)</t>
  </si>
  <si>
    <t>из них поросята до 2 месяцев (01.46.10.210)</t>
  </si>
  <si>
    <t>овцы (01.45.11)</t>
  </si>
  <si>
    <t>из них ягнята до 1 года до отбивки (01.410)</t>
  </si>
  <si>
    <t>козы (01.45.12)</t>
  </si>
  <si>
    <t>птица сельскохозяйственная (01.47.1)</t>
  </si>
  <si>
    <t>животные прочие (01.414)</t>
  </si>
  <si>
    <t>работ- 
никам 
и населе-
нию</t>
  </si>
  <si>
    <t>на рынках</t>
  </si>
  <si>
    <t>организа-циям потреби-тельской коопера-ции</t>
  </si>
  <si>
    <t>подсоб-ным производствам организа-ций</t>
  </si>
  <si>
    <t>мясопере-рабатывающим организа-циям и хладоком-бинатам</t>
  </si>
  <si>
    <t>Скот и птица (01.401) (сумма строк с 202 по 208)</t>
  </si>
  <si>
    <t>лошади (01.407)</t>
  </si>
  <si>
    <t>молоко сырое крупного рогатого скота (01.412)</t>
  </si>
  <si>
    <t>из него молоко сырое крупного рогатого скота молочных пород (01.41.2)</t>
  </si>
  <si>
    <t>молоко сырое овечье и козье (01.45.2)</t>
  </si>
  <si>
    <t xml:space="preserve">в том числе по каналам сбыта:
молокоперерабатывающим организациям </t>
  </si>
  <si>
    <t>работникам и населению, включая расход на общественное питание</t>
  </si>
  <si>
    <t>Яйца (01.47.2)</t>
  </si>
  <si>
    <t>из них яйца куриные (01.413)</t>
  </si>
  <si>
    <t>Шерсть стриженая овечья немытая (включая промытую руном) (01.45.30.100)</t>
  </si>
  <si>
    <t>Мед натуральный (01.49.21)</t>
  </si>
  <si>
    <t>Воск пчелиный (01.49.26.110)</t>
  </si>
  <si>
    <t>НАЛИЧИЕ СКОТА И ПТИЦЫ[2]</t>
  </si>
  <si>
    <t>Крупный рогатый скот (01.403)</t>
  </si>
  <si>
    <t>из него:</t>
  </si>
  <si>
    <t>коровы (01.405) (сумма строк с 503 по 505)</t>
  </si>
  <si>
    <t>коровы молочных пород (01.41.10.110)</t>
  </si>
  <si>
    <t>коровы-кормилицы молочных пород (01.41.10.120)</t>
  </si>
  <si>
    <t>коровы мясных пород (01.42.11.110)</t>
  </si>
  <si>
    <t>скот взрослый крупный рогатый молочных и мясных пород на откорме (01.404)</t>
  </si>
  <si>
    <t>быки-производители молочных и мясных пород (01.406)</t>
  </si>
  <si>
    <t>Свиньи (01.46.10)</t>
  </si>
  <si>
    <t>Овцы (01.45.11)</t>
  </si>
  <si>
    <t>Козы (01.45.12)</t>
  </si>
  <si>
    <t>Лошади (01.407)</t>
  </si>
  <si>
    <t>Птица сельскохозяйственная (01.47.1)</t>
  </si>
  <si>
    <r>
      <t>1</t>
    </r>
    <r>
      <rPr>
        <sz val="7"/>
        <rFont val="Tahoma"/>
        <family val="2"/>
      </rPr>
      <t xml:space="preserve"> Данные по строкам 404–406 заполняются в отчете за январь–декабрь.</t>
    </r>
  </si>
  <si>
    <r>
      <t>2</t>
    </r>
    <r>
      <rPr>
        <sz val="7"/>
        <rFont val="Tahoma"/>
        <family val="2"/>
      </rPr>
      <t xml:space="preserve"> По состоянию на 1-е число месяца, следующего за отчетным периодом.</t>
    </r>
  </si>
  <si>
    <t>3.2. учетных документов по формам согласно приложениям 6 и 8 к приказу Министерства сельского хозяйства и продовольствия Республики Беларусь от 1 июля 2011 г. № 267 «Об установлении примерных бланков специализированных форм товарно-транспортных накладных и приемных квитанций для сельскохозяйственных и перерабатывающих сельскохозяйственную продукцию организаций»:</t>
  </si>
  <si>
    <t>3.3. товарно-транспортных накладных, других первичных учетных и иных документов.</t>
  </si>
  <si>
    <r>
      <t>Главному статистическому управлению города Минска; отделу статистики в районе (городе) главного статистического управления области</t>
    </r>
    <r>
      <rPr>
        <vertAlign val="superscript"/>
        <sz val="8"/>
        <rFont val="Tahoma"/>
        <family val="2"/>
      </rPr>
      <t>1</t>
    </r>
  </si>
  <si>
    <t>Среднее поголовье коров молочных пород</t>
  </si>
  <si>
    <t xml:space="preserve">Руководитель респондента </t>
  </si>
  <si>
    <t xml:space="preserve">или уполномоченный на составление </t>
  </si>
  <si>
    <t>и представление первичных статистических</t>
  </si>
  <si>
    <t>данных работник респондента</t>
  </si>
  <si>
    <t>(должность)</t>
  </si>
  <si>
    <t>23. По строке 301 в графе 1 таблицы 3 отражается количество надоенного молока от коров молочных и мясных пород, прочего крупного рогатого скота, не включенное в другие группировки, молоко сырое овечье, козье, кобылье.</t>
  </si>
  <si>
    <t>24. По строке 302 в графе 1 таблицы 3 отражается количество надоенного молока от коров молочных, мясных пород, прочего крупного рогатого скота, не включенное в другие группировки (например, первотелок молочных пород в период оценки их фактической продуктивности, но не более 90 дней).</t>
  </si>
  <si>
    <t>зернофураж</t>
  </si>
  <si>
    <r>
      <t>1</t>
    </r>
    <r>
      <rPr>
        <sz val="7"/>
        <rFont val="Tahoma"/>
        <family val="2"/>
      </rPr>
      <t xml:space="preserve"> Данные в разделе VI по состоянию на 1-е число месяца, следующего за отчетным периодом, заполняются по строкам 601–608 в отчетах за январь, январь–февраль, январь–март, январь–апрель, январь–сентябрь, январь–октябрь, январь–ноябрь, январь–декабрь, по строке 609 – ежемесячно.</t>
    </r>
  </si>
  <si>
    <t>36. По строкам 601–609 данные отражаются по состоянию на 1-е число месяца, следующего за отчетным периодом.</t>
  </si>
  <si>
    <t>39. По строкам 603–609 отражается количество кормов в физическом весе по видам, имеющихся в организации по состоянию на 1-е число месяца, следующего за отчетным периодом.</t>
  </si>
  <si>
    <t>Молоко (01.411)</t>
  </si>
  <si>
    <t>15. Живой вес скота и птицы, реализованных мясоперерабатывающим организациям, подсобным производствам организаций, осуществляющим переработку скота, организациям потребительской кооперации, устанавливается на основании данных приемных квитанций за вычетом живого веса животных, мясо которых по заключению ветеринарной службы признано непригодным для использования на пищевые цели и направлено на техническую утилизацию.</t>
  </si>
  <si>
    <t>Живой вес скота и птицы, реализованных другим покупателям, а также переданных для переработки на давальческих условиях, и убой скота и птицы, произведенный непосредственно в организации, устанавливается по данным товарно-транспортных накладных и других документов.</t>
  </si>
  <si>
    <t>17. В графе 4 отражается количество реализованного скота и птицы как в свои подсобные производства, осуществляющие их переработку, так и в подсобные производства других организаций.</t>
  </si>
  <si>
    <t>19. В графе 8 отражаются данные о живом весе скота и птицы, реализованных на рынках (через магазины, палатки, на ярмарках и так далее).</t>
  </si>
  <si>
    <t>22. По строкам 301–304 в графе 1 таблицы 3 отражается количество надоенного в организации молока, включая израсходованное на выпойку молодняка всех видов скота. Молоко, высосанное молодняком при подсосном их содержании, а также закупленное организацией у населения и в других организациях, в валовой надой молока не включается.</t>
  </si>
  <si>
    <t>26. По строкам 307–309 таблицы 4 отражается физический вес молока, реализованного молокоперерабатывающим организациям, подсобным производствам организаций, в том числе переданного для переработки на давальческих условиях; проданного организацией работникам и населению, в том числе через объекты общественного питания организации; выданного работникам организации в форме оплаты труда.</t>
  </si>
  <si>
    <t>из них яйца кур взрослых яичных пород 
промышленного стада</t>
  </si>
  <si>
    <t>24[1]. По строке 303 в графе 1 таблицы 3 отражается количество надоенного молока от коров молочных пород.</t>
  </si>
  <si>
    <t>43. По строкам 707 и 708 таблицы 8 отражаются площади сельскохозяйственных и пахотных земель по состоянию на начало отчетного года на основании земельно-кадастровой документации с учетом земель, принятых (переданных) во временное пользование на основании договоров аренды.</t>
  </si>
  <si>
    <t>0621001</t>
  </si>
  <si>
    <t>в виде электронного документа – с использованием специализированного программного обеспечения, размещенного на сайте http://www.belstat.gov.by,</t>
  </si>
  <si>
    <t>Среднее поголовье кур-несушек яичных пород промышленного стада</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</si>
  <si>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</si>
  <si>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В графах 1–9 не отражаются данные о количестве и живом весе животных, реализованных для дальнейшего воспроизводства.</t>
  </si>
  <si>
    <t>20. В графе 9 отражаются данные о живом весе скота и птицы, реализованных социально-педагогическим, санаторно-курортным, исправительным учреждениям и учреждениям социального обслуживания, индивидуальным предпринимателям, за пределы республики; находящихся на ответственном хранении в организации (из ранее забитых, но к отчетной дате по каким-либо причинам не реализованных); реализованных в порядке взаиморасчетов с другими организациями, а также между обособленным подразделением и юридическим лицом или между обособленными подразделениями одного юридического лица; не отраженных по другим каналам сбыта.</t>
  </si>
  <si>
    <t>26[2]. По строке 310 таблицы 4 отражается физический вес молока, реализованного социально-педагогическим, санаторно-курортным, исправительным учреждениям, учреждениям социального обслуживания, индивидуальным предпринимателям, за пределы республики; в порядке взаиморасчетов с другими организациями, а также между обособленным подразделением и юридическим лицом или между обособленными подразделениями одного юридического лица; не отраженного по другим каналам сбыта.</t>
  </si>
  <si>
    <t>41. По строке 702 таблицы 8 отражаются данные о среднем поголовье кур-несушек яичных пород промышленного стада, которое рассчитывается путем деления суммы количества кормодней их содержания с начала года до отчетного периода на количество календарных дней отчетного периода. Если в течение отчетного периода какое-то время птица отсутствовала (была ликвидирована, реализована и другое) и кормодни за этот период не начислялись, то при расчете среднего поголовья кур-несушек это количество дней исключается из общего количества календарных дней отчетного периода.</t>
  </si>
  <si>
    <t>В количество кормодней включаются кормодни кур-несушек яичных пород промышленного стада независимо от того, получали от этих кур яйца в отчетном периоде или нет.</t>
  </si>
  <si>
    <t>из него вынужденно забитые животные, мясо которых может быть использовано (или использовано) на корм скоту (зверям)</t>
  </si>
  <si>
    <t>8. В графах с 3 по 8 отражаются данные по группам сельскохозяйственных животных (далее – животные), учитываемым на счете бухгалтерского учета 11 «Животные на выращивании и откорме».</t>
  </si>
  <si>
    <t>12[1]. В графах 7 и 8 из общего падежа животных отражаются количество и живой вес вынужденно забитых животных, мясо которых может быть использовано или было использовано на корм скоту (зверям).</t>
  </si>
  <si>
    <t>13. В графе 9 отражается живой вес животных, полученный в организации за отчетный период в результате выращивания и откорма. Он определяется как сумма живого веса приплода, прироста молодняка и привеса животных от выращивания и откорма, отраженного в графах 2 и 3, за вычетом веса павших животных, отраженного в графе 6.</t>
  </si>
  <si>
    <t>Форма действует с 13.01.2021 года</t>
  </si>
  <si>
    <t>Указания по заполнению формы действуют с 13.01.2021 года</t>
  </si>
  <si>
    <t>(с изменениями, внесенными постановлениями Национального статистического комитета Республики Беларусь от 13 октября 2016 г. № 145, от 31 мая 2016 г. № 40, от 15 мая 2017 г. № 29, 11.09.2017 № 116, 05.06.2018 № 36, 23.05.2019 № 22, 14.02.2020 № 11, 29.05.2020 № 33)</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</si>
  <si>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</si>
  <si>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Наименование показателя 
(код по СК 21.002-2015)</t>
  </si>
  <si>
    <t>Наименование показателя
(код по СК 21.002-2015)</t>
  </si>
  <si>
    <t>(контактный номер телефона, адрес электронной почты)</t>
  </si>
  <si>
    <t>1. Государственную статистическую отчетность по форме 12-сх (животноводство) «Отчет о состоянии животноводства» (далее – отчет) представляют юридические лица (кроме микроорганизаций и крестьянских (фермерских) хозяйств), их обособленные подразделения, имеющие отдельный баланс, осуществляющие сельскохозяйственную деятельность (коды 011, 012, 013, 014, 015 общегосударственного классификатора Республики Беларусь ОКРБ 005-2011 «Виды экономической деятельности», утвержденного постановлением Государственного комитета по стандартизации Республики Беларусь от 5 декабря 2011 г. № 85) и имеющие численность скота и птицы в пересчете на условное поголовье скота 100 и более голов (далее, если не определено иное, – организации).</t>
  </si>
  <si>
    <t>2.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http://www.belstat.gov.by.</t>
  </si>
  <si>
    <t>4. При заполнении отчета следует руководствоваться статистическим классификатором СК 21.002-2015 «Сельскохозяйственная продукция», утвержденным постановлением Национального статистического комитета Республики Беларусь от 23 марта 2015 г. № 14 (далее – СК 21.002-2015).</t>
  </si>
  <si>
    <t>СК 21.002-2015 размещен на официальном сайте Национального статистического комитета в глобальной компьютерной сети Интернет http://www.belstat.gov.by в рубрике «Классификаторы».</t>
  </si>
  <si>
    <t>39[1]. По строке 609 отражается количество зерна, предназначенного для использования на корм скоту и птице, включая количество зерна, заложенного на хранение методом плющения. По данной строке не отражается количество зерна, сданного организацией с целью переработки или обмена на комбикорма.</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</si>
</sst>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r&quot;;\-#,##0\ &quot;Br&quot;"/>
    <numFmt numFmtId="165" formatCode="#,##0\ &quot;Br&quot;;[Red]\-#,##0\ &quot;Br&quot;"/>
    <numFmt numFmtId="166" formatCode="#,##0.00\ &quot;Br&quot;;\-#,##0.00\ &quot;Br&quot;"/>
    <numFmt numFmtId="167" formatCode="#,##0.00\ &quot;Br&quot;;[Red]\-#,##0.00\ &quot;Br&quot;"/>
    <numFmt numFmtId="168" formatCode="_-* #,##0\ &quot;Br&quot;_-;\-* #,##0\ &quot;Br&quot;_-;_-* &quot;-&quot;\ &quot;Br&quot;_-;_-@_-"/>
    <numFmt numFmtId="169" formatCode="_-* #,##0\ _B_r_-;\-* #,##0\ _B_r_-;_-* &quot;-&quot;\ _B_r_-;_-@_-"/>
    <numFmt numFmtId="170" formatCode="_-* #,##0.00\ &quot;Br&quot;_-;\-* #,##0.00\ &quot;Br&quot;_-;_-* &quot;-&quot;??\ &quot;Br&quot;_-;_-@_-"/>
    <numFmt numFmtId="171" formatCode="_-* #,##0.00\ _B_r_-;\-* #,##0.00\ _B_r_-;_-* &quot;-&quot;??\ _B_r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
    <numFmt numFmtId="182" formatCode="_(* #,##0.000_);_(* \(#,##0.000\);_(* &quot;-&quot;??_);_(@_)"/>
    <numFmt numFmtId="183" formatCode="_(* #,##0_);_(* \(#,##0\);_(* &quot;-&quot;??_);_(@_)"/>
    <numFmt numFmtId="184" formatCode="d\ mmmm\,\ yyyy"/>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
    <numFmt numFmtId="191" formatCode="0.00;[Red]0.00"/>
    <numFmt numFmtId="192" formatCode="[$-FC19]d\ mmmm\ yyyy\ &quot;г.&quot;"/>
    <numFmt numFmtId="193" formatCode="0;[Red]0"/>
    <numFmt numFmtId="194" formatCode="0.0"/>
    <numFmt numFmtId="195" formatCode="_(#,##0_);_(\-#,##0_);_(&quot;-&quot;??_);_(@_)"/>
    <numFmt numFmtId="196" formatCode="[$-F800]dddd\,\ mmmm\ dd\,\ yyyy"/>
    <numFmt numFmtId="197" formatCode="[$-FC19]\d\ \m\m\m\m\ \y\y\y\y\ &quot;г.&quot;"/>
    <numFmt numFmtId="198" formatCode="[$-2000]dddd\,\ d\ mmmm\ yyyy\ &quot;г&quot;\."/>
    <numFmt numFmtId="199" formatCode="[$-FC19]dd\ mmmm\ yyyy\ \г\.;@"/>
  </numFmts>
  <fonts count="53">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6.5"/>
      <name val="Tahoma"/>
      <family val="2"/>
    </font>
    <font>
      <sz val="10"/>
      <name val="Tahoma"/>
      <family val="2"/>
    </font>
    <font>
      <b/>
      <sz val="10"/>
      <name val="Tahoma"/>
      <family val="2"/>
    </font>
    <font>
      <sz val="7.5"/>
      <name val="Tahoma"/>
      <family val="2"/>
    </font>
    <font>
      <sz val="8"/>
      <name val="Arial Cyr"/>
      <family val="0"/>
    </font>
    <font>
      <b/>
      <sz val="12"/>
      <name val="Tahoma"/>
      <family val="2"/>
    </font>
    <font>
      <sz val="8"/>
      <color indexed="8"/>
      <name val="Tahoma"/>
      <family val="2"/>
    </font>
    <font>
      <b/>
      <sz val="8"/>
      <color indexed="8"/>
      <name val="Tahoma"/>
      <family val="2"/>
    </font>
    <font>
      <vertAlign val="superscript"/>
      <sz val="8"/>
      <name val="Tahoma"/>
      <family val="2"/>
    </font>
    <font>
      <vertAlign val="superscript"/>
      <sz val="7"/>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color indexed="63"/>
      </top>
      <bottom style="hair"/>
    </border>
    <border>
      <left style="thin"/>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1" borderId="0" applyNumberFormat="0" applyBorder="0" applyAlignment="0" applyProtection="0"/>
  </cellStyleXfs>
  <cellXfs count="421">
    <xf numFmtId="0" fontId="0" fillId="0" borderId="0" xfId="0" applyAlignment="1">
      <alignment/>
    </xf>
    <xf numFmtId="0" fontId="2" fillId="32" borderId="0" xfId="0" applyFont="1" applyFill="1" applyAlignment="1" applyProtection="1">
      <alignment vertical="center"/>
      <protection hidden="1"/>
    </xf>
    <xf numFmtId="0" fontId="3" fillId="32" borderId="0" xfId="0" applyFont="1" applyFill="1" applyAlignment="1" applyProtection="1">
      <alignment vertical="center"/>
      <protection hidden="1"/>
    </xf>
    <xf numFmtId="0" fontId="2" fillId="32" borderId="0" xfId="0" applyFont="1" applyFill="1" applyAlignment="1" applyProtection="1">
      <alignment vertical="center" wrapText="1"/>
      <protection hidden="1"/>
    </xf>
    <xf numFmtId="0" fontId="2" fillId="33" borderId="1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7" fillId="33" borderId="0" xfId="0" applyFont="1" applyFill="1" applyBorder="1" applyAlignment="1" applyProtection="1">
      <alignment horizontal="center" vertical="center"/>
      <protection hidden="1"/>
    </xf>
    <xf numFmtId="0" fontId="3" fillId="33" borderId="0" xfId="0" applyFont="1" applyFill="1" applyAlignment="1" applyProtection="1">
      <alignment vertical="center"/>
      <protection hidden="1"/>
    </xf>
    <xf numFmtId="0" fontId="4" fillId="33" borderId="0" xfId="0" applyFont="1" applyFill="1" applyBorder="1" applyAlignment="1" applyProtection="1">
      <alignment horizontal="center" vertical="center" wrapText="1"/>
      <protection hidden="1"/>
    </xf>
    <xf numFmtId="0" fontId="3" fillId="33" borderId="12" xfId="0" applyFont="1" applyFill="1" applyBorder="1" applyAlignment="1" applyProtection="1">
      <alignment vertical="center"/>
      <protection hidden="1"/>
    </xf>
    <xf numFmtId="0" fontId="3"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10" fillId="33" borderId="0"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9" fillId="33" borderId="17" xfId="0" applyFont="1" applyFill="1" applyBorder="1" applyAlignment="1" applyProtection="1">
      <alignment vertical="center"/>
      <protection hidden="1"/>
    </xf>
    <xf numFmtId="0" fontId="10" fillId="33" borderId="17" xfId="0" applyFont="1" applyFill="1" applyBorder="1" applyAlignment="1" applyProtection="1">
      <alignment horizontal="right" vertical="center"/>
      <protection hidden="1"/>
    </xf>
    <xf numFmtId="0" fontId="10" fillId="33" borderId="17"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49" fontId="2" fillId="33" borderId="0" xfId="0" applyNumberFormat="1" applyFont="1" applyFill="1" applyBorder="1" applyAlignment="1" applyProtection="1">
      <alignment horizontal="center" vertical="center"/>
      <protection hidden="1"/>
    </xf>
    <xf numFmtId="0" fontId="2" fillId="33" borderId="15"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13" xfId="0" applyFont="1" applyFill="1" applyBorder="1" applyAlignment="1" applyProtection="1">
      <alignment horizontal="left" vertical="center"/>
      <protection hidden="1"/>
    </xf>
    <xf numFmtId="0" fontId="2" fillId="33" borderId="0" xfId="0" applyFont="1" applyFill="1" applyBorder="1" applyAlignment="1" applyProtection="1">
      <alignment vertical="center" wrapText="1"/>
      <protection hidden="1"/>
    </xf>
    <xf numFmtId="0" fontId="10" fillId="33" borderId="0" xfId="0" applyFont="1" applyFill="1" applyBorder="1" applyAlignment="1" applyProtection="1">
      <alignment horizontal="center" vertical="center"/>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10" fillId="33" borderId="17" xfId="0" applyFont="1" applyFill="1" applyBorder="1" applyAlignment="1" applyProtection="1">
      <alignment horizontal="center" vertical="center"/>
      <protection/>
    </xf>
    <xf numFmtId="0" fontId="10" fillId="33" borderId="17" xfId="0" applyFont="1" applyFill="1" applyBorder="1" applyAlignment="1" applyProtection="1">
      <alignment vertical="center"/>
      <protection/>
    </xf>
    <xf numFmtId="0" fontId="2" fillId="33" borderId="0" xfId="0" applyFont="1" applyFill="1" applyBorder="1" applyAlignment="1" applyProtection="1">
      <alignment vertical="center"/>
      <protection/>
    </xf>
    <xf numFmtId="49" fontId="4" fillId="33" borderId="0" xfId="0" applyNumberFormat="1" applyFont="1" applyFill="1" applyBorder="1" applyAlignment="1" applyProtection="1">
      <alignment vertical="center" wrapText="1"/>
      <protection/>
    </xf>
    <xf numFmtId="0" fontId="2" fillId="33" borderId="0" xfId="0" applyFont="1" applyFill="1" applyBorder="1" applyAlignment="1" applyProtection="1">
      <alignment horizontal="center" vertical="center"/>
      <protection/>
    </xf>
    <xf numFmtId="49" fontId="2" fillId="33" borderId="0" xfId="0" applyNumberFormat="1" applyFont="1" applyFill="1" applyBorder="1" applyAlignment="1" applyProtection="1">
      <alignment vertical="center"/>
      <protection/>
    </xf>
    <xf numFmtId="49" fontId="2" fillId="33" borderId="0" xfId="0" applyNumberFormat="1" applyFont="1" applyFill="1" applyBorder="1" applyAlignment="1" applyProtection="1">
      <alignment/>
      <protection/>
    </xf>
    <xf numFmtId="49" fontId="2" fillId="33" borderId="0" xfId="0" applyNumberFormat="1" applyFont="1" applyFill="1" applyAlignment="1" applyProtection="1">
      <alignment/>
      <protection/>
    </xf>
    <xf numFmtId="49" fontId="4" fillId="33" borderId="0" xfId="0" applyNumberFormat="1" applyFont="1" applyFill="1" applyBorder="1" applyAlignment="1" applyProtection="1">
      <alignment horizontal="center" vertical="center"/>
      <protection/>
    </xf>
    <xf numFmtId="49" fontId="2" fillId="33" borderId="0" xfId="0" applyNumberFormat="1" applyFont="1" applyFill="1" applyBorder="1" applyAlignment="1" applyProtection="1">
      <alignment horizontal="right" vertical="center"/>
      <protection/>
    </xf>
    <xf numFmtId="0" fontId="2" fillId="33" borderId="22"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0" fontId="2" fillId="33" borderId="0" xfId="0" applyFont="1" applyFill="1" applyBorder="1" applyAlignment="1" applyProtection="1">
      <alignment vertical="center" wrapText="1"/>
      <protection hidden="1"/>
    </xf>
    <xf numFmtId="0" fontId="8" fillId="33" borderId="0" xfId="0" applyFont="1" applyFill="1" applyBorder="1" applyAlignment="1" applyProtection="1">
      <alignment vertical="center"/>
      <protection hidden="1"/>
    </xf>
    <xf numFmtId="0" fontId="2" fillId="34" borderId="0" xfId="0" applyFont="1" applyFill="1" applyAlignment="1">
      <alignment vertical="center" wrapText="1"/>
    </xf>
    <xf numFmtId="0" fontId="2" fillId="34" borderId="0" xfId="0" applyFont="1" applyFill="1" applyBorder="1" applyAlignment="1">
      <alignment vertical="center" wrapText="1"/>
    </xf>
    <xf numFmtId="0" fontId="14" fillId="34" borderId="0"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14" fillId="34" borderId="0" xfId="0" applyFont="1" applyFill="1" applyBorder="1" applyAlignment="1">
      <alignment horizontal="center" vertical="center" wrapText="1"/>
    </xf>
    <xf numFmtId="0" fontId="2" fillId="33" borderId="0" xfId="0" applyFont="1" applyFill="1" applyBorder="1" applyAlignment="1" applyProtection="1">
      <alignment horizontal="center" vertical="center"/>
      <protection/>
    </xf>
    <xf numFmtId="49" fontId="4" fillId="33" borderId="0" xfId="0" applyNumberFormat="1" applyFont="1" applyFill="1" applyBorder="1" applyAlignment="1" applyProtection="1">
      <alignment vertical="top" wrapText="1"/>
      <protection/>
    </xf>
    <xf numFmtId="0" fontId="2" fillId="33" borderId="10" xfId="0" applyFont="1" applyFill="1" applyBorder="1" applyAlignment="1">
      <alignment vertical="center" wrapText="1"/>
    </xf>
    <xf numFmtId="0" fontId="2" fillId="33" borderId="22" xfId="0" applyFont="1" applyFill="1" applyBorder="1" applyAlignment="1">
      <alignment vertical="center" wrapText="1"/>
    </xf>
    <xf numFmtId="0" fontId="2" fillId="33" borderId="11" xfId="0" applyFont="1" applyFill="1" applyBorder="1" applyAlignment="1">
      <alignment vertical="center" wrapText="1"/>
    </xf>
    <xf numFmtId="0" fontId="2" fillId="33" borderId="12" xfId="0" applyFont="1" applyFill="1" applyBorder="1" applyAlignment="1">
      <alignment vertical="center" wrapText="1"/>
    </xf>
    <xf numFmtId="0" fontId="14" fillId="33" borderId="0" xfId="0" applyFont="1" applyFill="1" applyBorder="1" applyAlignment="1">
      <alignment horizontal="justify" vertical="center" wrapText="1"/>
    </xf>
    <xf numFmtId="0" fontId="2" fillId="33" borderId="13" xfId="0" applyFont="1" applyFill="1" applyBorder="1" applyAlignment="1">
      <alignment vertical="center" wrapText="1"/>
    </xf>
    <xf numFmtId="0" fontId="2" fillId="33" borderId="0" xfId="0" applyFont="1" applyFill="1" applyBorder="1" applyAlignment="1">
      <alignment horizontal="left" vertical="center" wrapText="1"/>
    </xf>
    <xf numFmtId="0" fontId="15" fillId="33" borderId="0" xfId="0" applyFont="1" applyFill="1" applyBorder="1" applyAlignment="1">
      <alignment vertical="center" wrapText="1"/>
    </xf>
    <xf numFmtId="0" fontId="2" fillId="33" borderId="19" xfId="0" applyFont="1" applyFill="1" applyBorder="1" applyAlignment="1">
      <alignment vertical="center" wrapText="1"/>
    </xf>
    <xf numFmtId="0" fontId="14" fillId="33" borderId="20" xfId="0" applyFont="1" applyFill="1" applyBorder="1" applyAlignment="1">
      <alignment horizontal="justify" vertical="center" wrapText="1"/>
    </xf>
    <xf numFmtId="0" fontId="2" fillId="33" borderId="21" xfId="0" applyFont="1" applyFill="1" applyBorder="1" applyAlignment="1">
      <alignment vertical="center" wrapText="1"/>
    </xf>
    <xf numFmtId="0" fontId="2" fillId="33" borderId="0" xfId="0" applyFont="1" applyFill="1" applyBorder="1" applyAlignment="1" applyProtection="1">
      <alignment horizontal="center" vertical="center" wrapText="1"/>
      <protection hidden="1"/>
    </xf>
    <xf numFmtId="0" fontId="2" fillId="32" borderId="0" xfId="0" applyFont="1" applyFill="1" applyAlignment="1" applyProtection="1">
      <alignment vertical="center"/>
      <protection/>
    </xf>
    <xf numFmtId="0" fontId="13" fillId="32" borderId="0" xfId="0" applyFont="1" applyFill="1" applyAlignment="1" applyProtection="1">
      <alignment vertical="center" wrapText="1"/>
      <protection hidden="1"/>
    </xf>
    <xf numFmtId="0" fontId="9" fillId="34" borderId="0" xfId="0" applyFont="1" applyFill="1" applyAlignment="1">
      <alignment vertical="center" wrapText="1"/>
    </xf>
    <xf numFmtId="1" fontId="10" fillId="33" borderId="0" xfId="0" applyNumberFormat="1" applyFont="1" applyFill="1" applyBorder="1" applyAlignment="1" applyProtection="1">
      <alignment horizontal="left" vertical="center"/>
      <protection locked="0"/>
    </xf>
    <xf numFmtId="49" fontId="2" fillId="33" borderId="0" xfId="0" applyNumberFormat="1" applyFont="1" applyFill="1" applyBorder="1" applyAlignment="1" applyProtection="1">
      <alignment vertical="center"/>
      <protection locked="0"/>
    </xf>
    <xf numFmtId="49" fontId="4" fillId="33" borderId="0" xfId="0" applyNumberFormat="1" applyFont="1" applyFill="1" applyBorder="1" applyAlignment="1" applyProtection="1">
      <alignment vertical="center"/>
      <protection/>
    </xf>
    <xf numFmtId="0" fontId="11" fillId="33" borderId="0" xfId="0" applyFont="1" applyFill="1" applyBorder="1" applyAlignment="1" applyProtection="1">
      <alignment vertical="center" wrapText="1"/>
      <protection hidden="1"/>
    </xf>
    <xf numFmtId="0" fontId="9" fillId="33" borderId="0" xfId="0" applyFont="1" applyFill="1" applyBorder="1" applyAlignment="1" applyProtection="1">
      <alignment vertical="center"/>
      <protection hidden="1" locked="0"/>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hidden="1"/>
    </xf>
    <xf numFmtId="49" fontId="2" fillId="33" borderId="0" xfId="0" applyNumberFormat="1" applyFont="1" applyFill="1" applyBorder="1" applyAlignment="1" applyProtection="1">
      <alignment vertical="center" wrapText="1"/>
      <protection hidden="1"/>
    </xf>
    <xf numFmtId="0" fontId="2" fillId="33" borderId="0" xfId="0" applyNumberFormat="1" applyFont="1" applyFill="1" applyBorder="1" applyAlignment="1">
      <alignment vertical="center" wrapText="1"/>
    </xf>
    <xf numFmtId="0" fontId="1" fillId="33" borderId="0" xfId="0" applyNumberFormat="1" applyFont="1" applyFill="1" applyBorder="1" applyAlignment="1">
      <alignment horizontal="center" vertical="center" wrapText="1"/>
    </xf>
    <xf numFmtId="0" fontId="2" fillId="33" borderId="24" xfId="0" applyFont="1" applyFill="1" applyBorder="1" applyAlignment="1" applyProtection="1">
      <alignment vertical="center"/>
      <protection hidden="1"/>
    </xf>
    <xf numFmtId="0" fontId="2" fillId="33" borderId="23" xfId="0" applyFont="1" applyFill="1" applyBorder="1" applyAlignment="1" applyProtection="1">
      <alignment vertical="center"/>
      <protection hidden="1"/>
    </xf>
    <xf numFmtId="0" fontId="2" fillId="33" borderId="25"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14" xfId="0" applyFont="1" applyFill="1" applyBorder="1" applyAlignment="1" applyProtection="1">
      <alignment vertical="center" wrapText="1"/>
      <protection hidden="1"/>
    </xf>
    <xf numFmtId="0" fontId="2" fillId="33" borderId="0" xfId="0" applyFont="1" applyFill="1" applyBorder="1" applyAlignment="1">
      <alignment wrapText="1"/>
    </xf>
    <xf numFmtId="0" fontId="2" fillId="33" borderId="24" xfId="0" applyFont="1" applyFill="1" applyBorder="1" applyAlignment="1" applyProtection="1">
      <alignment vertical="center" wrapText="1"/>
      <protection hidden="1"/>
    </xf>
    <xf numFmtId="0" fontId="2" fillId="33" borderId="16" xfId="0" applyFont="1" applyFill="1" applyBorder="1" applyAlignment="1" applyProtection="1">
      <alignment vertical="center" wrapText="1"/>
      <protection hidden="1"/>
    </xf>
    <xf numFmtId="0" fontId="2" fillId="33" borderId="17" xfId="0" applyFont="1" applyFill="1" applyBorder="1" applyAlignment="1" applyProtection="1">
      <alignment vertical="center" wrapText="1"/>
      <protection hidden="1"/>
    </xf>
    <xf numFmtId="0" fontId="2" fillId="33" borderId="18" xfId="0" applyFont="1" applyFill="1" applyBorder="1" applyAlignment="1" applyProtection="1">
      <alignment vertical="center" wrapText="1"/>
      <protection hidden="1"/>
    </xf>
    <xf numFmtId="0" fontId="8" fillId="33" borderId="0" xfId="0" applyNumberFormat="1" applyFont="1" applyFill="1" applyBorder="1" applyAlignment="1" applyProtection="1">
      <alignment vertical="center"/>
      <protection hidden="1"/>
    </xf>
    <xf numFmtId="0" fontId="2" fillId="33" borderId="0" xfId="0" applyFont="1" applyFill="1" applyBorder="1" applyAlignment="1" applyProtection="1">
      <alignment vertical="center"/>
      <protection locked="0"/>
    </xf>
    <xf numFmtId="49" fontId="2" fillId="33" borderId="24" xfId="0" applyNumberFormat="1" applyFont="1" applyFill="1" applyBorder="1" applyAlignment="1" applyProtection="1">
      <alignment vertical="center" wrapText="1"/>
      <protection hidden="1"/>
    </xf>
    <xf numFmtId="49" fontId="2" fillId="33" borderId="0" xfId="0" applyNumberFormat="1" applyFont="1" applyFill="1" applyBorder="1" applyAlignment="1" applyProtection="1">
      <alignment vertical="center" wrapText="1"/>
      <protection/>
    </xf>
    <xf numFmtId="49" fontId="2" fillId="33" borderId="0" xfId="0" applyNumberFormat="1" applyFont="1" applyFill="1" applyBorder="1" applyAlignment="1" applyProtection="1">
      <alignment horizontal="left" vertical="top" wrapText="1" indent="1"/>
      <protection hidden="1"/>
    </xf>
    <xf numFmtId="49" fontId="1" fillId="33" borderId="0" xfId="0" applyNumberFormat="1" applyFont="1" applyFill="1" applyBorder="1" applyAlignment="1" applyProtection="1">
      <alignment horizontal="center" vertical="center"/>
      <protection hidden="1"/>
    </xf>
    <xf numFmtId="0" fontId="2" fillId="33" borderId="15" xfId="0" applyFont="1" applyFill="1" applyBorder="1" applyAlignment="1" applyProtection="1">
      <alignment vertical="center" wrapText="1"/>
      <protection hidden="1"/>
    </xf>
    <xf numFmtId="1" fontId="2" fillId="33" borderId="0" xfId="0" applyNumberFormat="1" applyFont="1" applyFill="1" applyBorder="1" applyAlignment="1">
      <alignment wrapText="1"/>
    </xf>
    <xf numFmtId="0" fontId="2" fillId="33" borderId="0" xfId="0" applyNumberFormat="1" applyFont="1" applyFill="1" applyBorder="1" applyAlignment="1">
      <alignment horizontal="justify" vertical="center" wrapText="1"/>
    </xf>
    <xf numFmtId="49" fontId="1" fillId="33" borderId="0" xfId="0" applyNumberFormat="1" applyFont="1" applyFill="1" applyBorder="1" applyAlignment="1" applyProtection="1">
      <alignment horizontal="center" vertical="center" wrapText="1"/>
      <protection hidden="1"/>
    </xf>
    <xf numFmtId="49" fontId="2" fillId="33" borderId="0" xfId="0" applyNumberFormat="1" applyFont="1" applyFill="1" applyBorder="1" applyAlignment="1" applyProtection="1">
      <alignment horizontal="right" vertical="center"/>
      <protection hidden="1"/>
    </xf>
    <xf numFmtId="0" fontId="2" fillId="33" borderId="14"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9" fillId="33" borderId="17" xfId="0" applyFont="1" applyFill="1" applyBorder="1" applyAlignment="1" applyProtection="1">
      <alignment horizontal="left"/>
      <protection hidden="1" locked="0"/>
    </xf>
    <xf numFmtId="0" fontId="9" fillId="33" borderId="0" xfId="0" applyFont="1" applyFill="1" applyBorder="1" applyAlignment="1" applyProtection="1">
      <alignment horizontal="right"/>
      <protection hidden="1"/>
    </xf>
    <xf numFmtId="49" fontId="11" fillId="33" borderId="24" xfId="0" applyNumberFormat="1" applyFont="1" applyFill="1" applyBorder="1" applyAlignment="1" applyProtection="1">
      <alignment wrapText="1"/>
      <protection hidden="1"/>
    </xf>
    <xf numFmtId="1" fontId="2" fillId="33" borderId="24" xfId="0" applyNumberFormat="1" applyFont="1" applyFill="1" applyBorder="1" applyAlignment="1" applyProtection="1">
      <alignment wrapText="1"/>
      <protection hidden="1"/>
    </xf>
    <xf numFmtId="49" fontId="11" fillId="33" borderId="0" xfId="0" applyNumberFormat="1" applyFont="1" applyFill="1" applyBorder="1" applyAlignment="1" applyProtection="1">
      <alignment wrapText="1"/>
      <protection hidden="1"/>
    </xf>
    <xf numFmtId="1" fontId="2" fillId="33" borderId="0" xfId="0" applyNumberFormat="1" applyFont="1" applyFill="1" applyBorder="1" applyAlignment="1" applyProtection="1">
      <alignment wrapText="1"/>
      <protection hidden="1"/>
    </xf>
    <xf numFmtId="49" fontId="2" fillId="33" borderId="17" xfId="0" applyNumberFormat="1" applyFont="1" applyFill="1" applyBorder="1" applyAlignment="1" applyProtection="1">
      <alignment vertical="center" wrapText="1"/>
      <protection hidden="1"/>
    </xf>
    <xf numFmtId="49" fontId="11" fillId="33" borderId="17" xfId="0" applyNumberFormat="1" applyFont="1" applyFill="1" applyBorder="1" applyAlignment="1" applyProtection="1">
      <alignment wrapText="1"/>
      <protection hidden="1"/>
    </xf>
    <xf numFmtId="1" fontId="2" fillId="33" borderId="17" xfId="0" applyNumberFormat="1" applyFont="1" applyFill="1" applyBorder="1" applyAlignment="1" applyProtection="1">
      <alignment wrapText="1"/>
      <protection hidden="1"/>
    </xf>
    <xf numFmtId="1" fontId="2" fillId="33" borderId="0" xfId="0" applyNumberFormat="1" applyFont="1" applyFill="1" applyBorder="1" applyAlignment="1" applyProtection="1">
      <alignment horizontal="right"/>
      <protection hidden="1"/>
    </xf>
    <xf numFmtId="0" fontId="2" fillId="35" borderId="0" xfId="0" applyFont="1" applyFill="1" applyAlignment="1" applyProtection="1">
      <alignment vertical="center"/>
      <protection hidden="1"/>
    </xf>
    <xf numFmtId="0" fontId="2" fillId="33" borderId="14" xfId="0" applyFont="1" applyFill="1" applyBorder="1" applyAlignment="1" applyProtection="1">
      <alignment vertical="center"/>
      <protection/>
    </xf>
    <xf numFmtId="49" fontId="2" fillId="33" borderId="0" xfId="0" applyNumberFormat="1" applyFont="1" applyFill="1" applyBorder="1" applyAlignment="1" applyProtection="1">
      <alignment horizontal="left" vertical="center" wrapText="1" indent="2"/>
      <protection hidden="1"/>
    </xf>
    <xf numFmtId="0" fontId="2" fillId="33" borderId="0" xfId="0" applyNumberFormat="1" applyFont="1" applyFill="1" applyBorder="1" applyAlignment="1" applyProtection="1">
      <alignment horizontal="center" wrapText="1"/>
      <protection hidden="1"/>
    </xf>
    <xf numFmtId="49" fontId="2" fillId="33" borderId="0" xfId="0" applyNumberFormat="1" applyFont="1" applyFill="1" applyBorder="1" applyAlignment="1" applyProtection="1">
      <alignment horizontal="justify" vertical="center" wrapText="1"/>
      <protection hidden="1"/>
    </xf>
    <xf numFmtId="49" fontId="2" fillId="33" borderId="0" xfId="0" applyNumberFormat="1" applyFont="1" applyFill="1" applyBorder="1" applyAlignment="1" applyProtection="1">
      <alignment horizontal="left" vertical="center"/>
      <protection/>
    </xf>
    <xf numFmtId="49" fontId="2" fillId="33" borderId="0" xfId="0" applyNumberFormat="1" applyFont="1" applyFill="1" applyBorder="1" applyAlignment="1" applyProtection="1">
      <alignment horizontal="left" vertical="center"/>
      <protection locked="0"/>
    </xf>
    <xf numFmtId="0" fontId="1" fillId="33" borderId="0" xfId="0" applyNumberFormat="1" applyFont="1" applyFill="1" applyBorder="1" applyAlignment="1">
      <alignment horizontal="justify" vertical="center" wrapText="1"/>
    </xf>
    <xf numFmtId="0" fontId="2" fillId="33" borderId="0" xfId="0" applyFont="1" applyFill="1" applyBorder="1" applyAlignment="1">
      <alignment horizontal="right"/>
    </xf>
    <xf numFmtId="1" fontId="2" fillId="33" borderId="0" xfId="0" applyNumberFormat="1" applyFont="1" applyFill="1" applyBorder="1" applyAlignment="1">
      <alignment horizontal="right"/>
    </xf>
    <xf numFmtId="0" fontId="2" fillId="35" borderId="0" xfId="0" applyFont="1" applyFill="1" applyBorder="1" applyAlignment="1" applyProtection="1">
      <alignment vertical="center"/>
      <protection hidden="1"/>
    </xf>
    <xf numFmtId="0" fontId="2" fillId="35" borderId="17" xfId="0" applyFont="1" applyFill="1" applyBorder="1" applyAlignment="1" applyProtection="1">
      <alignment vertical="center"/>
      <protection hidden="1"/>
    </xf>
    <xf numFmtId="49" fontId="2" fillId="33" borderId="0" xfId="0" applyNumberFormat="1" applyFont="1" applyFill="1" applyBorder="1" applyAlignment="1" applyProtection="1">
      <alignment vertical="top" wrapText="1"/>
      <protection hidden="1"/>
    </xf>
    <xf numFmtId="49" fontId="2" fillId="33" borderId="0" xfId="0" applyNumberFormat="1" applyFont="1" applyFill="1" applyBorder="1" applyAlignment="1" applyProtection="1">
      <alignment horizontal="left" vertical="center"/>
      <protection hidden="1"/>
    </xf>
    <xf numFmtId="49" fontId="2" fillId="33" borderId="0" xfId="0" applyNumberFormat="1" applyFont="1" applyFill="1" applyBorder="1" applyAlignment="1" applyProtection="1">
      <alignment horizontal="left" vertical="top"/>
      <protection hidden="1"/>
    </xf>
    <xf numFmtId="0" fontId="2" fillId="33" borderId="0" xfId="0" applyFont="1" applyFill="1" applyBorder="1" applyAlignment="1">
      <alignment horizontal="center" wrapText="1"/>
    </xf>
    <xf numFmtId="0" fontId="2" fillId="33" borderId="17" xfId="0" applyFont="1" applyFill="1" applyBorder="1" applyAlignment="1">
      <alignment wrapText="1"/>
    </xf>
    <xf numFmtId="0" fontId="2" fillId="33" borderId="0" xfId="0" applyFont="1" applyFill="1" applyBorder="1" applyAlignment="1">
      <alignment vertical="center" wrapText="1"/>
    </xf>
    <xf numFmtId="49" fontId="2" fillId="33" borderId="17" xfId="0" applyNumberFormat="1" applyFont="1" applyFill="1" applyBorder="1" applyAlignment="1" applyProtection="1">
      <alignment horizontal="justify" vertical="center" wrapText="1"/>
      <protection hidden="1"/>
    </xf>
    <xf numFmtId="49" fontId="4" fillId="33" borderId="0" xfId="0" applyNumberFormat="1" applyFont="1" applyFill="1" applyBorder="1" applyAlignment="1" applyProtection="1">
      <alignment horizontal="justify" vertical="center" wrapText="1"/>
      <protection hidden="1"/>
    </xf>
    <xf numFmtId="49" fontId="4" fillId="33" borderId="0" xfId="0" applyNumberFormat="1" applyFont="1" applyFill="1" applyBorder="1" applyAlignment="1" applyProtection="1">
      <alignment horizontal="center" vertical="top" wrapText="1"/>
      <protection/>
    </xf>
    <xf numFmtId="0" fontId="9" fillId="33" borderId="0" xfId="0" applyFont="1" applyFill="1" applyBorder="1" applyAlignment="1" applyProtection="1">
      <alignment/>
      <protection hidden="1"/>
    </xf>
    <xf numFmtId="0" fontId="9" fillId="33" borderId="0" xfId="0" applyFont="1" applyFill="1" applyBorder="1" applyAlignment="1" applyProtection="1">
      <alignment/>
      <protection hidden="1" locked="0"/>
    </xf>
    <xf numFmtId="0" fontId="2" fillId="35" borderId="0" xfId="0" applyFont="1" applyFill="1" applyBorder="1" applyAlignment="1" applyProtection="1">
      <alignment/>
      <protection hidden="1"/>
    </xf>
    <xf numFmtId="49" fontId="4" fillId="33" borderId="0" xfId="0" applyNumberFormat="1" applyFont="1" applyFill="1" applyBorder="1" applyAlignment="1" applyProtection="1">
      <alignment horizontal="center" vertical="top"/>
      <protection/>
    </xf>
    <xf numFmtId="49" fontId="2" fillId="33" borderId="26" xfId="0" applyNumberFormat="1" applyFont="1" applyFill="1" applyBorder="1" applyAlignment="1" applyProtection="1">
      <alignment horizontal="center" vertical="center"/>
      <protection hidden="1"/>
    </xf>
    <xf numFmtId="0" fontId="2" fillId="33" borderId="0" xfId="0" applyFont="1" applyFill="1" applyBorder="1" applyAlignment="1" applyProtection="1">
      <alignment horizontal="left"/>
      <protection/>
    </xf>
    <xf numFmtId="49" fontId="17" fillId="33" borderId="0" xfId="0" applyNumberFormat="1" applyFont="1" applyFill="1" applyBorder="1" applyAlignment="1" applyProtection="1">
      <alignment horizontal="left" vertical="center" indent="1"/>
      <protection hidden="1"/>
    </xf>
    <xf numFmtId="0" fontId="17" fillId="33" borderId="0" xfId="0" applyFont="1" applyFill="1" applyBorder="1" applyAlignment="1">
      <alignment horizontal="left" indent="1"/>
    </xf>
    <xf numFmtId="0" fontId="2" fillId="33" borderId="24" xfId="0" applyNumberFormat="1" applyFont="1" applyFill="1" applyBorder="1" applyAlignment="1" applyProtection="1">
      <alignment wrapText="1"/>
      <protection hidden="1"/>
    </xf>
    <xf numFmtId="195" fontId="2" fillId="33" borderId="24" xfId="0" applyNumberFormat="1" applyFont="1" applyFill="1" applyBorder="1" applyAlignment="1" applyProtection="1">
      <alignment wrapText="1"/>
      <protection hidden="1"/>
    </xf>
    <xf numFmtId="0" fontId="17" fillId="33" borderId="0" xfId="0" applyFont="1" applyFill="1" applyBorder="1" applyAlignment="1">
      <alignment vertical="center" wrapText="1"/>
    </xf>
    <xf numFmtId="0" fontId="4" fillId="33" borderId="0" xfId="0" applyFont="1" applyFill="1" applyBorder="1" applyAlignment="1">
      <alignment vertical="center" wrapText="1"/>
    </xf>
    <xf numFmtId="49" fontId="17" fillId="33" borderId="0" xfId="0" applyNumberFormat="1" applyFont="1" applyFill="1" applyBorder="1" applyAlignment="1" applyProtection="1">
      <alignment vertical="center" wrapText="1"/>
      <protection hidden="1"/>
    </xf>
    <xf numFmtId="49" fontId="4" fillId="33" borderId="0" xfId="0" applyNumberFormat="1" applyFont="1" applyFill="1" applyBorder="1" applyAlignment="1" applyProtection="1">
      <alignment vertical="center" wrapText="1"/>
      <protection hidden="1"/>
    </xf>
    <xf numFmtId="195" fontId="2" fillId="33" borderId="27" xfId="0" applyNumberFormat="1" applyFont="1" applyFill="1" applyBorder="1" applyAlignment="1" applyProtection="1">
      <alignment horizontal="center" wrapText="1"/>
      <protection hidden="1"/>
    </xf>
    <xf numFmtId="195" fontId="2" fillId="33" borderId="28" xfId="0" applyNumberFormat="1" applyFont="1" applyFill="1" applyBorder="1" applyAlignment="1" applyProtection="1">
      <alignment horizontal="center" wrapText="1"/>
      <protection hidden="1"/>
    </xf>
    <xf numFmtId="195" fontId="2" fillId="33" borderId="29" xfId="0" applyNumberFormat="1" applyFont="1" applyFill="1" applyBorder="1" applyAlignment="1" applyProtection="1">
      <alignment horizontal="center" wrapText="1"/>
      <protection hidden="1"/>
    </xf>
    <xf numFmtId="195" fontId="2" fillId="33" borderId="30" xfId="0" applyNumberFormat="1" applyFont="1" applyFill="1" applyBorder="1" applyAlignment="1" applyProtection="1">
      <alignment horizontal="center" wrapText="1"/>
      <protection hidden="1"/>
    </xf>
    <xf numFmtId="195" fontId="2" fillId="33" borderId="31" xfId="0" applyNumberFormat="1" applyFont="1" applyFill="1" applyBorder="1" applyAlignment="1" applyProtection="1">
      <alignment horizontal="center" wrapText="1"/>
      <protection hidden="1"/>
    </xf>
    <xf numFmtId="195" fontId="2" fillId="33" borderId="32" xfId="0" applyNumberFormat="1" applyFont="1" applyFill="1" applyBorder="1" applyAlignment="1" applyProtection="1">
      <alignment horizontal="center" wrapText="1"/>
      <protection hidden="1"/>
    </xf>
    <xf numFmtId="195" fontId="2" fillId="33" borderId="33" xfId="0" applyNumberFormat="1" applyFont="1" applyFill="1" applyBorder="1" applyAlignment="1" applyProtection="1">
      <alignment horizontal="center" wrapText="1"/>
      <protection hidden="1"/>
    </xf>
    <xf numFmtId="1" fontId="2" fillId="33" borderId="33" xfId="0" applyNumberFormat="1" applyFont="1" applyFill="1" applyBorder="1" applyAlignment="1" applyProtection="1">
      <alignment horizontal="center" wrapText="1"/>
      <protection hidden="1"/>
    </xf>
    <xf numFmtId="1" fontId="2" fillId="33" borderId="34" xfId="0" applyNumberFormat="1" applyFont="1" applyFill="1" applyBorder="1" applyAlignment="1" applyProtection="1">
      <alignment horizontal="center" wrapText="1"/>
      <protection hidden="1"/>
    </xf>
    <xf numFmtId="1" fontId="2" fillId="33" borderId="27" xfId="0" applyNumberFormat="1" applyFont="1" applyFill="1" applyBorder="1" applyAlignment="1" applyProtection="1">
      <alignment horizontal="center" wrapText="1"/>
      <protection hidden="1"/>
    </xf>
    <xf numFmtId="1" fontId="2" fillId="33" borderId="28" xfId="0" applyNumberFormat="1" applyFont="1" applyFill="1" applyBorder="1" applyAlignment="1" applyProtection="1">
      <alignment horizontal="center" wrapText="1"/>
      <protection hidden="1"/>
    </xf>
    <xf numFmtId="1" fontId="2" fillId="33" borderId="29" xfId="0" applyNumberFormat="1" applyFont="1" applyFill="1" applyBorder="1" applyAlignment="1" applyProtection="1">
      <alignment horizontal="center" wrapText="1"/>
      <protection hidden="1"/>
    </xf>
    <xf numFmtId="1" fontId="2" fillId="33" borderId="30" xfId="0" applyNumberFormat="1" applyFont="1" applyFill="1" applyBorder="1" applyAlignment="1" applyProtection="1">
      <alignment horizontal="center" wrapText="1"/>
      <protection hidden="1"/>
    </xf>
    <xf numFmtId="1" fontId="2" fillId="33" borderId="31" xfId="0" applyNumberFormat="1" applyFont="1" applyFill="1" applyBorder="1" applyAlignment="1" applyProtection="1">
      <alignment horizontal="center" wrapText="1"/>
      <protection hidden="1"/>
    </xf>
    <xf numFmtId="1" fontId="2" fillId="33" borderId="32" xfId="0" applyNumberFormat="1" applyFont="1" applyFill="1" applyBorder="1" applyAlignment="1" applyProtection="1">
      <alignment horizontal="center" wrapText="1"/>
      <protection hidden="1"/>
    </xf>
    <xf numFmtId="49" fontId="4" fillId="33" borderId="24" xfId="0" applyNumberFormat="1" applyFont="1" applyFill="1" applyBorder="1" applyAlignment="1" applyProtection="1">
      <alignment horizontal="center" vertical="top"/>
      <protection/>
    </xf>
    <xf numFmtId="49" fontId="2" fillId="33" borderId="17" xfId="0" applyNumberFormat="1" applyFont="1" applyFill="1" applyBorder="1" applyAlignment="1" applyProtection="1">
      <alignment horizontal="left" vertical="center"/>
      <protection locked="0"/>
    </xf>
    <xf numFmtId="0" fontId="2" fillId="33" borderId="27" xfId="0" applyNumberFormat="1" applyFont="1" applyFill="1" applyBorder="1" applyAlignment="1" applyProtection="1">
      <alignment horizontal="center" wrapText="1"/>
      <protection hidden="1"/>
    </xf>
    <xf numFmtId="0" fontId="2" fillId="33" borderId="28" xfId="0" applyNumberFormat="1" applyFont="1" applyFill="1" applyBorder="1" applyAlignment="1" applyProtection="1">
      <alignment horizontal="center" wrapText="1"/>
      <protection hidden="1"/>
    </xf>
    <xf numFmtId="0" fontId="2" fillId="33" borderId="29" xfId="0" applyNumberFormat="1" applyFont="1" applyFill="1" applyBorder="1" applyAlignment="1" applyProtection="1">
      <alignment horizontal="center" wrapText="1"/>
      <protection hidden="1"/>
    </xf>
    <xf numFmtId="0" fontId="2" fillId="33" borderId="30" xfId="0" applyNumberFormat="1" applyFont="1" applyFill="1" applyBorder="1" applyAlignment="1" applyProtection="1">
      <alignment horizontal="center" wrapText="1"/>
      <protection hidden="1"/>
    </xf>
    <xf numFmtId="0" fontId="2" fillId="33" borderId="31" xfId="0" applyNumberFormat="1" applyFont="1" applyFill="1" applyBorder="1" applyAlignment="1" applyProtection="1">
      <alignment horizontal="center" wrapText="1"/>
      <protection hidden="1"/>
    </xf>
    <xf numFmtId="0" fontId="2" fillId="33" borderId="32" xfId="0" applyNumberFormat="1" applyFont="1" applyFill="1" applyBorder="1" applyAlignment="1" applyProtection="1">
      <alignment horizontal="center" wrapText="1"/>
      <protection hidden="1"/>
    </xf>
    <xf numFmtId="0" fontId="2" fillId="33" borderId="33" xfId="0" applyNumberFormat="1" applyFont="1" applyFill="1" applyBorder="1" applyAlignment="1" applyProtection="1">
      <alignment horizontal="center" wrapText="1"/>
      <protection hidden="1"/>
    </xf>
    <xf numFmtId="49" fontId="2" fillId="33" borderId="34" xfId="0" applyNumberFormat="1" applyFont="1" applyFill="1" applyBorder="1" applyAlignment="1" applyProtection="1">
      <alignment horizontal="left" vertical="center" wrapText="1" indent="1"/>
      <protection hidden="1"/>
    </xf>
    <xf numFmtId="0" fontId="2" fillId="33" borderId="34" xfId="0" applyNumberFormat="1" applyFont="1" applyFill="1" applyBorder="1" applyAlignment="1" applyProtection="1">
      <alignment horizontal="center" wrapText="1"/>
      <protection hidden="1"/>
    </xf>
    <xf numFmtId="195" fontId="2" fillId="33" borderId="34" xfId="0" applyNumberFormat="1" applyFont="1" applyFill="1" applyBorder="1" applyAlignment="1" applyProtection="1">
      <alignment horizontal="center" wrapText="1"/>
      <protection hidden="1"/>
    </xf>
    <xf numFmtId="49" fontId="2" fillId="33" borderId="33" xfId="0" applyNumberFormat="1" applyFont="1" applyFill="1" applyBorder="1" applyAlignment="1" applyProtection="1">
      <alignment horizontal="left" vertical="center" wrapText="1" indent="1"/>
      <protection hidden="1"/>
    </xf>
    <xf numFmtId="193" fontId="2" fillId="33" borderId="17" xfId="0" applyNumberFormat="1" applyFont="1" applyFill="1" applyBorder="1" applyAlignment="1" applyProtection="1">
      <alignment horizontal="center" vertical="center"/>
      <protection locked="0"/>
    </xf>
    <xf numFmtId="195" fontId="2" fillId="33" borderId="35" xfId="0" applyNumberFormat="1" applyFont="1" applyFill="1" applyBorder="1" applyAlignment="1" applyProtection="1">
      <alignment horizontal="center" wrapText="1"/>
      <protection hidden="1"/>
    </xf>
    <xf numFmtId="49" fontId="2" fillId="33" borderId="36" xfId="0" applyNumberFormat="1" applyFont="1" applyFill="1" applyBorder="1" applyAlignment="1" applyProtection="1">
      <alignment horizontal="left" vertical="center" wrapText="1"/>
      <protection hidden="1"/>
    </xf>
    <xf numFmtId="49" fontId="2" fillId="33" borderId="37" xfId="0" applyNumberFormat="1" applyFont="1" applyFill="1" applyBorder="1" applyAlignment="1" applyProtection="1">
      <alignment horizontal="left" vertical="center" wrapText="1" indent="1"/>
      <protection hidden="1"/>
    </xf>
    <xf numFmtId="0" fontId="2" fillId="33" borderId="34" xfId="0" applyFont="1" applyFill="1" applyBorder="1" applyAlignment="1">
      <alignment horizontal="center" wrapText="1"/>
    </xf>
    <xf numFmtId="0" fontId="2" fillId="33" borderId="38" xfId="0" applyFont="1" applyFill="1" applyBorder="1" applyAlignment="1">
      <alignment horizontal="left" vertical="center" wrapText="1" indent="2"/>
    </xf>
    <xf numFmtId="0" fontId="2" fillId="33" borderId="37" xfId="0" applyFont="1" applyFill="1" applyBorder="1" applyAlignment="1">
      <alignment horizontal="left" vertical="center" wrapText="1" indent="2"/>
    </xf>
    <xf numFmtId="0" fontId="2" fillId="33" borderId="27"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14" xfId="0" applyNumberFormat="1" applyFont="1" applyFill="1" applyBorder="1" applyAlignment="1">
      <alignment horizontal="center" wrapText="1"/>
    </xf>
    <xf numFmtId="0" fontId="2" fillId="33" borderId="15"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27" xfId="0" applyFont="1" applyFill="1" applyBorder="1" applyAlignment="1">
      <alignment horizontal="center" wrapText="1"/>
    </xf>
    <xf numFmtId="0" fontId="2" fillId="33" borderId="28" xfId="0" applyFont="1" applyFill="1" applyBorder="1" applyAlignment="1">
      <alignment horizontal="center" wrapText="1"/>
    </xf>
    <xf numFmtId="0" fontId="2" fillId="33" borderId="29" xfId="0" applyFont="1" applyFill="1" applyBorder="1" applyAlignment="1">
      <alignment horizontal="center" wrapText="1"/>
    </xf>
    <xf numFmtId="0" fontId="2" fillId="33" borderId="14" xfId="0" applyFont="1" applyFill="1" applyBorder="1" applyAlignment="1">
      <alignment horizontal="center" wrapText="1"/>
    </xf>
    <xf numFmtId="0" fontId="2" fillId="33" borderId="0" xfId="0" applyFont="1" applyFill="1" applyBorder="1" applyAlignment="1">
      <alignment horizontal="center" wrapText="1"/>
    </xf>
    <xf numFmtId="0" fontId="2" fillId="33" borderId="15" xfId="0" applyFont="1" applyFill="1" applyBorder="1" applyAlignment="1">
      <alignment horizontal="center" wrapText="1"/>
    </xf>
    <xf numFmtId="0" fontId="2" fillId="33" borderId="30" xfId="0" applyFont="1" applyFill="1" applyBorder="1" applyAlignment="1">
      <alignment horizontal="center" wrapText="1"/>
    </xf>
    <xf numFmtId="0" fontId="2" fillId="33" borderId="31" xfId="0" applyFont="1" applyFill="1" applyBorder="1" applyAlignment="1">
      <alignment horizontal="center" wrapText="1"/>
    </xf>
    <xf numFmtId="0" fontId="2" fillId="33" borderId="32" xfId="0" applyFont="1" applyFill="1" applyBorder="1" applyAlignment="1">
      <alignment horizontal="center" wrapText="1"/>
    </xf>
    <xf numFmtId="0" fontId="2" fillId="33" borderId="34" xfId="0" applyFont="1" applyFill="1" applyBorder="1" applyAlignment="1">
      <alignment horizontal="left" vertical="center" wrapText="1"/>
    </xf>
    <xf numFmtId="0" fontId="2" fillId="33" borderId="34" xfId="0" applyNumberFormat="1" applyFont="1" applyFill="1" applyBorder="1" applyAlignment="1">
      <alignment horizontal="center" wrapText="1"/>
    </xf>
    <xf numFmtId="0" fontId="2" fillId="33" borderId="39"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39"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39" xfId="0" applyFont="1" applyFill="1" applyBorder="1" applyAlignment="1">
      <alignment horizontal="center" wrapText="1"/>
    </xf>
    <xf numFmtId="0" fontId="2" fillId="33" borderId="40" xfId="0" applyFont="1" applyFill="1" applyBorder="1" applyAlignment="1">
      <alignment horizontal="center" wrapText="1"/>
    </xf>
    <xf numFmtId="0" fontId="2" fillId="33" borderId="41" xfId="0" applyFont="1" applyFill="1" applyBorder="1" applyAlignment="1">
      <alignment horizontal="center" wrapText="1"/>
    </xf>
    <xf numFmtId="0" fontId="2" fillId="36" borderId="23" xfId="0" applyFont="1" applyFill="1" applyBorder="1" applyAlignment="1">
      <alignment horizontal="center" vertical="center" wrapText="1"/>
    </xf>
    <xf numFmtId="0" fontId="2" fillId="36" borderId="24" xfId="0" applyFont="1" applyFill="1" applyBorder="1" applyAlignment="1">
      <alignment horizontal="center" vertical="center" wrapText="1"/>
    </xf>
    <xf numFmtId="0" fontId="2" fillId="36" borderId="25"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18"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43" xfId="0" applyFont="1" applyFill="1" applyBorder="1" applyAlignment="1">
      <alignment horizontal="center" vertical="center" wrapText="1"/>
    </xf>
    <xf numFmtId="0" fontId="2" fillId="33" borderId="35" xfId="0" applyFont="1" applyFill="1" applyBorder="1" applyAlignment="1">
      <alignment horizontal="center" wrapText="1"/>
    </xf>
    <xf numFmtId="195" fontId="2" fillId="33" borderId="27" xfId="0" applyNumberFormat="1" applyFont="1" applyFill="1" applyBorder="1" applyAlignment="1">
      <alignment horizontal="center" wrapText="1"/>
    </xf>
    <xf numFmtId="195" fontId="2" fillId="33" borderId="28" xfId="0" applyNumberFormat="1" applyFont="1" applyFill="1" applyBorder="1" applyAlignment="1">
      <alignment horizontal="center" wrapText="1"/>
    </xf>
    <xf numFmtId="195" fontId="2" fillId="33" borderId="29" xfId="0" applyNumberFormat="1" applyFont="1" applyFill="1" applyBorder="1" applyAlignment="1">
      <alignment horizontal="center" wrapText="1"/>
    </xf>
    <xf numFmtId="195" fontId="2" fillId="33" borderId="14" xfId="0" applyNumberFormat="1" applyFont="1" applyFill="1" applyBorder="1" applyAlignment="1">
      <alignment horizontal="center" wrapText="1"/>
    </xf>
    <xf numFmtId="195" fontId="2" fillId="33" borderId="0" xfId="0" applyNumberFormat="1" applyFont="1" applyFill="1" applyBorder="1" applyAlignment="1">
      <alignment horizontal="center" wrapText="1"/>
    </xf>
    <xf numFmtId="195" fontId="2" fillId="33" borderId="15" xfId="0" applyNumberFormat="1" applyFont="1" applyFill="1" applyBorder="1" applyAlignment="1">
      <alignment horizontal="center" wrapText="1"/>
    </xf>
    <xf numFmtId="195" fontId="2" fillId="33" borderId="30" xfId="0" applyNumberFormat="1" applyFont="1" applyFill="1" applyBorder="1" applyAlignment="1">
      <alignment horizontal="center" wrapText="1"/>
    </xf>
    <xf numFmtId="195" fontId="2" fillId="33" borderId="31" xfId="0" applyNumberFormat="1" applyFont="1" applyFill="1" applyBorder="1" applyAlignment="1">
      <alignment horizontal="center" wrapText="1"/>
    </xf>
    <xf numFmtId="195" fontId="2" fillId="33" borderId="32" xfId="0" applyNumberFormat="1" applyFont="1" applyFill="1" applyBorder="1" applyAlignment="1">
      <alignment horizontal="center" wrapText="1"/>
    </xf>
    <xf numFmtId="195" fontId="2" fillId="33" borderId="33" xfId="0" applyNumberFormat="1" applyFont="1" applyFill="1" applyBorder="1" applyAlignment="1">
      <alignment horizontal="center" wrapText="1"/>
    </xf>
    <xf numFmtId="0" fontId="2" fillId="33" borderId="33" xfId="0" applyFont="1" applyFill="1" applyBorder="1" applyAlignment="1">
      <alignment vertical="center" wrapText="1"/>
    </xf>
    <xf numFmtId="0" fontId="2" fillId="33" borderId="33" xfId="0" applyNumberFormat="1" applyFont="1" applyFill="1" applyBorder="1" applyAlignment="1">
      <alignment horizontal="center" wrapText="1"/>
    </xf>
    <xf numFmtId="0" fontId="2" fillId="33" borderId="27" xfId="0" applyFont="1" applyFill="1" applyBorder="1" applyAlignment="1">
      <alignment horizontal="left" vertical="center" wrapText="1" indent="1"/>
    </xf>
    <xf numFmtId="0" fontId="2" fillId="33" borderId="28" xfId="0" applyFont="1" applyFill="1" applyBorder="1" applyAlignment="1">
      <alignment horizontal="left" vertical="center" wrapText="1" indent="1"/>
    </xf>
    <xf numFmtId="0" fontId="2" fillId="33" borderId="29" xfId="0" applyFont="1" applyFill="1" applyBorder="1" applyAlignment="1">
      <alignment horizontal="left" vertical="center" wrapText="1" indent="1"/>
    </xf>
    <xf numFmtId="0" fontId="2" fillId="33" borderId="30" xfId="0" applyFont="1" applyFill="1" applyBorder="1" applyAlignment="1">
      <alignment horizontal="left" vertical="center" wrapText="1" indent="1"/>
    </xf>
    <xf numFmtId="0" fontId="2" fillId="33" borderId="31" xfId="0" applyFont="1" applyFill="1" applyBorder="1" applyAlignment="1">
      <alignment horizontal="left" vertical="center" wrapText="1" indent="1"/>
    </xf>
    <xf numFmtId="0" fontId="2" fillId="33" borderId="32" xfId="0" applyFont="1" applyFill="1" applyBorder="1" applyAlignment="1">
      <alignment horizontal="left" vertical="center" wrapText="1" indent="1"/>
    </xf>
    <xf numFmtId="49" fontId="2" fillId="33" borderId="35" xfId="0" applyNumberFormat="1" applyFont="1" applyFill="1" applyBorder="1" applyAlignment="1" applyProtection="1">
      <alignment horizontal="left" vertical="center" wrapText="1"/>
      <protection hidden="1"/>
    </xf>
    <xf numFmtId="0" fontId="4" fillId="34" borderId="44" xfId="0" applyFont="1" applyFill="1" applyBorder="1" applyAlignment="1">
      <alignment horizontal="center" vertical="center" wrapText="1"/>
    </xf>
    <xf numFmtId="0" fontId="1" fillId="33" borderId="0" xfId="0" applyFont="1" applyFill="1" applyBorder="1" applyAlignment="1">
      <alignment horizontal="center" vertical="center" wrapText="1"/>
    </xf>
    <xf numFmtId="1" fontId="2" fillId="36" borderId="44" xfId="0" applyNumberFormat="1" applyFont="1" applyFill="1" applyBorder="1" applyAlignment="1">
      <alignment horizontal="center" vertical="center" wrapText="1"/>
    </xf>
    <xf numFmtId="49" fontId="1" fillId="33" borderId="0" xfId="0" applyNumberFormat="1" applyFont="1" applyFill="1" applyBorder="1" applyAlignment="1" applyProtection="1">
      <alignment horizontal="center" vertical="top" wrapText="1"/>
      <protection hidden="1"/>
    </xf>
    <xf numFmtId="49" fontId="2" fillId="33" borderId="27" xfId="0" applyNumberFormat="1" applyFont="1" applyFill="1" applyBorder="1" applyAlignment="1" applyProtection="1">
      <alignment horizontal="left" vertical="center" wrapText="1"/>
      <protection hidden="1"/>
    </xf>
    <xf numFmtId="49" fontId="2" fillId="33" borderId="28" xfId="0" applyNumberFormat="1" applyFont="1" applyFill="1" applyBorder="1" applyAlignment="1" applyProtection="1">
      <alignment horizontal="left" vertical="center" wrapText="1"/>
      <protection hidden="1"/>
    </xf>
    <xf numFmtId="49" fontId="2" fillId="33" borderId="29" xfId="0" applyNumberFormat="1" applyFont="1" applyFill="1" applyBorder="1" applyAlignment="1" applyProtection="1">
      <alignment horizontal="left" vertical="center" wrapText="1"/>
      <protection hidden="1"/>
    </xf>
    <xf numFmtId="49" fontId="2" fillId="33" borderId="30" xfId="0" applyNumberFormat="1" applyFont="1" applyFill="1" applyBorder="1" applyAlignment="1" applyProtection="1">
      <alignment horizontal="left" vertical="center" wrapText="1"/>
      <protection hidden="1"/>
    </xf>
    <xf numFmtId="49" fontId="2" fillId="33" borderId="31" xfId="0" applyNumberFormat="1" applyFont="1" applyFill="1" applyBorder="1" applyAlignment="1" applyProtection="1">
      <alignment horizontal="left" vertical="center" wrapText="1"/>
      <protection hidden="1"/>
    </xf>
    <xf numFmtId="49" fontId="2" fillId="33" borderId="32" xfId="0" applyNumberFormat="1" applyFont="1" applyFill="1" applyBorder="1" applyAlignment="1" applyProtection="1">
      <alignment horizontal="left" vertical="center" wrapText="1"/>
      <protection hidden="1"/>
    </xf>
    <xf numFmtId="0" fontId="2" fillId="36" borderId="44" xfId="0" applyFont="1" applyFill="1" applyBorder="1" applyAlignment="1">
      <alignment horizontal="center" vertical="center" wrapText="1"/>
    </xf>
    <xf numFmtId="0" fontId="2" fillId="33" borderId="35" xfId="0" applyNumberFormat="1" applyFont="1" applyFill="1" applyBorder="1" applyAlignment="1" applyProtection="1">
      <alignment horizontal="center" wrapText="1"/>
      <protection hidden="1"/>
    </xf>
    <xf numFmtId="1" fontId="2" fillId="33" borderId="35" xfId="0" applyNumberFormat="1" applyFont="1" applyFill="1" applyBorder="1" applyAlignment="1" applyProtection="1">
      <alignment horizontal="center" wrapText="1"/>
      <protection hidden="1"/>
    </xf>
    <xf numFmtId="0" fontId="2" fillId="33" borderId="33" xfId="0" applyFont="1" applyFill="1" applyBorder="1" applyAlignment="1">
      <alignment horizontal="left" vertical="center" wrapText="1" indent="2"/>
    </xf>
    <xf numFmtId="0" fontId="2" fillId="33" borderId="14" xfId="0" applyNumberFormat="1" applyFont="1" applyFill="1" applyBorder="1" applyAlignment="1" applyProtection="1">
      <alignment horizontal="left" vertical="center" wrapText="1" indent="1"/>
      <protection hidden="1"/>
    </xf>
    <xf numFmtId="0" fontId="2" fillId="33" borderId="0" xfId="0" applyNumberFormat="1" applyFont="1" applyFill="1" applyBorder="1" applyAlignment="1" applyProtection="1">
      <alignment horizontal="left" vertical="center" wrapText="1" indent="1"/>
      <protection hidden="1"/>
    </xf>
    <xf numFmtId="0" fontId="2" fillId="33" borderId="15" xfId="0" applyNumberFormat="1" applyFont="1" applyFill="1" applyBorder="1" applyAlignment="1" applyProtection="1">
      <alignment horizontal="left" vertical="center" wrapText="1" indent="1"/>
      <protection hidden="1"/>
    </xf>
    <xf numFmtId="49" fontId="1" fillId="33" borderId="0" xfId="0" applyNumberFormat="1" applyFont="1" applyFill="1" applyBorder="1" applyAlignment="1" applyProtection="1">
      <alignment horizontal="center" vertical="center" wrapText="1"/>
      <protection hidden="1"/>
    </xf>
    <xf numFmtId="49" fontId="4" fillId="34" borderId="42" xfId="0" applyNumberFormat="1" applyFont="1" applyFill="1" applyBorder="1" applyAlignment="1" applyProtection="1">
      <alignment horizontal="center" vertical="center" wrapText="1"/>
      <protection hidden="1"/>
    </xf>
    <xf numFmtId="49" fontId="4" fillId="34" borderId="26" xfId="0" applyNumberFormat="1" applyFont="1" applyFill="1" applyBorder="1" applyAlignment="1" applyProtection="1">
      <alignment horizontal="center" vertical="center" wrapText="1"/>
      <protection hidden="1"/>
    </xf>
    <xf numFmtId="49" fontId="4" fillId="34" borderId="43" xfId="0" applyNumberFormat="1" applyFont="1" applyFill="1" applyBorder="1" applyAlignment="1" applyProtection="1">
      <alignment horizontal="center" vertical="center" wrapText="1"/>
      <protection hidden="1"/>
    </xf>
    <xf numFmtId="49" fontId="2" fillId="33" borderId="27" xfId="0" applyNumberFormat="1" applyFont="1" applyFill="1" applyBorder="1" applyAlignment="1" applyProtection="1">
      <alignment horizontal="left" vertical="center" wrapText="1" indent="1"/>
      <protection hidden="1"/>
    </xf>
    <xf numFmtId="49" fontId="2" fillId="33" borderId="28" xfId="0" applyNumberFormat="1" applyFont="1" applyFill="1" applyBorder="1" applyAlignment="1" applyProtection="1">
      <alignment horizontal="left" vertical="center" wrapText="1" indent="1"/>
      <protection hidden="1"/>
    </xf>
    <xf numFmtId="49" fontId="2" fillId="33" borderId="29" xfId="0" applyNumberFormat="1" applyFont="1" applyFill="1" applyBorder="1" applyAlignment="1" applyProtection="1">
      <alignment horizontal="left" vertical="center" wrapText="1" indent="1"/>
      <protection hidden="1"/>
    </xf>
    <xf numFmtId="49" fontId="2" fillId="33" borderId="14" xfId="0" applyNumberFormat="1" applyFont="1" applyFill="1" applyBorder="1" applyAlignment="1" applyProtection="1">
      <alignment horizontal="left" vertical="center" wrapText="1" indent="1"/>
      <protection hidden="1"/>
    </xf>
    <xf numFmtId="49" fontId="2" fillId="33" borderId="0" xfId="0" applyNumberFormat="1" applyFont="1" applyFill="1" applyBorder="1" applyAlignment="1" applyProtection="1">
      <alignment horizontal="left" vertical="center" wrapText="1" indent="1"/>
      <protection hidden="1"/>
    </xf>
    <xf numFmtId="49" fontId="2" fillId="33" borderId="15" xfId="0" applyNumberFormat="1" applyFont="1" applyFill="1" applyBorder="1" applyAlignment="1" applyProtection="1">
      <alignment horizontal="left" vertical="center" wrapText="1" indent="1"/>
      <protection hidden="1"/>
    </xf>
    <xf numFmtId="195" fontId="2" fillId="33" borderId="35" xfId="0" applyNumberFormat="1" applyFont="1" applyFill="1" applyBorder="1" applyAlignment="1">
      <alignment horizontal="center" wrapText="1"/>
    </xf>
    <xf numFmtId="195" fontId="2" fillId="33" borderId="39" xfId="0" applyNumberFormat="1" applyFont="1" applyFill="1" applyBorder="1" applyAlignment="1">
      <alignment horizontal="center" wrapText="1"/>
    </xf>
    <xf numFmtId="195" fontId="2" fillId="33" borderId="40" xfId="0" applyNumberFormat="1" applyFont="1" applyFill="1" applyBorder="1" applyAlignment="1">
      <alignment horizontal="center" wrapText="1"/>
    </xf>
    <xf numFmtId="195" fontId="2" fillId="33" borderId="41" xfId="0" applyNumberFormat="1" applyFont="1" applyFill="1" applyBorder="1" applyAlignment="1">
      <alignment horizontal="center" wrapText="1"/>
    </xf>
    <xf numFmtId="0" fontId="2" fillId="33" borderId="27"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35" xfId="0" applyNumberFormat="1" applyFont="1" applyFill="1" applyBorder="1" applyAlignment="1">
      <alignment horizontal="center" wrapText="1"/>
    </xf>
    <xf numFmtId="0" fontId="2" fillId="33" borderId="33" xfId="0" applyFont="1" applyFill="1" applyBorder="1" applyAlignment="1">
      <alignment horizontal="left" vertical="center" wrapText="1" indent="1"/>
    </xf>
    <xf numFmtId="195" fontId="2" fillId="33" borderId="39" xfId="0" applyNumberFormat="1" applyFont="1" applyFill="1" applyBorder="1" applyAlignment="1" applyProtection="1">
      <alignment horizontal="center" wrapText="1"/>
      <protection hidden="1"/>
    </xf>
    <xf numFmtId="195" fontId="2" fillId="33" borderId="40" xfId="0" applyNumberFormat="1" applyFont="1" applyFill="1" applyBorder="1" applyAlignment="1" applyProtection="1">
      <alignment horizontal="center" wrapText="1"/>
      <protection hidden="1"/>
    </xf>
    <xf numFmtId="195" fontId="2" fillId="33" borderId="41" xfId="0" applyNumberFormat="1" applyFont="1" applyFill="1" applyBorder="1" applyAlignment="1" applyProtection="1">
      <alignment horizontal="center" wrapText="1"/>
      <protection hidden="1"/>
    </xf>
    <xf numFmtId="0" fontId="2" fillId="33" borderId="35" xfId="0" applyFont="1" applyFill="1" applyBorder="1" applyAlignment="1">
      <alignment horizontal="left" vertical="center" wrapText="1"/>
    </xf>
    <xf numFmtId="0" fontId="2" fillId="33" borderId="39" xfId="0" applyNumberFormat="1" applyFont="1" applyFill="1" applyBorder="1" applyAlignment="1" applyProtection="1">
      <alignment horizontal="center" wrapText="1"/>
      <protection hidden="1"/>
    </xf>
    <xf numFmtId="0" fontId="2" fillId="33" borderId="41" xfId="0" applyNumberFormat="1" applyFont="1" applyFill="1" applyBorder="1" applyAlignment="1" applyProtection="1">
      <alignment horizontal="center" wrapText="1"/>
      <protection hidden="1"/>
    </xf>
    <xf numFmtId="195" fontId="2" fillId="33" borderId="34" xfId="0" applyNumberFormat="1" applyFont="1" applyFill="1" applyBorder="1" applyAlignment="1">
      <alignment horizontal="center" wrapText="1"/>
    </xf>
    <xf numFmtId="0" fontId="1" fillId="33" borderId="0" xfId="0" applyFont="1" applyFill="1" applyBorder="1" applyAlignment="1">
      <alignment horizontal="center" wrapText="1"/>
    </xf>
    <xf numFmtId="49" fontId="2" fillId="33" borderId="33" xfId="0" applyNumberFormat="1" applyFont="1" applyFill="1" applyBorder="1" applyAlignment="1" applyProtection="1">
      <alignment horizontal="left" vertical="center" wrapText="1"/>
      <protection hidden="1"/>
    </xf>
    <xf numFmtId="49" fontId="2" fillId="33" borderId="36" xfId="0" applyNumberFormat="1" applyFont="1" applyFill="1" applyBorder="1" applyAlignment="1" applyProtection="1">
      <alignment horizontal="left" vertical="center" wrapText="1" indent="1"/>
      <protection hidden="1"/>
    </xf>
    <xf numFmtId="0" fontId="2" fillId="33" borderId="23" xfId="0" applyNumberFormat="1" applyFont="1" applyFill="1" applyBorder="1" applyAlignment="1" applyProtection="1">
      <alignment horizontal="center" wrapText="1"/>
      <protection hidden="1"/>
    </xf>
    <xf numFmtId="0" fontId="2" fillId="33" borderId="25" xfId="0" applyNumberFormat="1" applyFont="1" applyFill="1" applyBorder="1" applyAlignment="1" applyProtection="1">
      <alignment horizontal="center" wrapText="1"/>
      <protection hidden="1"/>
    </xf>
    <xf numFmtId="49" fontId="2" fillId="33" borderId="33" xfId="0" applyNumberFormat="1" applyFont="1" applyFill="1" applyBorder="1" applyAlignment="1" applyProtection="1">
      <alignment horizontal="left" vertical="center" wrapText="1" indent="2"/>
      <protection hidden="1"/>
    </xf>
    <xf numFmtId="195" fontId="2" fillId="33" borderId="23" xfId="0" applyNumberFormat="1" applyFont="1" applyFill="1" applyBorder="1" applyAlignment="1" applyProtection="1">
      <alignment horizontal="center" wrapText="1"/>
      <protection hidden="1"/>
    </xf>
    <xf numFmtId="195" fontId="2" fillId="33" borderId="24" xfId="0" applyNumberFormat="1" applyFont="1" applyFill="1" applyBorder="1" applyAlignment="1" applyProtection="1">
      <alignment horizontal="center" wrapText="1"/>
      <protection hidden="1"/>
    </xf>
    <xf numFmtId="195" fontId="2" fillId="33" borderId="25" xfId="0" applyNumberFormat="1" applyFont="1" applyFill="1" applyBorder="1" applyAlignment="1" applyProtection="1">
      <alignment horizontal="center" wrapText="1"/>
      <protection hidden="1"/>
    </xf>
    <xf numFmtId="49" fontId="2" fillId="33" borderId="38" xfId="0" applyNumberFormat="1" applyFont="1" applyFill="1" applyBorder="1" applyAlignment="1" applyProtection="1">
      <alignment horizontal="left" vertical="center" wrapText="1" indent="1"/>
      <protection hidden="1"/>
    </xf>
    <xf numFmtId="49" fontId="2" fillId="33" borderId="30" xfId="0" applyNumberFormat="1" applyFont="1" applyFill="1" applyBorder="1" applyAlignment="1" applyProtection="1">
      <alignment horizontal="left" vertical="center" wrapText="1" indent="1"/>
      <protection hidden="1"/>
    </xf>
    <xf numFmtId="49" fontId="2" fillId="33" borderId="31" xfId="0" applyNumberFormat="1" applyFont="1" applyFill="1" applyBorder="1" applyAlignment="1" applyProtection="1">
      <alignment horizontal="left" vertical="center" wrapText="1" indent="1"/>
      <protection hidden="1"/>
    </xf>
    <xf numFmtId="49" fontId="2" fillId="33" borderId="32" xfId="0" applyNumberFormat="1" applyFont="1" applyFill="1" applyBorder="1" applyAlignment="1" applyProtection="1">
      <alignment horizontal="left" vertical="center" wrapText="1" indent="1"/>
      <protection hidden="1"/>
    </xf>
    <xf numFmtId="49" fontId="2" fillId="33" borderId="44" xfId="0" applyNumberFormat="1" applyFont="1" applyFill="1" applyBorder="1" applyAlignment="1" applyProtection="1">
      <alignment horizontal="center" vertical="center"/>
      <protection hidden="1" locked="0"/>
    </xf>
    <xf numFmtId="49" fontId="2" fillId="36" borderId="23" xfId="0" applyNumberFormat="1" applyFont="1" applyFill="1" applyBorder="1" applyAlignment="1" applyProtection="1">
      <alignment horizontal="center" vertical="center" wrapText="1"/>
      <protection hidden="1"/>
    </xf>
    <xf numFmtId="49" fontId="2" fillId="36" borderId="24" xfId="0" applyNumberFormat="1" applyFont="1" applyFill="1" applyBorder="1" applyAlignment="1" applyProtection="1">
      <alignment horizontal="center" vertical="center" wrapText="1"/>
      <protection hidden="1"/>
    </xf>
    <xf numFmtId="49" fontId="2" fillId="36" borderId="25" xfId="0" applyNumberFormat="1" applyFont="1" applyFill="1" applyBorder="1" applyAlignment="1" applyProtection="1">
      <alignment horizontal="center" vertical="center" wrapText="1"/>
      <protection hidden="1"/>
    </xf>
    <xf numFmtId="49" fontId="2" fillId="36" borderId="14" xfId="0" applyNumberFormat="1" applyFont="1" applyFill="1" applyBorder="1" applyAlignment="1" applyProtection="1">
      <alignment horizontal="center" vertical="center" wrapText="1"/>
      <protection hidden="1"/>
    </xf>
    <xf numFmtId="49" fontId="2" fillId="36" borderId="0" xfId="0" applyNumberFormat="1" applyFont="1" applyFill="1" applyBorder="1" applyAlignment="1" applyProtection="1">
      <alignment horizontal="center" vertical="center" wrapText="1"/>
      <protection hidden="1"/>
    </xf>
    <xf numFmtId="49" fontId="2" fillId="36" borderId="15" xfId="0" applyNumberFormat="1" applyFont="1" applyFill="1" applyBorder="1" applyAlignment="1" applyProtection="1">
      <alignment horizontal="center" vertical="center" wrapText="1"/>
      <protection hidden="1"/>
    </xf>
    <xf numFmtId="49" fontId="2" fillId="36" borderId="16" xfId="0" applyNumberFormat="1" applyFont="1" applyFill="1" applyBorder="1" applyAlignment="1" applyProtection="1">
      <alignment horizontal="center" vertical="center" wrapText="1"/>
      <protection hidden="1"/>
    </xf>
    <xf numFmtId="49" fontId="2" fillId="36" borderId="17" xfId="0" applyNumberFormat="1" applyFont="1" applyFill="1" applyBorder="1" applyAlignment="1" applyProtection="1">
      <alignment horizontal="center" vertical="center" wrapText="1"/>
      <protection hidden="1"/>
    </xf>
    <xf numFmtId="49" fontId="2" fillId="36" borderId="18" xfId="0" applyNumberFormat="1" applyFont="1" applyFill="1" applyBorder="1" applyAlignment="1" applyProtection="1">
      <alignment horizontal="center" vertical="center" wrapText="1"/>
      <protection hidden="1"/>
    </xf>
    <xf numFmtId="49" fontId="4" fillId="33" borderId="0" xfId="0" applyNumberFormat="1" applyFont="1" applyFill="1" applyBorder="1" applyAlignment="1" applyProtection="1">
      <alignment horizontal="left" vertical="center" wrapText="1" indent="1"/>
      <protection hidden="1"/>
    </xf>
    <xf numFmtId="49" fontId="2" fillId="33" borderId="45" xfId="0" applyNumberFormat="1" applyFont="1" applyFill="1" applyBorder="1" applyAlignment="1" applyProtection="1">
      <alignment horizontal="left" vertical="center" wrapText="1" indent="1"/>
      <protection hidden="1"/>
    </xf>
    <xf numFmtId="49" fontId="2" fillId="33" borderId="46" xfId="0" applyNumberFormat="1" applyFont="1" applyFill="1" applyBorder="1" applyAlignment="1" applyProtection="1">
      <alignment horizontal="left" vertical="center" wrapText="1" indent="1"/>
      <protection hidden="1"/>
    </xf>
    <xf numFmtId="49" fontId="2" fillId="33" borderId="47" xfId="0" applyNumberFormat="1" applyFont="1" applyFill="1" applyBorder="1" applyAlignment="1" applyProtection="1">
      <alignment horizontal="left" vertical="center" wrapText="1" indent="1"/>
      <protection hidden="1"/>
    </xf>
    <xf numFmtId="49" fontId="2" fillId="33" borderId="39" xfId="0" applyNumberFormat="1" applyFont="1" applyFill="1" applyBorder="1" applyAlignment="1" applyProtection="1">
      <alignment horizontal="left" vertical="center" wrapText="1" indent="1"/>
      <protection hidden="1"/>
    </xf>
    <xf numFmtId="49" fontId="2" fillId="33" borderId="40" xfId="0" applyNumberFormat="1" applyFont="1" applyFill="1" applyBorder="1" applyAlignment="1" applyProtection="1">
      <alignment horizontal="left" vertical="center" wrapText="1" indent="1"/>
      <protection hidden="1"/>
    </xf>
    <xf numFmtId="49" fontId="2" fillId="33" borderId="41" xfId="0" applyNumberFormat="1" applyFont="1" applyFill="1" applyBorder="1" applyAlignment="1" applyProtection="1">
      <alignment horizontal="left" vertical="center" wrapText="1" indent="1"/>
      <protection hidden="1"/>
    </xf>
    <xf numFmtId="49" fontId="2" fillId="33" borderId="48" xfId="0" applyNumberFormat="1" applyFont="1" applyFill="1" applyBorder="1" applyAlignment="1" applyProtection="1">
      <alignment horizontal="left" vertical="center" wrapText="1"/>
      <protection hidden="1"/>
    </xf>
    <xf numFmtId="49" fontId="2" fillId="33" borderId="49" xfId="0" applyNumberFormat="1" applyFont="1" applyFill="1" applyBorder="1" applyAlignment="1" applyProtection="1">
      <alignment horizontal="left" vertical="center" wrapText="1"/>
      <protection hidden="1"/>
    </xf>
    <xf numFmtId="49" fontId="2" fillId="33" borderId="50" xfId="0" applyNumberFormat="1" applyFont="1" applyFill="1" applyBorder="1" applyAlignment="1" applyProtection="1">
      <alignment horizontal="left" vertical="center" wrapText="1"/>
      <protection hidden="1"/>
    </xf>
    <xf numFmtId="0" fontId="4" fillId="34" borderId="44" xfId="0" applyNumberFormat="1" applyFont="1" applyFill="1" applyBorder="1" applyAlignment="1" applyProtection="1">
      <alignment horizontal="center" vertical="center" wrapText="1"/>
      <protection hidden="1"/>
    </xf>
    <xf numFmtId="49" fontId="4" fillId="34" borderId="44" xfId="0" applyNumberFormat="1" applyFont="1" applyFill="1" applyBorder="1" applyAlignment="1" applyProtection="1">
      <alignment horizontal="center" vertical="center" wrapText="1"/>
      <protection hidden="1"/>
    </xf>
    <xf numFmtId="195" fontId="0" fillId="0" borderId="33" xfId="0" applyNumberFormat="1" applyBorder="1" applyAlignment="1">
      <alignment horizontal="center" wrapText="1"/>
    </xf>
    <xf numFmtId="0" fontId="2" fillId="33" borderId="23" xfId="0" applyNumberFormat="1" applyFont="1" applyFill="1" applyBorder="1" applyAlignment="1" applyProtection="1">
      <alignment horizontal="left" vertical="center" wrapText="1"/>
      <protection hidden="1"/>
    </xf>
    <xf numFmtId="0" fontId="2" fillId="33" borderId="24" xfId="0" applyNumberFormat="1" applyFont="1" applyFill="1" applyBorder="1" applyAlignment="1" applyProtection="1">
      <alignment horizontal="left" vertical="center" wrapText="1"/>
      <protection hidden="1"/>
    </xf>
    <xf numFmtId="0" fontId="2" fillId="33" borderId="25" xfId="0" applyNumberFormat="1" applyFont="1" applyFill="1" applyBorder="1" applyAlignment="1" applyProtection="1">
      <alignment horizontal="left" vertical="center" wrapText="1"/>
      <protection hidden="1"/>
    </xf>
    <xf numFmtId="0" fontId="2" fillId="33" borderId="14" xfId="0" applyNumberFormat="1" applyFont="1" applyFill="1" applyBorder="1" applyAlignment="1" applyProtection="1">
      <alignment horizontal="left" vertical="center" wrapText="1"/>
      <protection hidden="1"/>
    </xf>
    <xf numFmtId="0" fontId="2" fillId="33" borderId="0" xfId="0" applyNumberFormat="1" applyFont="1" applyFill="1" applyBorder="1" applyAlignment="1" applyProtection="1">
      <alignment horizontal="left" vertical="center" wrapText="1"/>
      <protection hidden="1"/>
    </xf>
    <xf numFmtId="0" fontId="2" fillId="33" borderId="15" xfId="0" applyNumberFormat="1" applyFont="1" applyFill="1" applyBorder="1" applyAlignment="1" applyProtection="1">
      <alignment horizontal="left" vertical="center" wrapText="1"/>
      <protection hidden="1"/>
    </xf>
    <xf numFmtId="49" fontId="2" fillId="36" borderId="44" xfId="0" applyNumberFormat="1" applyFont="1" applyFill="1" applyBorder="1" applyAlignment="1" applyProtection="1">
      <alignment horizontal="center" vertical="center" wrapText="1"/>
      <protection hidden="1"/>
    </xf>
    <xf numFmtId="49" fontId="2" fillId="36" borderId="43" xfId="0" applyNumberFormat="1" applyFont="1" applyFill="1" applyBorder="1" applyAlignment="1" applyProtection="1">
      <alignment horizontal="center" vertical="center" wrapText="1"/>
      <protection hidden="1"/>
    </xf>
    <xf numFmtId="49" fontId="2" fillId="33" borderId="33" xfId="0" applyNumberFormat="1" applyFont="1" applyFill="1" applyBorder="1" applyAlignment="1" applyProtection="1">
      <alignment horizontal="center" wrapText="1"/>
      <protection hidden="1"/>
    </xf>
    <xf numFmtId="0" fontId="2" fillId="33" borderId="26" xfId="0" applyFont="1" applyFill="1" applyBorder="1" applyAlignment="1" applyProtection="1">
      <alignment horizontal="left"/>
      <protection/>
    </xf>
    <xf numFmtId="1" fontId="2" fillId="36" borderId="44" xfId="0" applyNumberFormat="1" applyFont="1" applyFill="1" applyBorder="1" applyAlignment="1" applyProtection="1">
      <alignment horizontal="center" vertical="center" wrapText="1"/>
      <protection hidden="1"/>
    </xf>
    <xf numFmtId="0" fontId="2" fillId="0" borderId="39" xfId="0" applyFont="1" applyBorder="1" applyAlignment="1">
      <alignment horizontal="left" vertical="center" wrapText="1" indent="1"/>
    </xf>
    <xf numFmtId="0" fontId="2" fillId="0" borderId="40" xfId="0" applyFont="1" applyBorder="1" applyAlignment="1">
      <alignment horizontal="left" vertical="center" wrapText="1" indent="1"/>
    </xf>
    <xf numFmtId="0" fontId="2" fillId="0" borderId="41" xfId="0" applyFont="1" applyBorder="1" applyAlignment="1">
      <alignment horizontal="left" vertical="center" wrapText="1" indent="1"/>
    </xf>
    <xf numFmtId="49" fontId="2" fillId="33" borderId="34" xfId="0" applyNumberFormat="1" applyFont="1" applyFill="1" applyBorder="1" applyAlignment="1" applyProtection="1">
      <alignment horizontal="center" wrapText="1"/>
      <protection hidden="1"/>
    </xf>
    <xf numFmtId="0" fontId="2" fillId="33" borderId="16" xfId="0" applyFont="1" applyFill="1" applyBorder="1" applyAlignment="1" applyProtection="1">
      <alignment horizontal="left" vertical="center" wrapText="1" indent="2"/>
      <protection hidden="1"/>
    </xf>
    <xf numFmtId="0" fontId="2" fillId="33" borderId="17" xfId="0" applyFont="1" applyFill="1" applyBorder="1" applyAlignment="1" applyProtection="1">
      <alignment horizontal="left" vertical="center" wrapText="1" indent="2"/>
      <protection hidden="1"/>
    </xf>
    <xf numFmtId="0" fontId="2" fillId="33" borderId="18" xfId="0" applyFont="1" applyFill="1" applyBorder="1" applyAlignment="1" applyProtection="1">
      <alignment horizontal="left" vertical="center" wrapText="1" indent="2"/>
      <protection hidden="1"/>
    </xf>
    <xf numFmtId="0" fontId="2" fillId="33" borderId="17" xfId="0" applyFont="1" applyFill="1" applyBorder="1" applyAlignment="1" applyProtection="1">
      <alignment horizontal="left"/>
      <protection/>
    </xf>
    <xf numFmtId="49" fontId="2" fillId="33" borderId="35" xfId="0" applyNumberFormat="1" applyFont="1" applyFill="1" applyBorder="1" applyAlignment="1" applyProtection="1">
      <alignment horizontal="center" wrapText="1"/>
      <protection hidden="1"/>
    </xf>
    <xf numFmtId="0" fontId="2" fillId="33" borderId="16" xfId="0" applyFont="1" applyFill="1" applyBorder="1" applyAlignment="1" applyProtection="1">
      <alignment horizontal="left"/>
      <protection/>
    </xf>
    <xf numFmtId="49" fontId="2" fillId="33" borderId="0" xfId="0" applyNumberFormat="1" applyFont="1" applyFill="1" applyBorder="1" applyAlignment="1" applyProtection="1">
      <alignment horizontal="right" vertical="center"/>
      <protection hidden="1"/>
    </xf>
    <xf numFmtId="49" fontId="2" fillId="33" borderId="39" xfId="0" applyNumberFormat="1" applyFont="1" applyFill="1" applyBorder="1" applyAlignment="1" applyProtection="1">
      <alignment horizontal="left" vertical="center" wrapText="1" indent="2"/>
      <protection hidden="1"/>
    </xf>
    <xf numFmtId="49" fontId="2" fillId="33" borderId="40" xfId="0" applyNumberFormat="1" applyFont="1" applyFill="1" applyBorder="1" applyAlignment="1" applyProtection="1">
      <alignment horizontal="left" vertical="center" wrapText="1" indent="2"/>
      <protection hidden="1"/>
    </xf>
    <xf numFmtId="49" fontId="2" fillId="33" borderId="41" xfId="0" applyNumberFormat="1" applyFont="1" applyFill="1" applyBorder="1" applyAlignment="1" applyProtection="1">
      <alignment horizontal="left" vertical="center" wrapText="1" indent="2"/>
      <protection hidden="1"/>
    </xf>
    <xf numFmtId="0" fontId="2" fillId="36" borderId="44" xfId="0" applyFont="1" applyFill="1" applyBorder="1" applyAlignment="1" applyProtection="1">
      <alignment horizontal="center" vertical="center" wrapText="1"/>
      <protection hidden="1"/>
    </xf>
    <xf numFmtId="0" fontId="4" fillId="34" borderId="44" xfId="0" applyFont="1" applyFill="1" applyBorder="1" applyAlignment="1" applyProtection="1">
      <alignment horizontal="center" vertical="center" wrapText="1"/>
      <protection hidden="1"/>
    </xf>
    <xf numFmtId="49" fontId="2" fillId="33" borderId="42" xfId="0" applyNumberFormat="1" applyFont="1" applyFill="1" applyBorder="1" applyAlignment="1" applyProtection="1">
      <alignment horizontal="center" vertical="center"/>
      <protection hidden="1" locked="0"/>
    </xf>
    <xf numFmtId="49" fontId="2" fillId="33" borderId="26" xfId="0" applyNumberFormat="1" applyFont="1" applyFill="1" applyBorder="1" applyAlignment="1" applyProtection="1">
      <alignment horizontal="center" vertical="center"/>
      <protection hidden="1" locked="0"/>
    </xf>
    <xf numFmtId="49" fontId="1" fillId="33" borderId="0" xfId="0" applyNumberFormat="1" applyFont="1" applyFill="1" applyBorder="1" applyAlignment="1" applyProtection="1">
      <alignment horizontal="center" vertical="center"/>
      <protection hidden="1"/>
    </xf>
    <xf numFmtId="0" fontId="13" fillId="32" borderId="0" xfId="0" applyFont="1" applyFill="1" applyAlignment="1" applyProtection="1">
      <alignment horizontal="center" vertical="center"/>
      <protection/>
    </xf>
    <xf numFmtId="0" fontId="5" fillId="32" borderId="0" xfId="42" applyFill="1" applyBorder="1" applyAlignment="1" applyProtection="1">
      <alignment horizontal="left" vertical="center"/>
      <protection/>
    </xf>
    <xf numFmtId="0" fontId="10" fillId="33" borderId="0" xfId="0" applyFont="1" applyFill="1" applyBorder="1" applyAlignment="1" applyProtection="1">
      <alignment horizontal="center" vertical="center"/>
      <protection hidden="1"/>
    </xf>
    <xf numFmtId="0" fontId="7" fillId="33" borderId="42" xfId="0" applyFont="1" applyFill="1" applyBorder="1" applyAlignment="1" applyProtection="1">
      <alignment horizontal="center" vertical="center"/>
      <protection hidden="1"/>
    </xf>
    <xf numFmtId="0" fontId="7" fillId="33" borderId="26" xfId="0" applyFont="1" applyFill="1" applyBorder="1" applyAlignment="1" applyProtection="1">
      <alignment horizontal="center" vertical="center"/>
      <protection hidden="1"/>
    </xf>
    <xf numFmtId="0" fontId="7" fillId="33" borderId="43" xfId="0" applyFont="1" applyFill="1" applyBorder="1" applyAlignment="1" applyProtection="1">
      <alignment horizontal="center" vertical="center"/>
      <protection hidden="1"/>
    </xf>
    <xf numFmtId="0" fontId="2" fillId="33" borderId="23" xfId="0" applyFont="1" applyFill="1" applyBorder="1" applyAlignment="1" applyProtection="1">
      <alignment horizontal="center" vertical="center" wrapText="1"/>
      <protection hidden="1"/>
    </xf>
    <xf numFmtId="0" fontId="2" fillId="33" borderId="24" xfId="0" applyFont="1" applyFill="1" applyBorder="1" applyAlignment="1" applyProtection="1">
      <alignment horizontal="center" vertical="center" wrapText="1"/>
      <protection hidden="1"/>
    </xf>
    <xf numFmtId="0" fontId="2" fillId="33" borderId="25" xfId="0" applyFont="1" applyFill="1" applyBorder="1" applyAlignment="1" applyProtection="1">
      <alignment horizontal="center" vertical="center" wrapText="1"/>
      <protection hidden="1"/>
    </xf>
    <xf numFmtId="0" fontId="2" fillId="33" borderId="14"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15" xfId="0" applyFont="1" applyFill="1" applyBorder="1" applyAlignment="1" applyProtection="1">
      <alignment horizontal="center" vertical="center" wrapText="1"/>
      <protection hidden="1"/>
    </xf>
    <xf numFmtId="0" fontId="2" fillId="33" borderId="16" xfId="0" applyFont="1" applyFill="1" applyBorder="1" applyAlignment="1" applyProtection="1">
      <alignment horizontal="center" vertical="center" wrapText="1"/>
      <protection hidden="1"/>
    </xf>
    <xf numFmtId="0" fontId="2" fillId="33" borderId="17"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wrapText="1"/>
      <protection hidden="1"/>
    </xf>
    <xf numFmtId="0" fontId="9" fillId="33" borderId="42" xfId="0" applyFont="1" applyFill="1" applyBorder="1" applyAlignment="1" applyProtection="1">
      <alignment horizontal="center" vertical="center"/>
      <protection hidden="1"/>
    </xf>
    <xf numFmtId="0" fontId="9" fillId="33" borderId="26" xfId="0" applyFont="1" applyFill="1" applyBorder="1" applyAlignment="1" applyProtection="1">
      <alignment horizontal="center" vertical="center"/>
      <protection hidden="1"/>
    </xf>
    <xf numFmtId="0" fontId="9" fillId="33" borderId="43" xfId="0" applyFont="1" applyFill="1" applyBorder="1" applyAlignment="1" applyProtection="1">
      <alignment horizontal="center" vertical="center"/>
      <protection hidden="1"/>
    </xf>
    <xf numFmtId="0" fontId="10" fillId="33" borderId="14" xfId="0" applyFont="1" applyFill="1" applyBorder="1" applyAlignment="1" applyProtection="1">
      <alignment horizontal="center" vertical="center" wrapText="1"/>
      <protection hidden="1"/>
    </xf>
    <xf numFmtId="0" fontId="10" fillId="33" borderId="0" xfId="0" applyFont="1" applyFill="1" applyBorder="1" applyAlignment="1" applyProtection="1">
      <alignment horizontal="center" vertical="center" wrapText="1"/>
      <protection hidden="1"/>
    </xf>
    <xf numFmtId="0" fontId="10" fillId="33" borderId="15" xfId="0" applyFont="1" applyFill="1" applyBorder="1" applyAlignment="1" applyProtection="1">
      <alignment horizontal="center" vertical="center" wrapText="1"/>
      <protection hidden="1"/>
    </xf>
    <xf numFmtId="0" fontId="2" fillId="33" borderId="23" xfId="0" applyFont="1" applyFill="1" applyBorder="1" applyAlignment="1" applyProtection="1">
      <alignment horizontal="center" vertical="center" wrapText="1"/>
      <protection hidden="1"/>
    </xf>
    <xf numFmtId="0" fontId="2" fillId="33" borderId="24" xfId="0" applyFont="1" applyFill="1" applyBorder="1" applyAlignment="1" applyProtection="1">
      <alignment horizontal="center" vertical="center" wrapText="1"/>
      <protection hidden="1"/>
    </xf>
    <xf numFmtId="0" fontId="2" fillId="33" borderId="25" xfId="0" applyFont="1" applyFill="1" applyBorder="1" applyAlignment="1" applyProtection="1">
      <alignment horizontal="center" vertical="center" wrapText="1"/>
      <protection hidden="1"/>
    </xf>
    <xf numFmtId="0" fontId="2" fillId="33" borderId="14"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15" xfId="0" applyFont="1" applyFill="1" applyBorder="1" applyAlignment="1" applyProtection="1">
      <alignment horizontal="center" vertical="center" wrapText="1"/>
      <protection hidden="1"/>
    </xf>
    <xf numFmtId="0" fontId="2" fillId="33" borderId="42" xfId="0" applyFont="1" applyFill="1" applyBorder="1" applyAlignment="1" applyProtection="1">
      <alignment horizontal="center" vertical="center"/>
      <protection hidden="1"/>
    </xf>
    <xf numFmtId="0" fontId="2" fillId="33" borderId="26" xfId="0" applyFont="1" applyFill="1" applyBorder="1" applyAlignment="1" applyProtection="1">
      <alignment horizontal="center" vertical="center"/>
      <protection hidden="1"/>
    </xf>
    <xf numFmtId="0" fontId="2" fillId="33" borderId="43" xfId="0" applyFont="1" applyFill="1" applyBorder="1" applyAlignment="1" applyProtection="1">
      <alignment horizontal="center" vertical="center"/>
      <protection hidden="1"/>
    </xf>
    <xf numFmtId="0" fontId="9" fillId="33" borderId="17" xfId="0" applyFont="1" applyFill="1" applyBorder="1" applyAlignment="1" applyProtection="1">
      <alignment horizontal="center"/>
      <protection hidden="1"/>
    </xf>
    <xf numFmtId="0" fontId="1" fillId="33" borderId="23" xfId="0" applyFont="1" applyFill="1" applyBorder="1" applyAlignment="1" applyProtection="1">
      <alignment horizontal="center" vertical="center" wrapText="1"/>
      <protection hidden="1"/>
    </xf>
    <xf numFmtId="0" fontId="1" fillId="33" borderId="24" xfId="0" applyFont="1" applyFill="1" applyBorder="1" applyAlignment="1" applyProtection="1">
      <alignment horizontal="center" vertical="center" wrapText="1"/>
      <protection hidden="1"/>
    </xf>
    <xf numFmtId="0" fontId="1" fillId="33" borderId="25" xfId="0" applyFont="1" applyFill="1" applyBorder="1" applyAlignment="1" applyProtection="1">
      <alignment horizontal="center" vertical="center" wrapText="1"/>
      <protection hidden="1"/>
    </xf>
    <xf numFmtId="0" fontId="1" fillId="33" borderId="16" xfId="0" applyFont="1" applyFill="1" applyBorder="1" applyAlignment="1" applyProtection="1">
      <alignment horizontal="center" vertical="center" wrapText="1"/>
      <protection hidden="1"/>
    </xf>
    <xf numFmtId="0" fontId="1" fillId="33" borderId="17" xfId="0" applyFont="1" applyFill="1" applyBorder="1" applyAlignment="1" applyProtection="1">
      <alignment horizontal="center" vertical="center" wrapText="1"/>
      <protection hidden="1"/>
    </xf>
    <xf numFmtId="0" fontId="1" fillId="33" borderId="18" xfId="0" applyFont="1" applyFill="1" applyBorder="1" applyAlignment="1" applyProtection="1">
      <alignment horizontal="center" vertical="center" wrapText="1"/>
      <protection hidden="1"/>
    </xf>
    <xf numFmtId="0" fontId="2" fillId="33" borderId="42" xfId="0" applyFont="1" applyFill="1" applyBorder="1" applyAlignment="1" applyProtection="1">
      <alignment horizontal="center" vertical="center" wrapText="1"/>
      <protection hidden="1"/>
    </xf>
    <xf numFmtId="0" fontId="2" fillId="33" borderId="26" xfId="0" applyFont="1" applyFill="1" applyBorder="1" applyAlignment="1" applyProtection="1">
      <alignment horizontal="center" vertical="center" wrapText="1"/>
      <protection hidden="1"/>
    </xf>
    <xf numFmtId="0" fontId="2" fillId="33" borderId="43" xfId="0" applyFont="1" applyFill="1" applyBorder="1" applyAlignment="1" applyProtection="1">
      <alignment horizontal="center" vertical="center" wrapText="1"/>
      <protection hidden="1"/>
    </xf>
    <xf numFmtId="49" fontId="2" fillId="33" borderId="42" xfId="0" applyNumberFormat="1" applyFont="1" applyFill="1" applyBorder="1" applyAlignment="1" applyProtection="1">
      <alignment horizontal="center" vertical="center"/>
      <protection hidden="1"/>
    </xf>
    <xf numFmtId="49" fontId="2" fillId="33" borderId="26" xfId="0" applyNumberFormat="1" applyFont="1" applyFill="1" applyBorder="1" applyAlignment="1" applyProtection="1">
      <alignment horizontal="center" vertical="center"/>
      <protection hidden="1"/>
    </xf>
    <xf numFmtId="49" fontId="2" fillId="33" borderId="43" xfId="0" applyNumberFormat="1" applyFont="1" applyFill="1" applyBorder="1" applyAlignment="1" applyProtection="1">
      <alignment horizontal="center" vertical="center"/>
      <protection hidden="1"/>
    </xf>
    <xf numFmtId="0" fontId="4" fillId="33" borderId="26" xfId="0" applyFont="1" applyFill="1" applyBorder="1" applyAlignment="1" applyProtection="1">
      <alignment horizontal="center" vertical="top"/>
      <protection/>
    </xf>
    <xf numFmtId="0" fontId="2" fillId="33" borderId="44" xfId="0" applyFont="1" applyFill="1" applyBorder="1" applyAlignment="1" applyProtection="1">
      <alignment horizontal="center" vertical="center"/>
      <protection hidden="1"/>
    </xf>
    <xf numFmtId="0" fontId="2" fillId="33" borderId="27" xfId="0" applyFont="1" applyFill="1" applyBorder="1" applyAlignment="1">
      <alignment horizontal="left" vertical="center" wrapText="1" indent="2"/>
    </xf>
    <xf numFmtId="0" fontId="2" fillId="33" borderId="28" xfId="0" applyFont="1" applyFill="1" applyBorder="1" applyAlignment="1">
      <alignment horizontal="left" vertical="center" wrapText="1" indent="2"/>
    </xf>
    <xf numFmtId="0" fontId="2" fillId="33" borderId="29" xfId="0" applyFont="1" applyFill="1" applyBorder="1" applyAlignment="1">
      <alignment horizontal="left" vertical="center" wrapText="1" indent="2"/>
    </xf>
    <xf numFmtId="0" fontId="2" fillId="33" borderId="37" xfId="0" applyFont="1" applyFill="1" applyBorder="1" applyAlignment="1">
      <alignment horizontal="left" vertical="center" wrapText="1" indent="1"/>
    </xf>
    <xf numFmtId="0" fontId="2" fillId="33" borderId="34" xfId="0" applyFont="1" applyFill="1" applyBorder="1" applyAlignment="1">
      <alignment vertical="center" wrapText="1"/>
    </xf>
    <xf numFmtId="0" fontId="17" fillId="33" borderId="0" xfId="0" applyNumberFormat="1" applyFont="1" applyFill="1" applyBorder="1" applyAlignment="1" applyProtection="1">
      <alignment horizontal="left" vertical="center" wrapText="1" indent="1"/>
      <protection hidden="1"/>
    </xf>
    <xf numFmtId="0" fontId="4" fillId="33" borderId="0" xfId="0" applyNumberFormat="1" applyFont="1" applyFill="1" applyBorder="1" applyAlignment="1" applyProtection="1">
      <alignment horizontal="left" vertical="center" wrapText="1" indent="1"/>
      <protection hidden="1"/>
    </xf>
    <xf numFmtId="49" fontId="4" fillId="33" borderId="0" xfId="0" applyNumberFormat="1" applyFont="1" applyFill="1" applyBorder="1" applyAlignment="1" applyProtection="1">
      <alignment horizontal="center" vertical="top" wrapText="1"/>
      <protection/>
    </xf>
    <xf numFmtId="49" fontId="4" fillId="33" borderId="24" xfId="0" applyNumberFormat="1" applyFont="1" applyFill="1" applyBorder="1" applyAlignment="1" applyProtection="1">
      <alignment horizontal="center" vertical="top" wrapText="1"/>
      <protection/>
    </xf>
    <xf numFmtId="199" fontId="2" fillId="33" borderId="17" xfId="0" applyNumberFormat="1"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wrapText="1"/>
      <protection hidden="1"/>
    </xf>
    <xf numFmtId="0" fontId="2" fillId="33" borderId="17"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wrapText="1"/>
      <protection hidden="1"/>
    </xf>
    <xf numFmtId="49" fontId="2" fillId="33" borderId="17" xfId="0" applyNumberFormat="1" applyFont="1" applyFill="1" applyBorder="1" applyAlignment="1" applyProtection="1">
      <alignment horizontal="center" vertical="center" wrapText="1"/>
      <protection/>
    </xf>
    <xf numFmtId="49" fontId="4" fillId="33" borderId="24" xfId="0" applyNumberFormat="1" applyFont="1" applyFill="1" applyBorder="1" applyAlignment="1" applyProtection="1">
      <alignment horizontal="center" vertical="top"/>
      <protection/>
    </xf>
    <xf numFmtId="0" fontId="4" fillId="33" borderId="24" xfId="0" applyFont="1" applyFill="1" applyBorder="1" applyAlignment="1" applyProtection="1">
      <alignment horizontal="center" vertical="top"/>
      <protection/>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4" fillId="33" borderId="42" xfId="0" applyFont="1" applyFill="1" applyBorder="1" applyAlignment="1" applyProtection="1">
      <alignment horizontal="center" vertical="top"/>
      <protection hidden="1"/>
    </xf>
    <xf numFmtId="0" fontId="4" fillId="33" borderId="26" xfId="0" applyFont="1" applyFill="1" applyBorder="1" applyAlignment="1" applyProtection="1">
      <alignment horizontal="center" vertical="top"/>
      <protection hidden="1"/>
    </xf>
    <xf numFmtId="0" fontId="2" fillId="36" borderId="42" xfId="0" applyFont="1" applyFill="1" applyBorder="1" applyAlignment="1">
      <alignment horizontal="center" vertical="center" wrapText="1"/>
    </xf>
    <xf numFmtId="0" fontId="2" fillId="36" borderId="26" xfId="0" applyFont="1" applyFill="1" applyBorder="1" applyAlignment="1">
      <alignment horizontal="center" vertical="center" wrapText="1"/>
    </xf>
    <xf numFmtId="0" fontId="2" fillId="36" borderId="43" xfId="0" applyFont="1" applyFill="1" applyBorder="1" applyAlignment="1">
      <alignment horizontal="center" vertical="center" wrapText="1"/>
    </xf>
    <xf numFmtId="0" fontId="13" fillId="32" borderId="0" xfId="0" applyFont="1" applyFill="1" applyAlignment="1" applyProtection="1">
      <alignment horizontal="center" vertical="center" wrapText="1"/>
      <protection hidden="1"/>
    </xf>
    <xf numFmtId="0" fontId="5" fillId="34" borderId="0" xfId="42" applyFill="1" applyAlignment="1" applyProtection="1">
      <alignment horizontal="left" vertical="center" wrapText="1"/>
      <protection/>
    </xf>
    <xf numFmtId="0" fontId="15" fillId="33" borderId="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D274"/>
  <sheetViews>
    <sheetView tabSelected="1" zoomScalePageLayoutView="0" workbookViewId="0" topLeftCell="A1">
      <pane ySplit="2" topLeftCell="A3" activePane="bottomLeft" state="frozen"/>
      <selection pane="topLeft" activeCell="W35" sqref="W35:AK35"/>
      <selection pane="bottomLeft" activeCell="A1" sqref="A1"/>
    </sheetView>
  </sheetViews>
  <sheetFormatPr defaultColWidth="2.75390625" defaultRowHeight="12" customHeight="1"/>
  <cols>
    <col min="1" max="29" width="2.75390625" style="1" customWidth="1"/>
    <col min="30" max="30" width="3.25390625" style="1" bestFit="1" customWidth="1"/>
    <col min="31" max="31" width="2.75390625" style="1" customWidth="1"/>
    <col min="32" max="32" width="3.00390625" style="1" bestFit="1" customWidth="1"/>
    <col min="33" max="46" width="2.75390625" style="1" customWidth="1"/>
    <col min="47" max="47" width="2.375" style="1" customWidth="1"/>
    <col min="48" max="48" width="2.75390625" style="1" customWidth="1"/>
    <col min="49" max="49" width="3.125" style="1" customWidth="1"/>
    <col min="50" max="16384" width="2.75390625" style="1" customWidth="1"/>
  </cols>
  <sheetData>
    <row r="1" spans="2:56" s="65" customFormat="1" ht="15" customHeight="1">
      <c r="B1" s="350" t="s">
        <v>296</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row>
    <row r="2" spans="2:56" s="65" customFormat="1" ht="15" customHeight="1" thickBot="1">
      <c r="B2" s="351" t="s">
        <v>83</v>
      </c>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351"/>
      <c r="AT2" s="351"/>
      <c r="AU2" s="351"/>
      <c r="AV2" s="351"/>
      <c r="AW2" s="351"/>
      <c r="AX2" s="351"/>
      <c r="AY2" s="351"/>
      <c r="AZ2" s="351"/>
      <c r="BA2" s="351"/>
      <c r="BB2" s="351"/>
      <c r="BC2" s="351"/>
      <c r="BD2" s="351"/>
    </row>
    <row r="3" spans="2:55" ht="12" customHeight="1">
      <c r="B3" s="4"/>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5"/>
    </row>
    <row r="4" spans="2:55" ht="10.5" customHeight="1">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43"/>
      <c r="AL4" s="43"/>
      <c r="AM4" s="7"/>
      <c r="AN4" s="7"/>
      <c r="AO4" s="7"/>
      <c r="AP4" s="7"/>
      <c r="AQ4" s="7"/>
      <c r="AR4" s="7"/>
      <c r="AS4" s="7"/>
      <c r="AT4" s="7"/>
      <c r="AU4" s="7"/>
      <c r="AV4" s="7"/>
      <c r="AW4" s="7"/>
      <c r="AX4" s="7"/>
      <c r="AY4" s="7"/>
      <c r="AZ4" s="7"/>
      <c r="BA4" s="7"/>
      <c r="BB4" s="43" t="s">
        <v>79</v>
      </c>
      <c r="BC4" s="8"/>
    </row>
    <row r="5" spans="2:55" ht="10.5" customHeight="1">
      <c r="B5" s="6"/>
      <c r="C5" s="7"/>
      <c r="D5" s="7"/>
      <c r="E5" s="7"/>
      <c r="F5" s="7"/>
      <c r="G5" s="7"/>
      <c r="H5" s="7"/>
      <c r="I5" s="7"/>
      <c r="J5" s="7"/>
      <c r="K5" s="7"/>
      <c r="L5" s="7"/>
      <c r="M5" s="7"/>
      <c r="N5" s="7"/>
      <c r="O5" s="7"/>
      <c r="P5" s="7"/>
      <c r="Q5" s="7"/>
      <c r="R5" s="7"/>
      <c r="S5" s="7"/>
      <c r="T5" s="7"/>
      <c r="U5" s="7"/>
      <c r="V5" s="7"/>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43" t="s">
        <v>87</v>
      </c>
      <c r="BC5" s="8"/>
    </row>
    <row r="6" spans="2:55" ht="10.5" customHeight="1">
      <c r="B6" s="6"/>
      <c r="C6" s="7"/>
      <c r="D6" s="7"/>
      <c r="E6" s="7"/>
      <c r="F6" s="7"/>
      <c r="G6" s="7"/>
      <c r="H6" s="7"/>
      <c r="I6" s="7"/>
      <c r="J6" s="7"/>
      <c r="K6" s="7"/>
      <c r="L6" s="7"/>
      <c r="M6" s="7"/>
      <c r="N6" s="7"/>
      <c r="O6" s="7"/>
      <c r="P6" s="7"/>
      <c r="Q6" s="7"/>
      <c r="R6" s="7"/>
      <c r="S6" s="7"/>
      <c r="T6" s="7"/>
      <c r="U6" s="7"/>
      <c r="V6" s="7"/>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43" t="s">
        <v>104</v>
      </c>
      <c r="BC6" s="8"/>
    </row>
    <row r="7" spans="2:55" ht="10.5" customHeight="1">
      <c r="B7" s="6"/>
      <c r="C7" s="7"/>
      <c r="D7" s="7"/>
      <c r="E7" s="7"/>
      <c r="F7" s="7"/>
      <c r="G7" s="7"/>
      <c r="H7" s="7"/>
      <c r="I7" s="7"/>
      <c r="J7" s="43"/>
      <c r="K7" s="43"/>
      <c r="L7" s="43"/>
      <c r="M7" s="43"/>
      <c r="N7" s="43"/>
      <c r="O7" s="43"/>
      <c r="P7" s="43"/>
      <c r="Q7" s="43"/>
      <c r="R7" s="43"/>
      <c r="S7" s="43"/>
      <c r="T7" s="43"/>
      <c r="U7" s="43"/>
      <c r="V7" s="43"/>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43" t="s">
        <v>93</v>
      </c>
      <c r="BC7" s="8"/>
    </row>
    <row r="8" spans="2:55" ht="10.5" customHeight="1">
      <c r="B8" s="6"/>
      <c r="C8" s="7"/>
      <c r="D8" s="7"/>
      <c r="E8" s="7"/>
      <c r="F8" s="7"/>
      <c r="G8" s="7"/>
      <c r="H8" s="7"/>
      <c r="I8" s="7"/>
      <c r="J8" s="43"/>
      <c r="K8" s="43"/>
      <c r="L8" s="43"/>
      <c r="M8" s="43"/>
      <c r="N8" s="43"/>
      <c r="O8" s="43"/>
      <c r="P8" s="43"/>
      <c r="Q8" s="43"/>
      <c r="R8" s="43"/>
      <c r="S8" s="43"/>
      <c r="T8" s="43"/>
      <c r="U8" s="43"/>
      <c r="V8" s="43"/>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43" t="s">
        <v>88</v>
      </c>
      <c r="BC8" s="8"/>
    </row>
    <row r="9" spans="2:55" ht="10.5" customHeight="1">
      <c r="B9" s="6"/>
      <c r="C9" s="7"/>
      <c r="D9" s="7"/>
      <c r="E9" s="7"/>
      <c r="F9" s="7"/>
      <c r="G9" s="7"/>
      <c r="H9" s="7"/>
      <c r="I9" s="7"/>
      <c r="J9" s="43"/>
      <c r="K9" s="43"/>
      <c r="L9" s="43"/>
      <c r="M9" s="43"/>
      <c r="N9" s="43"/>
      <c r="O9" s="43"/>
      <c r="P9" s="43"/>
      <c r="Q9" s="43"/>
      <c r="R9" s="43"/>
      <c r="S9" s="43"/>
      <c r="T9" s="43"/>
      <c r="U9" s="43"/>
      <c r="V9" s="43"/>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43" t="s">
        <v>211</v>
      </c>
      <c r="BC9" s="8"/>
    </row>
    <row r="10" spans="2:55" ht="11.25" customHeight="1">
      <c r="B10" s="6"/>
      <c r="C10" s="7"/>
      <c r="D10" s="7"/>
      <c r="E10" s="7"/>
      <c r="F10" s="7"/>
      <c r="G10" s="7"/>
      <c r="H10" s="7"/>
      <c r="I10" s="7"/>
      <c r="J10" s="43"/>
      <c r="K10" s="43"/>
      <c r="L10" s="43"/>
      <c r="M10" s="43"/>
      <c r="N10" s="43"/>
      <c r="O10" s="43"/>
      <c r="P10" s="43"/>
      <c r="Q10" s="43"/>
      <c r="R10" s="43"/>
      <c r="S10" s="43"/>
      <c r="T10" s="43"/>
      <c r="U10" s="43"/>
      <c r="V10" s="43"/>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8"/>
    </row>
    <row r="11" spans="2:55" ht="12" customHeight="1">
      <c r="B11" s="6"/>
      <c r="C11" s="7"/>
      <c r="D11" s="7"/>
      <c r="E11" s="7"/>
      <c r="F11" s="7"/>
      <c r="G11" s="7"/>
      <c r="H11" s="7"/>
      <c r="I11" s="7"/>
      <c r="J11" s="7"/>
      <c r="K11" s="9"/>
      <c r="L11" s="7"/>
      <c r="M11" s="7"/>
      <c r="N11" s="7"/>
      <c r="O11" s="10"/>
      <c r="P11" s="10"/>
      <c r="Q11" s="353" t="s">
        <v>77</v>
      </c>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5"/>
      <c r="AO11" s="9"/>
      <c r="AP11" s="9"/>
      <c r="AQ11" s="9"/>
      <c r="AR11" s="9"/>
      <c r="AS11" s="9"/>
      <c r="AT11" s="9"/>
      <c r="AU11" s="9"/>
      <c r="AV11" s="9"/>
      <c r="AW11" s="9"/>
      <c r="AX11" s="9"/>
      <c r="AY11" s="9"/>
      <c r="AZ11" s="9"/>
      <c r="BA11" s="9"/>
      <c r="BB11" s="9"/>
      <c r="BC11" s="8"/>
    </row>
    <row r="12" spans="2:55" ht="7.5" customHeight="1">
      <c r="B12" s="6"/>
      <c r="C12" s="7"/>
      <c r="D12" s="7"/>
      <c r="E12" s="7"/>
      <c r="F12" s="7"/>
      <c r="G12" s="7"/>
      <c r="H12" s="7"/>
      <c r="I12" s="7"/>
      <c r="J12" s="7"/>
      <c r="K12" s="9"/>
      <c r="L12" s="7"/>
      <c r="M12" s="7"/>
      <c r="N12" s="7"/>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9"/>
      <c r="AP12" s="9"/>
      <c r="AQ12" s="9"/>
      <c r="AR12" s="9"/>
      <c r="AS12" s="9"/>
      <c r="AT12" s="9"/>
      <c r="AU12" s="9"/>
      <c r="AV12" s="9"/>
      <c r="AW12" s="9"/>
      <c r="AX12" s="9"/>
      <c r="AY12" s="9"/>
      <c r="AZ12" s="9"/>
      <c r="BA12" s="9"/>
      <c r="BB12" s="9"/>
      <c r="BC12" s="8"/>
    </row>
    <row r="13" spans="2:55" ht="12" customHeight="1">
      <c r="B13" s="6"/>
      <c r="C13" s="7"/>
      <c r="D13" s="7"/>
      <c r="E13" s="7"/>
      <c r="F13" s="7"/>
      <c r="G13" s="7"/>
      <c r="H13" s="7"/>
      <c r="I13" s="7"/>
      <c r="J13" s="7"/>
      <c r="K13" s="9"/>
      <c r="L13" s="365" t="s">
        <v>89</v>
      </c>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7"/>
      <c r="AT13" s="9"/>
      <c r="AU13" s="9"/>
      <c r="AV13" s="9"/>
      <c r="AW13" s="9"/>
      <c r="AX13" s="9"/>
      <c r="AY13" s="9"/>
      <c r="AZ13" s="9"/>
      <c r="BA13" s="9"/>
      <c r="BB13" s="9"/>
      <c r="BC13" s="8"/>
    </row>
    <row r="14" spans="2:55" ht="7.5" customHeight="1">
      <c r="B14" s="6"/>
      <c r="C14" s="7"/>
      <c r="D14" s="7"/>
      <c r="E14" s="7"/>
      <c r="F14" s="7"/>
      <c r="G14" s="7"/>
      <c r="H14" s="7"/>
      <c r="I14" s="7"/>
      <c r="J14" s="7"/>
      <c r="K14" s="9"/>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8"/>
    </row>
    <row r="15" spans="2:55" ht="12" customHeight="1">
      <c r="B15" s="6"/>
      <c r="C15" s="7"/>
      <c r="D15" s="7"/>
      <c r="E15" s="7"/>
      <c r="F15" s="7"/>
      <c r="G15" s="7"/>
      <c r="H15" s="7"/>
      <c r="I15" s="7"/>
      <c r="J15" s="7"/>
      <c r="K15" s="9"/>
      <c r="L15" s="356" t="s">
        <v>299</v>
      </c>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8"/>
      <c r="AT15" s="7"/>
      <c r="AU15" s="7"/>
      <c r="AV15" s="7"/>
      <c r="AW15" s="7"/>
      <c r="AX15" s="7"/>
      <c r="AY15" s="7"/>
      <c r="AZ15" s="7"/>
      <c r="BA15" s="7"/>
      <c r="BB15" s="7"/>
      <c r="BC15" s="8"/>
    </row>
    <row r="16" spans="2:55" ht="12" customHeight="1">
      <c r="B16" s="6"/>
      <c r="C16" s="7"/>
      <c r="D16" s="7"/>
      <c r="E16" s="7"/>
      <c r="F16" s="7"/>
      <c r="G16" s="7"/>
      <c r="H16" s="7"/>
      <c r="I16" s="7"/>
      <c r="J16" s="7"/>
      <c r="K16" s="9"/>
      <c r="L16" s="359"/>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0"/>
      <c r="AN16" s="360"/>
      <c r="AO16" s="360"/>
      <c r="AP16" s="360"/>
      <c r="AQ16" s="360"/>
      <c r="AR16" s="360"/>
      <c r="AS16" s="361"/>
      <c r="AT16" s="7"/>
      <c r="AU16" s="7"/>
      <c r="AV16" s="7"/>
      <c r="AW16" s="7"/>
      <c r="AX16" s="7"/>
      <c r="AY16" s="7"/>
      <c r="AZ16" s="7"/>
      <c r="BA16" s="7"/>
      <c r="BB16" s="7"/>
      <c r="BC16" s="8"/>
    </row>
    <row r="17" spans="2:55" ht="12" customHeight="1">
      <c r="B17" s="6"/>
      <c r="C17" s="7"/>
      <c r="D17" s="7"/>
      <c r="E17" s="7"/>
      <c r="F17" s="7"/>
      <c r="G17" s="7"/>
      <c r="H17" s="7"/>
      <c r="I17" s="7"/>
      <c r="J17" s="7"/>
      <c r="K17" s="11"/>
      <c r="L17" s="362"/>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4"/>
      <c r="AT17" s="12"/>
      <c r="AU17" s="12"/>
      <c r="AV17" s="12"/>
      <c r="AW17" s="12"/>
      <c r="AX17" s="12"/>
      <c r="AY17" s="12"/>
      <c r="AZ17" s="12"/>
      <c r="BA17" s="7"/>
      <c r="BB17" s="7"/>
      <c r="BC17" s="8"/>
    </row>
    <row r="18" spans="2:55" ht="6.75" customHeight="1">
      <c r="B18" s="6"/>
      <c r="C18" s="7"/>
      <c r="D18" s="7"/>
      <c r="E18" s="7"/>
      <c r="F18" s="7"/>
      <c r="G18" s="7"/>
      <c r="H18" s="7"/>
      <c r="I18" s="7"/>
      <c r="J18" s="7"/>
      <c r="K18" s="7"/>
      <c r="L18" s="7"/>
      <c r="M18" s="7"/>
      <c r="N18" s="7"/>
      <c r="O18" s="7"/>
      <c r="P18" s="7"/>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
      <c r="AP18" s="7"/>
      <c r="AQ18" s="7"/>
      <c r="AR18" s="7"/>
      <c r="AS18" s="7"/>
      <c r="AT18" s="7"/>
      <c r="AU18" s="7"/>
      <c r="AV18" s="7"/>
      <c r="AW18" s="7"/>
      <c r="AX18" s="7"/>
      <c r="AY18" s="7"/>
      <c r="AZ18" s="7"/>
      <c r="BA18" s="7"/>
      <c r="BB18" s="7"/>
      <c r="BC18" s="8"/>
    </row>
    <row r="19" spans="2:55" ht="4.5" customHeight="1">
      <c r="B19" s="6"/>
      <c r="C19" s="7"/>
      <c r="D19" s="7"/>
      <c r="E19" s="7"/>
      <c r="F19" s="7"/>
      <c r="G19" s="7"/>
      <c r="H19" s="7"/>
      <c r="I19" s="7"/>
      <c r="J19" s="7"/>
      <c r="K19" s="7"/>
      <c r="L19" s="80"/>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81"/>
      <c r="AT19" s="7"/>
      <c r="AU19" s="7"/>
      <c r="AV19" s="7"/>
      <c r="AW19" s="7"/>
      <c r="AX19" s="7"/>
      <c r="AY19" s="7"/>
      <c r="AZ19" s="7"/>
      <c r="BA19" s="7"/>
      <c r="BB19" s="7"/>
      <c r="BC19" s="8"/>
    </row>
    <row r="20" spans="2:55" ht="11.25" customHeight="1">
      <c r="B20" s="6"/>
      <c r="C20" s="7"/>
      <c r="D20" s="7"/>
      <c r="E20" s="7"/>
      <c r="F20" s="7"/>
      <c r="G20" s="7"/>
      <c r="H20" s="7"/>
      <c r="I20" s="7"/>
      <c r="J20" s="7"/>
      <c r="K20" s="7"/>
      <c r="L20" s="15"/>
      <c r="M20" s="7"/>
      <c r="N20" s="7"/>
      <c r="O20" s="7"/>
      <c r="P20" s="7"/>
      <c r="Q20" s="16"/>
      <c r="R20" s="16"/>
      <c r="S20" s="16"/>
      <c r="T20" s="16"/>
      <c r="U20" s="28"/>
      <c r="V20" s="28"/>
      <c r="W20" s="352" t="s">
        <v>78</v>
      </c>
      <c r="X20" s="352"/>
      <c r="Y20" s="352"/>
      <c r="Z20" s="352"/>
      <c r="AA20" s="352"/>
      <c r="AB20" s="352"/>
      <c r="AC20" s="352"/>
      <c r="AD20" s="352"/>
      <c r="AE20" s="352"/>
      <c r="AF20" s="352"/>
      <c r="AG20" s="352"/>
      <c r="AH20" s="352"/>
      <c r="AI20" s="28"/>
      <c r="AJ20" s="28"/>
      <c r="AK20" s="28"/>
      <c r="AL20" s="28"/>
      <c r="AM20" s="16"/>
      <c r="AN20" s="16"/>
      <c r="AO20" s="7"/>
      <c r="AP20" s="7"/>
      <c r="AQ20" s="7"/>
      <c r="AR20" s="7"/>
      <c r="AS20" s="17"/>
      <c r="AT20" s="7"/>
      <c r="AU20" s="7"/>
      <c r="AV20" s="7"/>
      <c r="AW20" s="7"/>
      <c r="AX20" s="7"/>
      <c r="AY20" s="7"/>
      <c r="AZ20" s="7"/>
      <c r="BA20" s="7"/>
      <c r="BB20" s="7"/>
      <c r="BC20" s="8"/>
    </row>
    <row r="21" spans="2:55" s="2" customFormat="1" ht="12" customHeight="1">
      <c r="B21" s="13"/>
      <c r="C21" s="7"/>
      <c r="D21" s="7"/>
      <c r="E21" s="7"/>
      <c r="F21" s="7"/>
      <c r="G21" s="7"/>
      <c r="H21" s="7"/>
      <c r="I21" s="7"/>
      <c r="J21" s="7"/>
      <c r="K21" s="7"/>
      <c r="L21" s="368" t="s">
        <v>105</v>
      </c>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70"/>
      <c r="AT21" s="7"/>
      <c r="AU21" s="7"/>
      <c r="AV21" s="7"/>
      <c r="AW21" s="7"/>
      <c r="AX21" s="7"/>
      <c r="AY21" s="7"/>
      <c r="AZ21" s="7"/>
      <c r="BA21" s="7"/>
      <c r="BB21" s="7"/>
      <c r="BC21" s="14"/>
    </row>
    <row r="22" spans="2:55" ht="11.25" customHeight="1">
      <c r="B22" s="6"/>
      <c r="C22" s="7"/>
      <c r="D22" s="7"/>
      <c r="E22" s="7"/>
      <c r="F22" s="7"/>
      <c r="G22" s="7"/>
      <c r="H22" s="7"/>
      <c r="I22" s="7"/>
      <c r="J22" s="7"/>
      <c r="K22" s="7"/>
      <c r="L22" s="15"/>
      <c r="M22" s="7"/>
      <c r="N22" s="7"/>
      <c r="O22" s="7"/>
      <c r="P22" s="7"/>
      <c r="Q22" s="16"/>
      <c r="R22" s="16"/>
      <c r="S22" s="16"/>
      <c r="T22" s="16"/>
      <c r="U22" s="16"/>
      <c r="V22" s="133"/>
      <c r="W22" s="133" t="s">
        <v>90</v>
      </c>
      <c r="X22" s="133"/>
      <c r="Y22" s="133"/>
      <c r="Z22" s="133"/>
      <c r="AA22" s="380"/>
      <c r="AB22" s="380"/>
      <c r="AC22" s="380"/>
      <c r="AD22" s="380"/>
      <c r="AE22" s="103">
        <v>20</v>
      </c>
      <c r="AF22" s="102"/>
      <c r="AG22" s="134" t="s">
        <v>175</v>
      </c>
      <c r="AH22" s="135"/>
      <c r="AI22" s="72"/>
      <c r="AJ22" s="72"/>
      <c r="AK22" s="68"/>
      <c r="AL22" s="16"/>
      <c r="AM22" s="16"/>
      <c r="AN22" s="16"/>
      <c r="AO22" s="7"/>
      <c r="AP22" s="7"/>
      <c r="AQ22" s="7"/>
      <c r="AR22" s="7"/>
      <c r="AS22" s="17"/>
      <c r="AT22" s="7"/>
      <c r="AU22" s="7"/>
      <c r="AV22" s="7"/>
      <c r="AW22" s="7"/>
      <c r="AX22" s="7"/>
      <c r="AY22" s="7"/>
      <c r="AZ22" s="7"/>
      <c r="BA22" s="7"/>
      <c r="BB22" s="7"/>
      <c r="BC22" s="8"/>
    </row>
    <row r="23" spans="2:55" ht="11.25" customHeight="1">
      <c r="B23" s="6"/>
      <c r="C23" s="7"/>
      <c r="D23" s="7"/>
      <c r="E23" s="7"/>
      <c r="F23" s="7"/>
      <c r="G23" s="7"/>
      <c r="H23" s="7"/>
      <c r="I23" s="7"/>
      <c r="J23" s="7"/>
      <c r="K23" s="7"/>
      <c r="L23" s="18"/>
      <c r="M23" s="82"/>
      <c r="N23" s="82"/>
      <c r="O23" s="82"/>
      <c r="P23" s="82"/>
      <c r="Q23" s="82"/>
      <c r="R23" s="82"/>
      <c r="S23" s="82"/>
      <c r="T23" s="19"/>
      <c r="U23" s="19"/>
      <c r="V23" s="20"/>
      <c r="W23" s="20"/>
      <c r="X23" s="20"/>
      <c r="Y23" s="20"/>
      <c r="Z23" s="32"/>
      <c r="AA23" s="393" t="s">
        <v>124</v>
      </c>
      <c r="AB23" s="393"/>
      <c r="AC23" s="393"/>
      <c r="AD23" s="393"/>
      <c r="AE23" s="32"/>
      <c r="AF23" s="33"/>
      <c r="AG23" s="33"/>
      <c r="AH23" s="123"/>
      <c r="AI23" s="33"/>
      <c r="AJ23" s="33"/>
      <c r="AK23" s="21"/>
      <c r="AL23" s="19"/>
      <c r="AM23" s="19"/>
      <c r="AN23" s="82"/>
      <c r="AO23" s="82"/>
      <c r="AP23" s="82"/>
      <c r="AQ23" s="82"/>
      <c r="AR23" s="82"/>
      <c r="AS23" s="22"/>
      <c r="AT23" s="7"/>
      <c r="AU23" s="7"/>
      <c r="AV23" s="7"/>
      <c r="AW23" s="7"/>
      <c r="AX23" s="7"/>
      <c r="AY23" s="7"/>
      <c r="AZ23" s="7"/>
      <c r="BA23" s="7"/>
      <c r="BB23" s="7"/>
      <c r="BC23" s="8"/>
    </row>
    <row r="24" spans="2:55" ht="6" customHeight="1">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8"/>
    </row>
    <row r="25" spans="2:55" ht="12" customHeight="1">
      <c r="B25" s="6"/>
      <c r="C25" s="394" t="s">
        <v>106</v>
      </c>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77" t="s">
        <v>74</v>
      </c>
      <c r="AI25" s="378"/>
      <c r="AJ25" s="378"/>
      <c r="AK25" s="378"/>
      <c r="AL25" s="378"/>
      <c r="AM25" s="378"/>
      <c r="AN25" s="378"/>
      <c r="AO25" s="379"/>
      <c r="AP25" s="112"/>
      <c r="AQ25" s="381" t="s">
        <v>107</v>
      </c>
      <c r="AR25" s="382"/>
      <c r="AS25" s="382"/>
      <c r="AT25" s="382"/>
      <c r="AU25" s="382"/>
      <c r="AV25" s="382"/>
      <c r="AW25" s="382"/>
      <c r="AX25" s="382"/>
      <c r="AY25" s="382"/>
      <c r="AZ25" s="382"/>
      <c r="BA25" s="382"/>
      <c r="BB25" s="383"/>
      <c r="BC25" s="8"/>
    </row>
    <row r="26" spans="2:55" ht="12" customHeight="1">
      <c r="B26" s="6"/>
      <c r="C26" s="320" t="s">
        <v>176</v>
      </c>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2"/>
      <c r="AH26" s="371" t="s">
        <v>195</v>
      </c>
      <c r="AI26" s="372"/>
      <c r="AJ26" s="372"/>
      <c r="AK26" s="372"/>
      <c r="AL26" s="372"/>
      <c r="AM26" s="372"/>
      <c r="AN26" s="372"/>
      <c r="AO26" s="373"/>
      <c r="AP26" s="112"/>
      <c r="AQ26" s="384"/>
      <c r="AR26" s="385"/>
      <c r="AS26" s="385"/>
      <c r="AT26" s="385"/>
      <c r="AU26" s="385"/>
      <c r="AV26" s="385"/>
      <c r="AW26" s="385"/>
      <c r="AX26" s="385"/>
      <c r="AY26" s="385"/>
      <c r="AZ26" s="385"/>
      <c r="BA26" s="385"/>
      <c r="BB26" s="386"/>
      <c r="BC26" s="8"/>
    </row>
    <row r="27" spans="2:55" ht="12" customHeight="1">
      <c r="B27" s="6"/>
      <c r="C27" s="323"/>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5"/>
      <c r="AH27" s="374"/>
      <c r="AI27" s="375"/>
      <c r="AJ27" s="375"/>
      <c r="AK27" s="375"/>
      <c r="AL27" s="375"/>
      <c r="AM27" s="375"/>
      <c r="AN27" s="375"/>
      <c r="AO27" s="376"/>
      <c r="AP27" s="112"/>
      <c r="AQ27" s="387" t="s">
        <v>75</v>
      </c>
      <c r="AR27" s="388"/>
      <c r="AS27" s="388"/>
      <c r="AT27" s="388"/>
      <c r="AU27" s="388"/>
      <c r="AV27" s="389"/>
      <c r="AW27" s="390" t="s">
        <v>283</v>
      </c>
      <c r="AX27" s="391"/>
      <c r="AY27" s="391"/>
      <c r="AZ27" s="391"/>
      <c r="BA27" s="391"/>
      <c r="BB27" s="392"/>
      <c r="BC27" s="8"/>
    </row>
    <row r="28" spans="2:55" ht="12" customHeight="1">
      <c r="B28" s="6"/>
      <c r="C28" s="323"/>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5"/>
      <c r="AH28" s="83"/>
      <c r="AI28" s="27"/>
      <c r="AJ28" s="27"/>
      <c r="AK28" s="27"/>
      <c r="AL28" s="27"/>
      <c r="AM28" s="27"/>
      <c r="AN28" s="27"/>
      <c r="AO28" s="95"/>
      <c r="AP28" s="112"/>
      <c r="AQ28" s="64"/>
      <c r="AR28" s="64"/>
      <c r="AS28" s="64"/>
      <c r="AT28" s="64"/>
      <c r="AU28" s="64"/>
      <c r="AV28" s="64"/>
      <c r="AW28" s="23"/>
      <c r="AX28" s="23"/>
      <c r="AY28" s="23"/>
      <c r="AZ28" s="23"/>
      <c r="BA28" s="23"/>
      <c r="BB28" s="23"/>
      <c r="BC28" s="8"/>
    </row>
    <row r="29" spans="2:55" ht="12" customHeight="1">
      <c r="B29" s="6"/>
      <c r="C29" s="252" t="s">
        <v>284</v>
      </c>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4"/>
      <c r="AH29" s="83"/>
      <c r="AI29" s="27"/>
      <c r="AJ29" s="27"/>
      <c r="AK29" s="27"/>
      <c r="AL29" s="27"/>
      <c r="AM29" s="27"/>
      <c r="AN29" s="27"/>
      <c r="AO29" s="95"/>
      <c r="AP29" s="112"/>
      <c r="AQ29" s="371" t="s">
        <v>177</v>
      </c>
      <c r="AR29" s="372"/>
      <c r="AS29" s="372"/>
      <c r="AT29" s="372"/>
      <c r="AU29" s="372"/>
      <c r="AV29" s="372"/>
      <c r="AW29" s="372"/>
      <c r="AX29" s="372"/>
      <c r="AY29" s="372"/>
      <c r="AZ29" s="372"/>
      <c r="BA29" s="372"/>
      <c r="BB29" s="373"/>
      <c r="BC29" s="8"/>
    </row>
    <row r="30" spans="2:55" ht="12" customHeight="1">
      <c r="B30" s="6"/>
      <c r="C30" s="252"/>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4"/>
      <c r="AH30" s="83"/>
      <c r="AI30" s="27"/>
      <c r="AJ30" s="27"/>
      <c r="AK30" s="27"/>
      <c r="AL30" s="27"/>
      <c r="AM30" s="27"/>
      <c r="AN30" s="27"/>
      <c r="AO30" s="95"/>
      <c r="AP30" s="112"/>
      <c r="AQ30" s="405"/>
      <c r="AR30" s="406"/>
      <c r="AS30" s="406"/>
      <c r="AT30" s="406"/>
      <c r="AU30" s="406"/>
      <c r="AV30" s="406"/>
      <c r="AW30" s="406"/>
      <c r="AX30" s="406"/>
      <c r="AY30" s="406"/>
      <c r="AZ30" s="406"/>
      <c r="BA30" s="406"/>
      <c r="BB30" s="407"/>
      <c r="BC30" s="8"/>
    </row>
    <row r="31" spans="2:55" ht="25.5" customHeight="1">
      <c r="B31" s="6"/>
      <c r="C31" s="335" t="s">
        <v>260</v>
      </c>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7"/>
      <c r="AH31" s="86"/>
      <c r="AI31" s="87"/>
      <c r="AJ31" s="87"/>
      <c r="AK31" s="87"/>
      <c r="AL31" s="87"/>
      <c r="AM31" s="87"/>
      <c r="AN31" s="87"/>
      <c r="AO31" s="88"/>
      <c r="AP31" s="64"/>
      <c r="AQ31" s="64"/>
      <c r="AR31" s="64"/>
      <c r="AS31" s="64"/>
      <c r="AT31" s="64"/>
      <c r="AU31" s="64"/>
      <c r="AV31" s="64"/>
      <c r="AW31" s="64"/>
      <c r="AX31" s="64"/>
      <c r="AY31" s="64"/>
      <c r="AZ31" s="64"/>
      <c r="BA31" s="64"/>
      <c r="BB31" s="64"/>
      <c r="BC31" s="8"/>
    </row>
    <row r="32" spans="2:55" ht="9" customHeight="1">
      <c r="B32" s="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9"/>
      <c r="AM32" s="64"/>
      <c r="AN32" s="64"/>
      <c r="AO32" s="64"/>
      <c r="AP32" s="64"/>
      <c r="AQ32" s="64"/>
      <c r="AR32" s="64"/>
      <c r="AS32" s="64"/>
      <c r="AT32" s="64"/>
      <c r="AU32" s="64"/>
      <c r="AV32" s="64"/>
      <c r="AW32" s="64"/>
      <c r="AX32" s="64"/>
      <c r="AY32" s="64"/>
      <c r="AZ32" s="64"/>
      <c r="BA32" s="64"/>
      <c r="BB32" s="64"/>
      <c r="BC32" s="8"/>
    </row>
    <row r="33" spans="2:55" ht="4.5" customHeight="1">
      <c r="B33" s="6"/>
      <c r="C33" s="73"/>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5"/>
      <c r="BC33" s="8"/>
    </row>
    <row r="34" spans="2:55" ht="12" customHeight="1">
      <c r="B34" s="6"/>
      <c r="C34" s="113" t="s">
        <v>95</v>
      </c>
      <c r="D34" s="34"/>
      <c r="E34" s="34"/>
      <c r="F34" s="34"/>
      <c r="G34" s="34"/>
      <c r="H34" s="34"/>
      <c r="I34" s="34"/>
      <c r="J34" s="34"/>
      <c r="K34" s="34"/>
      <c r="L34" s="34"/>
      <c r="M34" s="34"/>
      <c r="N34" s="34"/>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24"/>
      <c r="BC34" s="8"/>
    </row>
    <row r="35" spans="2:55" ht="12" customHeight="1">
      <c r="B35" s="6"/>
      <c r="C35" s="340"/>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24"/>
      <c r="BC35" s="8"/>
    </row>
    <row r="36" spans="2:55" ht="12" customHeight="1">
      <c r="B36" s="6"/>
      <c r="C36" s="73" t="s">
        <v>108</v>
      </c>
      <c r="D36" s="74"/>
      <c r="E36" s="74"/>
      <c r="F36" s="74"/>
      <c r="G36" s="74"/>
      <c r="H36" s="74"/>
      <c r="I36" s="74"/>
      <c r="J36" s="74"/>
      <c r="K36" s="74"/>
      <c r="L36" s="74"/>
      <c r="M36" s="74"/>
      <c r="N36" s="74"/>
      <c r="O36" s="74"/>
      <c r="P36" s="74"/>
      <c r="Q36" s="74"/>
      <c r="R36" s="74"/>
      <c r="S36" s="74"/>
      <c r="T36" s="74"/>
      <c r="U36" s="74"/>
      <c r="V36" s="74"/>
      <c r="W36" s="74"/>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24"/>
      <c r="BC36" s="8"/>
    </row>
    <row r="37" spans="2:55" ht="12" customHeight="1">
      <c r="B37" s="6"/>
      <c r="C37" s="340"/>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24"/>
      <c r="BC37" s="8"/>
    </row>
    <row r="38" spans="2:55" ht="12" customHeight="1">
      <c r="B38" s="6"/>
      <c r="C38" s="73" t="s">
        <v>76</v>
      </c>
      <c r="D38" s="74"/>
      <c r="E38" s="74"/>
      <c r="F38" s="74"/>
      <c r="G38" s="74"/>
      <c r="H38" s="74"/>
      <c r="I38" s="74"/>
      <c r="J38" s="74"/>
      <c r="K38" s="74"/>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329"/>
      <c r="AO38" s="329"/>
      <c r="AP38" s="329"/>
      <c r="AQ38" s="329"/>
      <c r="AR38" s="329"/>
      <c r="AS38" s="329"/>
      <c r="AT38" s="329"/>
      <c r="AU38" s="329"/>
      <c r="AV38" s="329"/>
      <c r="AW38" s="329"/>
      <c r="AX38" s="329"/>
      <c r="AY38" s="329"/>
      <c r="AZ38" s="329"/>
      <c r="BA38" s="329"/>
      <c r="BB38" s="24"/>
      <c r="BC38" s="8"/>
    </row>
    <row r="39" spans="2:55" ht="12" customHeight="1">
      <c r="B39" s="6"/>
      <c r="C39" s="100" t="s">
        <v>125</v>
      </c>
      <c r="D39" s="101"/>
      <c r="E39" s="101"/>
      <c r="F39" s="101"/>
      <c r="G39" s="101"/>
      <c r="H39" s="101"/>
      <c r="I39" s="101"/>
      <c r="J39" s="101"/>
      <c r="K39" s="101"/>
      <c r="L39" s="101"/>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24"/>
      <c r="BC39" s="8"/>
    </row>
    <row r="40" spans="2:55" ht="12" customHeight="1">
      <c r="B40" s="6"/>
      <c r="C40" s="100" t="s">
        <v>212</v>
      </c>
      <c r="D40" s="101"/>
      <c r="E40" s="101"/>
      <c r="F40" s="101"/>
      <c r="G40" s="101"/>
      <c r="H40" s="101"/>
      <c r="I40" s="101"/>
      <c r="J40" s="101"/>
      <c r="K40" s="101"/>
      <c r="L40" s="101"/>
      <c r="M40" s="138"/>
      <c r="N40" s="138"/>
      <c r="O40" s="138"/>
      <c r="P40" s="138"/>
      <c r="Q40" s="138"/>
      <c r="R40" s="138"/>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29"/>
      <c r="AZ40" s="329"/>
      <c r="BA40" s="329"/>
      <c r="BB40" s="24"/>
      <c r="BC40" s="8"/>
    </row>
    <row r="41" spans="2:55" ht="12" customHeight="1">
      <c r="B41" s="6"/>
      <c r="C41" s="100"/>
      <c r="D41" s="101"/>
      <c r="E41" s="101"/>
      <c r="F41" s="101"/>
      <c r="G41" s="101"/>
      <c r="H41" s="101"/>
      <c r="I41" s="101"/>
      <c r="J41" s="101"/>
      <c r="K41" s="101"/>
      <c r="L41" s="101"/>
      <c r="M41" s="138"/>
      <c r="N41" s="138"/>
      <c r="O41" s="138"/>
      <c r="P41" s="138"/>
      <c r="Q41" s="138"/>
      <c r="R41" s="138"/>
      <c r="S41" s="410" t="s">
        <v>213</v>
      </c>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24"/>
      <c r="BC41" s="8"/>
    </row>
    <row r="42" spans="2:55" ht="12" customHeight="1">
      <c r="B42" s="6"/>
      <c r="C42" s="411"/>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2"/>
      <c r="AH42" s="412"/>
      <c r="AI42" s="412"/>
      <c r="AJ42" s="412"/>
      <c r="AK42" s="412"/>
      <c r="AL42" s="412"/>
      <c r="AM42" s="412"/>
      <c r="AN42" s="412"/>
      <c r="AO42" s="412"/>
      <c r="AP42" s="412"/>
      <c r="AQ42" s="412"/>
      <c r="AR42" s="412"/>
      <c r="AS42" s="412"/>
      <c r="AT42" s="412"/>
      <c r="AU42" s="412"/>
      <c r="AV42" s="412"/>
      <c r="AW42" s="412"/>
      <c r="AX42" s="412"/>
      <c r="AY42" s="412"/>
      <c r="AZ42" s="412"/>
      <c r="BA42" s="412"/>
      <c r="BB42" s="24"/>
      <c r="BC42" s="8"/>
    </row>
    <row r="43" spans="2:55" ht="12" customHeight="1">
      <c r="B43" s="6"/>
      <c r="C43" s="413" t="s">
        <v>214</v>
      </c>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414"/>
      <c r="AU43" s="414"/>
      <c r="AV43" s="414"/>
      <c r="AW43" s="414"/>
      <c r="AX43" s="414"/>
      <c r="AY43" s="414"/>
      <c r="AZ43" s="414"/>
      <c r="BA43" s="414"/>
      <c r="BB43" s="25"/>
      <c r="BC43" s="8"/>
    </row>
    <row r="44" spans="2:55" ht="12" customHeight="1">
      <c r="B44" s="6"/>
      <c r="C44" s="345" t="s">
        <v>159</v>
      </c>
      <c r="D44" s="345"/>
      <c r="E44" s="345"/>
      <c r="F44" s="345"/>
      <c r="G44" s="345"/>
      <c r="H44" s="345"/>
      <c r="I44" s="345"/>
      <c r="J44" s="345"/>
      <c r="K44" s="345"/>
      <c r="L44" s="345"/>
      <c r="M44" s="345"/>
      <c r="N44" s="345" t="s">
        <v>160</v>
      </c>
      <c r="O44" s="345"/>
      <c r="P44" s="345"/>
      <c r="Q44" s="345"/>
      <c r="R44" s="345"/>
      <c r="S44" s="345"/>
      <c r="T44" s="345"/>
      <c r="U44" s="345"/>
      <c r="V44" s="345"/>
      <c r="W44" s="345"/>
      <c r="X44" s="345"/>
      <c r="Y44" s="85"/>
      <c r="Z44" s="85"/>
      <c r="AA44" s="85"/>
      <c r="AB44" s="85"/>
      <c r="AC44" s="85"/>
      <c r="AD44" s="85"/>
      <c r="AE44" s="85"/>
      <c r="AF44" s="85"/>
      <c r="AG44" s="85"/>
      <c r="AH44" s="85"/>
      <c r="AI44" s="85"/>
      <c r="AJ44" s="85"/>
      <c r="AK44" s="85"/>
      <c r="AL44" s="85"/>
      <c r="AM44" s="85"/>
      <c r="AN44" s="27"/>
      <c r="AO44" s="27"/>
      <c r="AP44" s="27"/>
      <c r="AQ44" s="27"/>
      <c r="AR44" s="27"/>
      <c r="AS44" s="27"/>
      <c r="AT44" s="27"/>
      <c r="AU44" s="27"/>
      <c r="AV44" s="27"/>
      <c r="AW44" s="27"/>
      <c r="AX44" s="27"/>
      <c r="AY44" s="27"/>
      <c r="AZ44" s="27"/>
      <c r="BA44" s="27"/>
      <c r="BB44" s="27"/>
      <c r="BC44" s="8"/>
    </row>
    <row r="45" spans="2:55" ht="12" customHeight="1">
      <c r="B45" s="6"/>
      <c r="C45" s="345"/>
      <c r="D45" s="345"/>
      <c r="E45" s="345"/>
      <c r="F45" s="345"/>
      <c r="G45" s="345"/>
      <c r="H45" s="345"/>
      <c r="I45" s="345"/>
      <c r="J45" s="345"/>
      <c r="K45" s="345"/>
      <c r="L45" s="345"/>
      <c r="M45" s="345"/>
      <c r="N45" s="345"/>
      <c r="O45" s="345"/>
      <c r="P45" s="345"/>
      <c r="Q45" s="345"/>
      <c r="R45" s="345"/>
      <c r="S45" s="345"/>
      <c r="T45" s="345"/>
      <c r="U45" s="345"/>
      <c r="V45" s="345"/>
      <c r="W45" s="345"/>
      <c r="X45" s="345"/>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8"/>
    </row>
    <row r="46" spans="2:55" ht="12" customHeight="1">
      <c r="B46" s="6"/>
      <c r="C46" s="345"/>
      <c r="D46" s="345"/>
      <c r="E46" s="345"/>
      <c r="F46" s="345"/>
      <c r="G46" s="345"/>
      <c r="H46" s="345"/>
      <c r="I46" s="345"/>
      <c r="J46" s="345"/>
      <c r="K46" s="345"/>
      <c r="L46" s="345"/>
      <c r="M46" s="345"/>
      <c r="N46" s="345"/>
      <c r="O46" s="345"/>
      <c r="P46" s="345"/>
      <c r="Q46" s="345"/>
      <c r="R46" s="345"/>
      <c r="S46" s="345"/>
      <c r="T46" s="345"/>
      <c r="U46" s="345"/>
      <c r="V46" s="345"/>
      <c r="W46" s="345"/>
      <c r="X46" s="345"/>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8"/>
    </row>
    <row r="47" spans="2:55" ht="9.75" customHeight="1">
      <c r="B47" s="6"/>
      <c r="C47" s="346"/>
      <c r="D47" s="346"/>
      <c r="E47" s="346"/>
      <c r="F47" s="346"/>
      <c r="G47" s="346"/>
      <c r="H47" s="346"/>
      <c r="I47" s="346"/>
      <c r="J47" s="346"/>
      <c r="K47" s="346"/>
      <c r="L47" s="346"/>
      <c r="M47" s="346"/>
      <c r="N47" s="346"/>
      <c r="O47" s="346"/>
      <c r="P47" s="346"/>
      <c r="Q47" s="346"/>
      <c r="R47" s="346"/>
      <c r="S47" s="346"/>
      <c r="T47" s="346"/>
      <c r="U47" s="346"/>
      <c r="V47" s="346"/>
      <c r="W47" s="346"/>
      <c r="X47" s="346"/>
      <c r="Y47" s="89"/>
      <c r="Z47" s="89"/>
      <c r="AA47" s="89"/>
      <c r="AB47" s="89"/>
      <c r="AC47" s="89"/>
      <c r="AD47" s="89"/>
      <c r="AE47" s="89"/>
      <c r="AF47" s="89"/>
      <c r="AG47" s="89"/>
      <c r="AH47" s="89"/>
      <c r="AI47" s="89"/>
      <c r="AJ47" s="89"/>
      <c r="AK47" s="89"/>
      <c r="AL47" s="89"/>
      <c r="AM47" s="89"/>
      <c r="AN47" s="45"/>
      <c r="AO47" s="45"/>
      <c r="AP47" s="45"/>
      <c r="AQ47" s="45"/>
      <c r="AR47" s="45"/>
      <c r="AS47" s="45"/>
      <c r="AT47" s="45"/>
      <c r="AU47" s="45"/>
      <c r="AV47" s="45"/>
      <c r="AW47" s="45"/>
      <c r="AX47" s="45"/>
      <c r="AY47" s="45"/>
      <c r="AZ47" s="45"/>
      <c r="BA47" s="45"/>
      <c r="BB47" s="45"/>
      <c r="BC47" s="26"/>
    </row>
    <row r="48" spans="2:55" ht="12" customHeight="1">
      <c r="B48" s="6"/>
      <c r="C48" s="347"/>
      <c r="D48" s="348"/>
      <c r="E48" s="348"/>
      <c r="F48" s="348"/>
      <c r="G48" s="348"/>
      <c r="H48" s="348"/>
      <c r="I48" s="348"/>
      <c r="J48" s="348"/>
      <c r="K48" s="348"/>
      <c r="L48" s="348"/>
      <c r="M48" s="348"/>
      <c r="N48" s="297"/>
      <c r="O48" s="297"/>
      <c r="P48" s="297"/>
      <c r="Q48" s="297"/>
      <c r="R48" s="297"/>
      <c r="S48" s="297"/>
      <c r="T48" s="297"/>
      <c r="U48" s="297"/>
      <c r="V48" s="297"/>
      <c r="W48" s="297"/>
      <c r="X48" s="297"/>
      <c r="Y48" s="90"/>
      <c r="Z48" s="90"/>
      <c r="AA48" s="90"/>
      <c r="AB48" s="90"/>
      <c r="AC48" s="90"/>
      <c r="AD48" s="90"/>
      <c r="AE48" s="90"/>
      <c r="AF48" s="90"/>
      <c r="AG48" s="90"/>
      <c r="AH48" s="90"/>
      <c r="AI48" s="90"/>
      <c r="AJ48" s="90"/>
      <c r="AK48" s="90"/>
      <c r="AL48" s="90"/>
      <c r="AM48" s="90"/>
      <c r="AN48" s="34"/>
      <c r="AO48" s="34"/>
      <c r="AP48" s="34"/>
      <c r="AQ48" s="34"/>
      <c r="AR48" s="34"/>
      <c r="AS48" s="34"/>
      <c r="AT48" s="34"/>
      <c r="AU48" s="34"/>
      <c r="AV48" s="34"/>
      <c r="AW48" s="34"/>
      <c r="AX48" s="34"/>
      <c r="AY48" s="34"/>
      <c r="AZ48" s="34"/>
      <c r="BA48" s="34"/>
      <c r="BB48" s="34"/>
      <c r="BC48" s="26"/>
    </row>
    <row r="49" spans="2:55" ht="9" customHeight="1">
      <c r="B49" s="6"/>
      <c r="C49" s="137"/>
      <c r="D49" s="137"/>
      <c r="E49" s="137"/>
      <c r="F49" s="137"/>
      <c r="G49" s="137"/>
      <c r="H49" s="137"/>
      <c r="I49" s="23"/>
      <c r="J49" s="23"/>
      <c r="K49" s="23"/>
      <c r="L49" s="23"/>
      <c r="M49" s="23"/>
      <c r="N49" s="23"/>
      <c r="O49" s="23"/>
      <c r="P49" s="23"/>
      <c r="Q49" s="51"/>
      <c r="R49" s="51"/>
      <c r="S49" s="51"/>
      <c r="T49" s="51"/>
      <c r="U49" s="51"/>
      <c r="V49" s="51"/>
      <c r="W49" s="51"/>
      <c r="X49" s="51"/>
      <c r="Y49" s="51"/>
      <c r="Z49" s="51"/>
      <c r="AA49" s="51"/>
      <c r="AB49" s="51"/>
      <c r="AC49" s="51"/>
      <c r="AD49" s="51"/>
      <c r="AE49" s="51"/>
      <c r="AF49" s="51"/>
      <c r="AG49" s="51"/>
      <c r="AH49" s="51"/>
      <c r="AI49" s="51"/>
      <c r="AJ49" s="51"/>
      <c r="AK49" s="34"/>
      <c r="AL49" s="34"/>
      <c r="AM49" s="34"/>
      <c r="AN49" s="34"/>
      <c r="AO49" s="34"/>
      <c r="AP49" s="34"/>
      <c r="AQ49" s="34"/>
      <c r="AR49" s="34"/>
      <c r="AS49" s="34"/>
      <c r="AT49" s="34"/>
      <c r="AU49" s="34"/>
      <c r="AV49" s="34"/>
      <c r="AW49" s="34"/>
      <c r="AX49" s="34"/>
      <c r="AY49" s="34"/>
      <c r="AZ49" s="34"/>
      <c r="BA49" s="34"/>
      <c r="BB49" s="34"/>
      <c r="BC49" s="26"/>
    </row>
    <row r="50" spans="2:55" ht="9" customHeight="1">
      <c r="B50" s="6"/>
      <c r="C50" s="139" t="s">
        <v>215</v>
      </c>
      <c r="D50" s="23"/>
      <c r="E50" s="23"/>
      <c r="F50" s="23"/>
      <c r="G50" s="23"/>
      <c r="H50" s="23"/>
      <c r="I50" s="23"/>
      <c r="J50" s="23"/>
      <c r="K50" s="23"/>
      <c r="L50" s="23"/>
      <c r="M50" s="23"/>
      <c r="N50" s="23"/>
      <c r="O50" s="23"/>
      <c r="P50" s="23"/>
      <c r="Q50" s="51"/>
      <c r="R50" s="51"/>
      <c r="S50" s="51"/>
      <c r="T50" s="51"/>
      <c r="U50" s="51"/>
      <c r="V50" s="51"/>
      <c r="W50" s="51"/>
      <c r="X50" s="51"/>
      <c r="Y50" s="51"/>
      <c r="Z50" s="51"/>
      <c r="AA50" s="51"/>
      <c r="AB50" s="51"/>
      <c r="AC50" s="51"/>
      <c r="AD50" s="51"/>
      <c r="AE50" s="51"/>
      <c r="AF50" s="51"/>
      <c r="AG50" s="51"/>
      <c r="AH50" s="51"/>
      <c r="AI50" s="51"/>
      <c r="AJ50" s="51"/>
      <c r="AK50" s="34"/>
      <c r="AL50" s="34"/>
      <c r="AM50" s="34"/>
      <c r="AN50" s="34"/>
      <c r="AO50" s="34"/>
      <c r="AP50" s="34"/>
      <c r="AQ50" s="34"/>
      <c r="AR50" s="34"/>
      <c r="AS50" s="34"/>
      <c r="AT50" s="34"/>
      <c r="AU50" s="34"/>
      <c r="AV50" s="34"/>
      <c r="AW50" s="34"/>
      <c r="AX50" s="34"/>
      <c r="AY50" s="34"/>
      <c r="AZ50" s="34"/>
      <c r="BA50" s="34"/>
      <c r="BB50" s="34"/>
      <c r="BC50" s="26"/>
    </row>
    <row r="51" spans="2:55" ht="9" customHeight="1">
      <c r="B51" s="6"/>
      <c r="C51" s="23"/>
      <c r="D51" s="23"/>
      <c r="E51" s="23"/>
      <c r="F51" s="23"/>
      <c r="G51" s="23"/>
      <c r="H51" s="23"/>
      <c r="I51" s="23"/>
      <c r="J51" s="23"/>
      <c r="K51" s="23"/>
      <c r="L51" s="23"/>
      <c r="M51" s="23"/>
      <c r="N51" s="23"/>
      <c r="O51" s="23"/>
      <c r="P51" s="23"/>
      <c r="Q51" s="51"/>
      <c r="R51" s="51"/>
      <c r="S51" s="51"/>
      <c r="T51" s="51"/>
      <c r="U51" s="51"/>
      <c r="V51" s="51"/>
      <c r="W51" s="51"/>
      <c r="X51" s="51"/>
      <c r="Y51" s="51"/>
      <c r="Z51" s="51"/>
      <c r="AA51" s="51"/>
      <c r="AB51" s="51"/>
      <c r="AC51" s="51"/>
      <c r="AD51" s="51"/>
      <c r="AE51" s="51"/>
      <c r="AF51" s="51"/>
      <c r="AG51" s="51"/>
      <c r="AH51" s="51"/>
      <c r="AI51" s="51"/>
      <c r="AJ51" s="51"/>
      <c r="AK51" s="34"/>
      <c r="AL51" s="34"/>
      <c r="AM51" s="34"/>
      <c r="AN51" s="34"/>
      <c r="AO51" s="34"/>
      <c r="AP51" s="34"/>
      <c r="AQ51" s="34"/>
      <c r="AR51" s="34"/>
      <c r="AS51" s="34"/>
      <c r="AT51" s="34"/>
      <c r="AU51" s="34"/>
      <c r="AV51" s="34"/>
      <c r="AW51" s="34"/>
      <c r="AX51" s="34"/>
      <c r="AY51" s="34"/>
      <c r="AZ51" s="34"/>
      <c r="BA51" s="34"/>
      <c r="BB51" s="34"/>
      <c r="BC51" s="26"/>
    </row>
    <row r="52" spans="2:55" ht="12" customHeight="1">
      <c r="B52" s="6"/>
      <c r="C52" s="349" t="s">
        <v>96</v>
      </c>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26"/>
    </row>
    <row r="53" spans="2:55" ht="12" customHeight="1">
      <c r="B53" s="6"/>
      <c r="C53" s="349" t="s">
        <v>126</v>
      </c>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26"/>
    </row>
    <row r="54" spans="2:55" ht="10.5" customHeight="1">
      <c r="B54" s="6"/>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341" t="s">
        <v>109</v>
      </c>
      <c r="AS54" s="341"/>
      <c r="AT54" s="341"/>
      <c r="AU54" s="341"/>
      <c r="AV54" s="341"/>
      <c r="AW54" s="341"/>
      <c r="AX54" s="341"/>
      <c r="AY54" s="341"/>
      <c r="AZ54" s="341"/>
      <c r="BA54" s="341"/>
      <c r="BB54" s="341"/>
      <c r="BC54" s="26"/>
    </row>
    <row r="55" spans="2:55" ht="6" customHeight="1">
      <c r="B55" s="6"/>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26"/>
    </row>
    <row r="56" spans="2:55" ht="12" customHeight="1">
      <c r="B56" s="6"/>
      <c r="C56" s="326" t="s">
        <v>300</v>
      </c>
      <c r="D56" s="326"/>
      <c r="E56" s="326"/>
      <c r="F56" s="326"/>
      <c r="G56" s="326"/>
      <c r="H56" s="326"/>
      <c r="I56" s="326"/>
      <c r="J56" s="326"/>
      <c r="K56" s="326"/>
      <c r="L56" s="326"/>
      <c r="M56" s="326"/>
      <c r="N56" s="326"/>
      <c r="O56" s="326"/>
      <c r="P56" s="326"/>
      <c r="Q56" s="326" t="s">
        <v>132</v>
      </c>
      <c r="R56" s="326"/>
      <c r="S56" s="248" t="s">
        <v>131</v>
      </c>
      <c r="T56" s="248"/>
      <c r="U56" s="248"/>
      <c r="V56" s="248"/>
      <c r="W56" s="248"/>
      <c r="X56" s="248"/>
      <c r="Y56" s="248"/>
      <c r="Z56" s="248"/>
      <c r="AA56" s="248" t="s">
        <v>130</v>
      </c>
      <c r="AB56" s="248"/>
      <c r="AC56" s="248"/>
      <c r="AD56" s="248"/>
      <c r="AE56" s="248" t="s">
        <v>128</v>
      </c>
      <c r="AF56" s="248"/>
      <c r="AG56" s="248"/>
      <c r="AH56" s="248"/>
      <c r="AI56" s="248" t="s">
        <v>127</v>
      </c>
      <c r="AJ56" s="248"/>
      <c r="AK56" s="248"/>
      <c r="AL56" s="248"/>
      <c r="AM56" s="248"/>
      <c r="AN56" s="248"/>
      <c r="AO56" s="248"/>
      <c r="AP56" s="248"/>
      <c r="AQ56" s="248"/>
      <c r="AR56" s="248"/>
      <c r="AS56" s="248"/>
      <c r="AT56" s="248"/>
      <c r="AU56" s="248"/>
      <c r="AV56" s="248"/>
      <c r="AW56" s="248"/>
      <c r="AX56" s="248"/>
      <c r="AY56" s="248" t="s">
        <v>129</v>
      </c>
      <c r="AZ56" s="248"/>
      <c r="BA56" s="248"/>
      <c r="BB56" s="248"/>
      <c r="BC56" s="26"/>
    </row>
    <row r="57" spans="2:55" ht="12" customHeight="1">
      <c r="B57" s="6"/>
      <c r="C57" s="326"/>
      <c r="D57" s="326"/>
      <c r="E57" s="326"/>
      <c r="F57" s="326"/>
      <c r="G57" s="326"/>
      <c r="H57" s="326"/>
      <c r="I57" s="326"/>
      <c r="J57" s="326"/>
      <c r="K57" s="326"/>
      <c r="L57" s="326"/>
      <c r="M57" s="326"/>
      <c r="N57" s="326"/>
      <c r="O57" s="326"/>
      <c r="P57" s="326"/>
      <c r="Q57" s="326"/>
      <c r="R57" s="326"/>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6"/>
    </row>
    <row r="58" spans="2:55" ht="12" customHeight="1">
      <c r="B58" s="6"/>
      <c r="C58" s="326"/>
      <c r="D58" s="326"/>
      <c r="E58" s="326"/>
      <c r="F58" s="326"/>
      <c r="G58" s="326"/>
      <c r="H58" s="326"/>
      <c r="I58" s="326"/>
      <c r="J58" s="326"/>
      <c r="K58" s="326"/>
      <c r="L58" s="326"/>
      <c r="M58" s="326"/>
      <c r="N58" s="326"/>
      <c r="O58" s="326"/>
      <c r="P58" s="326"/>
      <c r="Q58" s="326"/>
      <c r="R58" s="326"/>
      <c r="S58" s="248" t="s">
        <v>113</v>
      </c>
      <c r="T58" s="248"/>
      <c r="U58" s="248"/>
      <c r="V58" s="248"/>
      <c r="W58" s="248" t="s">
        <v>114</v>
      </c>
      <c r="X58" s="248"/>
      <c r="Y58" s="248"/>
      <c r="Z58" s="248"/>
      <c r="AA58" s="248"/>
      <c r="AB58" s="248"/>
      <c r="AC58" s="248"/>
      <c r="AD58" s="248"/>
      <c r="AE58" s="248"/>
      <c r="AF58" s="248"/>
      <c r="AG58" s="248"/>
      <c r="AH58" s="248"/>
      <c r="AI58" s="248" t="s">
        <v>113</v>
      </c>
      <c r="AJ58" s="248"/>
      <c r="AK58" s="248"/>
      <c r="AL58" s="248"/>
      <c r="AM58" s="248" t="s">
        <v>114</v>
      </c>
      <c r="AN58" s="248"/>
      <c r="AO58" s="248"/>
      <c r="AP58" s="248"/>
      <c r="AQ58" s="206" t="s">
        <v>292</v>
      </c>
      <c r="AR58" s="207"/>
      <c r="AS58" s="207"/>
      <c r="AT58" s="207"/>
      <c r="AU58" s="207"/>
      <c r="AV58" s="207"/>
      <c r="AW58" s="207"/>
      <c r="AX58" s="208"/>
      <c r="AY58" s="248"/>
      <c r="AZ58" s="248"/>
      <c r="BA58" s="248"/>
      <c r="BB58" s="248"/>
      <c r="BC58" s="26"/>
    </row>
    <row r="59" spans="2:55" ht="12" customHeight="1">
      <c r="B59" s="6"/>
      <c r="C59" s="326"/>
      <c r="D59" s="326"/>
      <c r="E59" s="326"/>
      <c r="F59" s="326"/>
      <c r="G59" s="326"/>
      <c r="H59" s="326"/>
      <c r="I59" s="326"/>
      <c r="J59" s="326"/>
      <c r="K59" s="326"/>
      <c r="L59" s="326"/>
      <c r="M59" s="326"/>
      <c r="N59" s="326"/>
      <c r="O59" s="326"/>
      <c r="P59" s="326"/>
      <c r="Q59" s="326"/>
      <c r="R59" s="326"/>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09"/>
      <c r="AR59" s="210"/>
      <c r="AS59" s="210"/>
      <c r="AT59" s="210"/>
      <c r="AU59" s="210"/>
      <c r="AV59" s="210"/>
      <c r="AW59" s="210"/>
      <c r="AX59" s="211"/>
      <c r="AY59" s="248"/>
      <c r="AZ59" s="248"/>
      <c r="BA59" s="248"/>
      <c r="BB59" s="248"/>
      <c r="BC59" s="26"/>
    </row>
    <row r="60" spans="2:55" ht="12" customHeight="1">
      <c r="B60" s="6"/>
      <c r="C60" s="326"/>
      <c r="D60" s="326"/>
      <c r="E60" s="326"/>
      <c r="F60" s="326"/>
      <c r="G60" s="326"/>
      <c r="H60" s="326"/>
      <c r="I60" s="326"/>
      <c r="J60" s="326"/>
      <c r="K60" s="326"/>
      <c r="L60" s="326"/>
      <c r="M60" s="326"/>
      <c r="N60" s="326"/>
      <c r="O60" s="326"/>
      <c r="P60" s="326"/>
      <c r="Q60" s="326"/>
      <c r="R60" s="326"/>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09"/>
      <c r="AR60" s="210"/>
      <c r="AS60" s="210"/>
      <c r="AT60" s="210"/>
      <c r="AU60" s="210"/>
      <c r="AV60" s="210"/>
      <c r="AW60" s="210"/>
      <c r="AX60" s="211"/>
      <c r="AY60" s="248"/>
      <c r="AZ60" s="248"/>
      <c r="BA60" s="248"/>
      <c r="BB60" s="248"/>
      <c r="BC60" s="26"/>
    </row>
    <row r="61" spans="2:55" ht="12" customHeight="1">
      <c r="B61" s="6"/>
      <c r="C61" s="326"/>
      <c r="D61" s="326"/>
      <c r="E61" s="326"/>
      <c r="F61" s="326"/>
      <c r="G61" s="326"/>
      <c r="H61" s="326"/>
      <c r="I61" s="326"/>
      <c r="J61" s="326"/>
      <c r="K61" s="326"/>
      <c r="L61" s="326"/>
      <c r="M61" s="326"/>
      <c r="N61" s="326"/>
      <c r="O61" s="326"/>
      <c r="P61" s="326"/>
      <c r="Q61" s="326"/>
      <c r="R61" s="326"/>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09"/>
      <c r="AR61" s="210"/>
      <c r="AS61" s="210"/>
      <c r="AT61" s="210"/>
      <c r="AU61" s="210"/>
      <c r="AV61" s="210"/>
      <c r="AW61" s="210"/>
      <c r="AX61" s="211"/>
      <c r="AY61" s="248"/>
      <c r="AZ61" s="248"/>
      <c r="BA61" s="248"/>
      <c r="BB61" s="248"/>
      <c r="BC61" s="26"/>
    </row>
    <row r="62" spans="2:55" ht="12" customHeight="1">
      <c r="B62" s="6"/>
      <c r="C62" s="326"/>
      <c r="D62" s="326"/>
      <c r="E62" s="326"/>
      <c r="F62" s="326"/>
      <c r="G62" s="326"/>
      <c r="H62" s="326"/>
      <c r="I62" s="326"/>
      <c r="J62" s="326"/>
      <c r="K62" s="326"/>
      <c r="L62" s="326"/>
      <c r="M62" s="326"/>
      <c r="N62" s="326"/>
      <c r="O62" s="326"/>
      <c r="P62" s="326"/>
      <c r="Q62" s="326"/>
      <c r="R62" s="326"/>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12"/>
      <c r="AR62" s="213"/>
      <c r="AS62" s="213"/>
      <c r="AT62" s="213"/>
      <c r="AU62" s="213"/>
      <c r="AV62" s="213"/>
      <c r="AW62" s="213"/>
      <c r="AX62" s="214"/>
      <c r="AY62" s="248"/>
      <c r="AZ62" s="248"/>
      <c r="BA62" s="248"/>
      <c r="BB62" s="248"/>
      <c r="BC62" s="26"/>
    </row>
    <row r="63" spans="2:55" ht="12" customHeight="1">
      <c r="B63" s="6"/>
      <c r="C63" s="326"/>
      <c r="D63" s="326"/>
      <c r="E63" s="326"/>
      <c r="F63" s="326"/>
      <c r="G63" s="326"/>
      <c r="H63" s="326"/>
      <c r="I63" s="326"/>
      <c r="J63" s="326"/>
      <c r="K63" s="326"/>
      <c r="L63" s="326"/>
      <c r="M63" s="326"/>
      <c r="N63" s="326"/>
      <c r="O63" s="326"/>
      <c r="P63" s="326"/>
      <c r="Q63" s="326"/>
      <c r="R63" s="326"/>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415" t="s">
        <v>113</v>
      </c>
      <c r="AR63" s="416"/>
      <c r="AS63" s="416"/>
      <c r="AT63" s="417"/>
      <c r="AU63" s="415" t="s">
        <v>114</v>
      </c>
      <c r="AV63" s="416"/>
      <c r="AW63" s="416"/>
      <c r="AX63" s="417"/>
      <c r="AY63" s="248"/>
      <c r="AZ63" s="248"/>
      <c r="BA63" s="248"/>
      <c r="BB63" s="248"/>
      <c r="BC63" s="26"/>
    </row>
    <row r="64" spans="2:55" ht="9" customHeight="1">
      <c r="B64" s="6"/>
      <c r="C64" s="318" t="s">
        <v>80</v>
      </c>
      <c r="D64" s="318"/>
      <c r="E64" s="318"/>
      <c r="F64" s="318"/>
      <c r="G64" s="318"/>
      <c r="H64" s="318"/>
      <c r="I64" s="318"/>
      <c r="J64" s="318"/>
      <c r="K64" s="318"/>
      <c r="L64" s="318"/>
      <c r="M64" s="318"/>
      <c r="N64" s="318"/>
      <c r="O64" s="318"/>
      <c r="P64" s="318"/>
      <c r="Q64" s="318" t="s">
        <v>81</v>
      </c>
      <c r="R64" s="318"/>
      <c r="S64" s="317" t="s">
        <v>91</v>
      </c>
      <c r="T64" s="317"/>
      <c r="U64" s="317"/>
      <c r="V64" s="317"/>
      <c r="W64" s="317" t="s">
        <v>92</v>
      </c>
      <c r="X64" s="317"/>
      <c r="Y64" s="317"/>
      <c r="Z64" s="317"/>
      <c r="AA64" s="317" t="s">
        <v>94</v>
      </c>
      <c r="AB64" s="317"/>
      <c r="AC64" s="317"/>
      <c r="AD64" s="317"/>
      <c r="AE64" s="317" t="s">
        <v>110</v>
      </c>
      <c r="AF64" s="317"/>
      <c r="AG64" s="317"/>
      <c r="AH64" s="317"/>
      <c r="AI64" s="317" t="s">
        <v>111</v>
      </c>
      <c r="AJ64" s="317"/>
      <c r="AK64" s="317"/>
      <c r="AL64" s="317"/>
      <c r="AM64" s="317" t="s">
        <v>112</v>
      </c>
      <c r="AN64" s="317"/>
      <c r="AO64" s="317"/>
      <c r="AP64" s="317"/>
      <c r="AQ64" s="317">
        <v>7</v>
      </c>
      <c r="AR64" s="317"/>
      <c r="AS64" s="317"/>
      <c r="AT64" s="317"/>
      <c r="AU64" s="317">
        <v>8</v>
      </c>
      <c r="AV64" s="317"/>
      <c r="AW64" s="317"/>
      <c r="AX64" s="317"/>
      <c r="AY64" s="317">
        <v>9</v>
      </c>
      <c r="AZ64" s="317"/>
      <c r="BA64" s="317"/>
      <c r="BB64" s="317"/>
      <c r="BC64" s="26"/>
    </row>
    <row r="65" spans="2:55" ht="24" customHeight="1">
      <c r="B65" s="6"/>
      <c r="C65" s="314" t="s">
        <v>216</v>
      </c>
      <c r="D65" s="315"/>
      <c r="E65" s="315"/>
      <c r="F65" s="315"/>
      <c r="G65" s="315"/>
      <c r="H65" s="315"/>
      <c r="I65" s="315"/>
      <c r="J65" s="315"/>
      <c r="K65" s="315"/>
      <c r="L65" s="315"/>
      <c r="M65" s="315"/>
      <c r="N65" s="315"/>
      <c r="O65" s="315"/>
      <c r="P65" s="316"/>
      <c r="Q65" s="339" t="s">
        <v>134</v>
      </c>
      <c r="R65" s="339"/>
      <c r="S65" s="176" t="s">
        <v>115</v>
      </c>
      <c r="T65" s="176"/>
      <c r="U65" s="176"/>
      <c r="V65" s="176"/>
      <c r="W65" s="176">
        <f>W66+W68+W70+W72+W73+W74</f>
        <v>0</v>
      </c>
      <c r="X65" s="176"/>
      <c r="Y65" s="176"/>
      <c r="Z65" s="176"/>
      <c r="AA65" s="176">
        <f>AA66+AA68+AA70+AA72+AA73+AA74</f>
        <v>0</v>
      </c>
      <c r="AB65" s="176"/>
      <c r="AC65" s="176"/>
      <c r="AD65" s="176"/>
      <c r="AE65" s="176" t="s">
        <v>115</v>
      </c>
      <c r="AF65" s="176"/>
      <c r="AG65" s="176"/>
      <c r="AH65" s="176"/>
      <c r="AI65" s="176" t="s">
        <v>115</v>
      </c>
      <c r="AJ65" s="176"/>
      <c r="AK65" s="176"/>
      <c r="AL65" s="176"/>
      <c r="AM65" s="176">
        <f>AM66+AM68+AM70+AM72+AM73+AM74</f>
        <v>0</v>
      </c>
      <c r="AN65" s="176"/>
      <c r="AO65" s="176"/>
      <c r="AP65" s="176"/>
      <c r="AQ65" s="176" t="s">
        <v>115</v>
      </c>
      <c r="AR65" s="176"/>
      <c r="AS65" s="176"/>
      <c r="AT65" s="176"/>
      <c r="AU65" s="176" t="s">
        <v>115</v>
      </c>
      <c r="AV65" s="176"/>
      <c r="AW65" s="176"/>
      <c r="AX65" s="176"/>
      <c r="AY65" s="176">
        <f>AY66+AY68+AY70+AY72+AY73+AY74</f>
        <v>0</v>
      </c>
      <c r="AZ65" s="176"/>
      <c r="BA65" s="176"/>
      <c r="BB65" s="176"/>
      <c r="BC65" s="26"/>
    </row>
    <row r="66" spans="2:55" ht="12" customHeight="1">
      <c r="B66" s="6"/>
      <c r="C66" s="259" t="s">
        <v>155</v>
      </c>
      <c r="D66" s="260"/>
      <c r="E66" s="260"/>
      <c r="F66" s="260"/>
      <c r="G66" s="260"/>
      <c r="H66" s="260"/>
      <c r="I66" s="260"/>
      <c r="J66" s="260"/>
      <c r="K66" s="260"/>
      <c r="L66" s="260"/>
      <c r="M66" s="260"/>
      <c r="N66" s="260"/>
      <c r="O66" s="260"/>
      <c r="P66" s="261"/>
      <c r="Q66" s="328" t="s">
        <v>135</v>
      </c>
      <c r="R66" s="328"/>
      <c r="S66" s="153"/>
      <c r="T66" s="153"/>
      <c r="U66" s="153"/>
      <c r="V66" s="153"/>
      <c r="W66" s="153"/>
      <c r="X66" s="153"/>
      <c r="Y66" s="153"/>
      <c r="Z66" s="153"/>
      <c r="AA66" s="319"/>
      <c r="AB66" s="319"/>
      <c r="AC66" s="319"/>
      <c r="AD66" s="319"/>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26"/>
    </row>
    <row r="67" spans="2:55" ht="12" customHeight="1">
      <c r="B67" s="6"/>
      <c r="C67" s="294" t="s">
        <v>217</v>
      </c>
      <c r="D67" s="295"/>
      <c r="E67" s="295"/>
      <c r="F67" s="295"/>
      <c r="G67" s="295"/>
      <c r="H67" s="295"/>
      <c r="I67" s="295"/>
      <c r="J67" s="295"/>
      <c r="K67" s="295"/>
      <c r="L67" s="295"/>
      <c r="M67" s="295"/>
      <c r="N67" s="295"/>
      <c r="O67" s="295"/>
      <c r="P67" s="296"/>
      <c r="Q67" s="328"/>
      <c r="R67" s="328"/>
      <c r="S67" s="153"/>
      <c r="T67" s="153"/>
      <c r="U67" s="153"/>
      <c r="V67" s="153"/>
      <c r="W67" s="153"/>
      <c r="X67" s="153"/>
      <c r="Y67" s="153"/>
      <c r="Z67" s="153"/>
      <c r="AA67" s="319"/>
      <c r="AB67" s="319"/>
      <c r="AC67" s="319"/>
      <c r="AD67" s="319"/>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26"/>
    </row>
    <row r="68" spans="2:55" ht="12" customHeight="1">
      <c r="B68" s="6"/>
      <c r="C68" s="311" t="s">
        <v>218</v>
      </c>
      <c r="D68" s="312"/>
      <c r="E68" s="312"/>
      <c r="F68" s="312"/>
      <c r="G68" s="312"/>
      <c r="H68" s="312"/>
      <c r="I68" s="312"/>
      <c r="J68" s="312"/>
      <c r="K68" s="312"/>
      <c r="L68" s="312"/>
      <c r="M68" s="312"/>
      <c r="N68" s="312"/>
      <c r="O68" s="312"/>
      <c r="P68" s="313"/>
      <c r="Q68" s="328" t="s">
        <v>136</v>
      </c>
      <c r="R68" s="328"/>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26"/>
    </row>
    <row r="69" spans="2:55" ht="12" customHeight="1">
      <c r="B69" s="6"/>
      <c r="C69" s="342" t="s">
        <v>219</v>
      </c>
      <c r="D69" s="343"/>
      <c r="E69" s="343"/>
      <c r="F69" s="343"/>
      <c r="G69" s="343"/>
      <c r="H69" s="343"/>
      <c r="I69" s="343"/>
      <c r="J69" s="343"/>
      <c r="K69" s="343"/>
      <c r="L69" s="343"/>
      <c r="M69" s="343"/>
      <c r="N69" s="343"/>
      <c r="O69" s="343"/>
      <c r="P69" s="344"/>
      <c r="Q69" s="328" t="s">
        <v>137</v>
      </c>
      <c r="R69" s="328"/>
      <c r="S69" s="153" t="s">
        <v>115</v>
      </c>
      <c r="T69" s="153"/>
      <c r="U69" s="153"/>
      <c r="V69" s="153"/>
      <c r="W69" s="153" t="s">
        <v>115</v>
      </c>
      <c r="X69" s="153"/>
      <c r="Y69" s="153"/>
      <c r="Z69" s="153"/>
      <c r="AA69" s="153"/>
      <c r="AB69" s="153"/>
      <c r="AC69" s="153"/>
      <c r="AD69" s="153"/>
      <c r="AE69" s="153" t="s">
        <v>115</v>
      </c>
      <c r="AF69" s="153"/>
      <c r="AG69" s="153"/>
      <c r="AH69" s="153"/>
      <c r="AI69" s="153" t="s">
        <v>115</v>
      </c>
      <c r="AJ69" s="153"/>
      <c r="AK69" s="153"/>
      <c r="AL69" s="153"/>
      <c r="AM69" s="153" t="s">
        <v>115</v>
      </c>
      <c r="AN69" s="153"/>
      <c r="AO69" s="153"/>
      <c r="AP69" s="153"/>
      <c r="AQ69" s="153" t="s">
        <v>115</v>
      </c>
      <c r="AR69" s="153"/>
      <c r="AS69" s="153"/>
      <c r="AT69" s="153"/>
      <c r="AU69" s="153" t="s">
        <v>115</v>
      </c>
      <c r="AV69" s="153"/>
      <c r="AW69" s="153"/>
      <c r="AX69" s="153"/>
      <c r="AY69" s="153" t="s">
        <v>115</v>
      </c>
      <c r="AZ69" s="153"/>
      <c r="BA69" s="153"/>
      <c r="BB69" s="153"/>
      <c r="BC69" s="26"/>
    </row>
    <row r="70" spans="2:55" ht="12" customHeight="1">
      <c r="B70" s="6"/>
      <c r="C70" s="331" t="s">
        <v>220</v>
      </c>
      <c r="D70" s="332"/>
      <c r="E70" s="332"/>
      <c r="F70" s="332"/>
      <c r="G70" s="332"/>
      <c r="H70" s="332"/>
      <c r="I70" s="332"/>
      <c r="J70" s="332"/>
      <c r="K70" s="332"/>
      <c r="L70" s="332"/>
      <c r="M70" s="332"/>
      <c r="N70" s="332"/>
      <c r="O70" s="332"/>
      <c r="P70" s="333"/>
      <c r="Q70" s="328" t="s">
        <v>138</v>
      </c>
      <c r="R70" s="328"/>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t="s">
        <v>115</v>
      </c>
      <c r="AR70" s="153"/>
      <c r="AS70" s="153"/>
      <c r="AT70" s="153"/>
      <c r="AU70" s="153" t="s">
        <v>115</v>
      </c>
      <c r="AV70" s="153"/>
      <c r="AW70" s="153"/>
      <c r="AX70" s="153"/>
      <c r="AY70" s="153"/>
      <c r="AZ70" s="153"/>
      <c r="BA70" s="153"/>
      <c r="BB70" s="153"/>
      <c r="BC70" s="26"/>
    </row>
    <row r="71" spans="2:55" ht="12" customHeight="1">
      <c r="B71" s="6"/>
      <c r="C71" s="342" t="s">
        <v>221</v>
      </c>
      <c r="D71" s="343"/>
      <c r="E71" s="343"/>
      <c r="F71" s="343"/>
      <c r="G71" s="343"/>
      <c r="H71" s="343"/>
      <c r="I71" s="343"/>
      <c r="J71" s="343"/>
      <c r="K71" s="343"/>
      <c r="L71" s="343"/>
      <c r="M71" s="343"/>
      <c r="N71" s="343"/>
      <c r="O71" s="343"/>
      <c r="P71" s="344"/>
      <c r="Q71" s="328" t="s">
        <v>139</v>
      </c>
      <c r="R71" s="328"/>
      <c r="S71" s="153" t="s">
        <v>115</v>
      </c>
      <c r="T71" s="153"/>
      <c r="U71" s="153"/>
      <c r="V71" s="153"/>
      <c r="W71" s="153" t="s">
        <v>115</v>
      </c>
      <c r="X71" s="153"/>
      <c r="Y71" s="153"/>
      <c r="Z71" s="153"/>
      <c r="AA71" s="153"/>
      <c r="AB71" s="153"/>
      <c r="AC71" s="153"/>
      <c r="AD71" s="153"/>
      <c r="AE71" s="153" t="s">
        <v>115</v>
      </c>
      <c r="AF71" s="153"/>
      <c r="AG71" s="153"/>
      <c r="AH71" s="153"/>
      <c r="AI71" s="153" t="s">
        <v>115</v>
      </c>
      <c r="AJ71" s="153"/>
      <c r="AK71" s="153"/>
      <c r="AL71" s="153"/>
      <c r="AM71" s="153" t="s">
        <v>115</v>
      </c>
      <c r="AN71" s="153"/>
      <c r="AO71" s="153"/>
      <c r="AP71" s="153"/>
      <c r="AQ71" s="153" t="s">
        <v>115</v>
      </c>
      <c r="AR71" s="153"/>
      <c r="AS71" s="153"/>
      <c r="AT71" s="153"/>
      <c r="AU71" s="153" t="s">
        <v>115</v>
      </c>
      <c r="AV71" s="153"/>
      <c r="AW71" s="153"/>
      <c r="AX71" s="153"/>
      <c r="AY71" s="153" t="s">
        <v>115</v>
      </c>
      <c r="AZ71" s="153"/>
      <c r="BA71" s="153"/>
      <c r="BB71" s="153"/>
      <c r="BC71" s="26"/>
    </row>
    <row r="72" spans="2:55" ht="12" customHeight="1">
      <c r="B72" s="6"/>
      <c r="C72" s="311" t="s">
        <v>222</v>
      </c>
      <c r="D72" s="312"/>
      <c r="E72" s="312"/>
      <c r="F72" s="312"/>
      <c r="G72" s="312"/>
      <c r="H72" s="312"/>
      <c r="I72" s="312"/>
      <c r="J72" s="312"/>
      <c r="K72" s="312"/>
      <c r="L72" s="312"/>
      <c r="M72" s="312"/>
      <c r="N72" s="312"/>
      <c r="O72" s="312"/>
      <c r="P72" s="313"/>
      <c r="Q72" s="328" t="s">
        <v>140</v>
      </c>
      <c r="R72" s="328"/>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t="s">
        <v>115</v>
      </c>
      <c r="AR72" s="153"/>
      <c r="AS72" s="153"/>
      <c r="AT72" s="153"/>
      <c r="AU72" s="153" t="s">
        <v>115</v>
      </c>
      <c r="AV72" s="153"/>
      <c r="AW72" s="153"/>
      <c r="AX72" s="153"/>
      <c r="AY72" s="153"/>
      <c r="AZ72" s="153"/>
      <c r="BA72" s="153"/>
      <c r="BB72" s="153"/>
      <c r="BC72" s="26"/>
    </row>
    <row r="73" spans="2:55" ht="12" customHeight="1">
      <c r="B73" s="6"/>
      <c r="C73" s="331" t="s">
        <v>223</v>
      </c>
      <c r="D73" s="332"/>
      <c r="E73" s="332"/>
      <c r="F73" s="332"/>
      <c r="G73" s="332"/>
      <c r="H73" s="332"/>
      <c r="I73" s="332"/>
      <c r="J73" s="332"/>
      <c r="K73" s="332"/>
      <c r="L73" s="332"/>
      <c r="M73" s="332"/>
      <c r="N73" s="332"/>
      <c r="O73" s="332"/>
      <c r="P73" s="333"/>
      <c r="Q73" s="328" t="s">
        <v>141</v>
      </c>
      <c r="R73" s="328"/>
      <c r="S73" s="153" t="s">
        <v>115</v>
      </c>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t="s">
        <v>115</v>
      </c>
      <c r="AR73" s="153"/>
      <c r="AS73" s="153"/>
      <c r="AT73" s="153"/>
      <c r="AU73" s="153" t="s">
        <v>115</v>
      </c>
      <c r="AV73" s="153"/>
      <c r="AW73" s="153"/>
      <c r="AX73" s="153"/>
      <c r="AY73" s="153"/>
      <c r="AZ73" s="153"/>
      <c r="BA73" s="153"/>
      <c r="BB73" s="153"/>
      <c r="BC73" s="26"/>
    </row>
    <row r="74" spans="2:55" ht="12" customHeight="1">
      <c r="B74" s="6"/>
      <c r="C74" s="308" t="s">
        <v>224</v>
      </c>
      <c r="D74" s="309"/>
      <c r="E74" s="309"/>
      <c r="F74" s="309"/>
      <c r="G74" s="309"/>
      <c r="H74" s="309"/>
      <c r="I74" s="309"/>
      <c r="J74" s="309"/>
      <c r="K74" s="309"/>
      <c r="L74" s="309"/>
      <c r="M74" s="309"/>
      <c r="N74" s="309"/>
      <c r="O74" s="309"/>
      <c r="P74" s="310"/>
      <c r="Q74" s="334" t="s">
        <v>142</v>
      </c>
      <c r="R74" s="334"/>
      <c r="S74" s="173" t="s">
        <v>115</v>
      </c>
      <c r="T74" s="173"/>
      <c r="U74" s="173"/>
      <c r="V74" s="173"/>
      <c r="W74" s="173"/>
      <c r="X74" s="173"/>
      <c r="Y74" s="173"/>
      <c r="Z74" s="173"/>
      <c r="AA74" s="173"/>
      <c r="AB74" s="173"/>
      <c r="AC74" s="173"/>
      <c r="AD74" s="173"/>
      <c r="AE74" s="173" t="s">
        <v>115</v>
      </c>
      <c r="AF74" s="173"/>
      <c r="AG74" s="173"/>
      <c r="AH74" s="173"/>
      <c r="AI74" s="173" t="s">
        <v>115</v>
      </c>
      <c r="AJ74" s="173"/>
      <c r="AK74" s="173"/>
      <c r="AL74" s="173"/>
      <c r="AM74" s="173"/>
      <c r="AN74" s="173"/>
      <c r="AO74" s="173"/>
      <c r="AP74" s="173"/>
      <c r="AQ74" s="173" t="s">
        <v>115</v>
      </c>
      <c r="AR74" s="173"/>
      <c r="AS74" s="173"/>
      <c r="AT74" s="173"/>
      <c r="AU74" s="173" t="s">
        <v>115</v>
      </c>
      <c r="AV74" s="173"/>
      <c r="AW74" s="173"/>
      <c r="AX74" s="173"/>
      <c r="AY74" s="173"/>
      <c r="AZ74" s="173"/>
      <c r="BA74" s="173"/>
      <c r="BB74" s="173"/>
      <c r="BC74" s="26"/>
    </row>
    <row r="75" spans="2:55" ht="6" customHeight="1">
      <c r="B75" s="6"/>
      <c r="C75" s="91"/>
      <c r="D75" s="91"/>
      <c r="E75" s="91"/>
      <c r="F75" s="91"/>
      <c r="G75" s="91"/>
      <c r="H75" s="91"/>
      <c r="I75" s="91"/>
      <c r="J75" s="91"/>
      <c r="K75" s="91"/>
      <c r="L75" s="91"/>
      <c r="M75" s="91"/>
      <c r="N75" s="91"/>
      <c r="O75" s="91"/>
      <c r="P75" s="91"/>
      <c r="Q75" s="91"/>
      <c r="R75" s="91"/>
      <c r="S75" s="91"/>
      <c r="T75" s="91"/>
      <c r="U75" s="91"/>
      <c r="V75" s="91"/>
      <c r="W75" s="91"/>
      <c r="X75" s="91"/>
      <c r="Y75" s="104"/>
      <c r="Z75" s="104"/>
      <c r="AA75" s="104"/>
      <c r="AB75" s="104"/>
      <c r="AC75" s="104"/>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26"/>
    </row>
    <row r="76" spans="2:55" ht="12" customHeight="1">
      <c r="B76" s="6"/>
      <c r="C76" s="255" t="s">
        <v>97</v>
      </c>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6"/>
    </row>
    <row r="77" spans="2:55" ht="12" customHeight="1">
      <c r="B77" s="6"/>
      <c r="C77" s="255" t="s">
        <v>143</v>
      </c>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6"/>
    </row>
    <row r="78" spans="2:55" ht="10.5" customHeight="1">
      <c r="B78" s="6"/>
      <c r="C78" s="76"/>
      <c r="D78" s="76"/>
      <c r="E78" s="76"/>
      <c r="F78" s="76"/>
      <c r="G78" s="76"/>
      <c r="H78" s="76"/>
      <c r="I78" s="76"/>
      <c r="J78" s="76"/>
      <c r="K78" s="76"/>
      <c r="L78" s="76"/>
      <c r="M78" s="76"/>
      <c r="N78" s="76"/>
      <c r="O78" s="76"/>
      <c r="P78" s="76"/>
      <c r="Q78" s="76"/>
      <c r="R78" s="76"/>
      <c r="S78" s="76"/>
      <c r="T78" s="76"/>
      <c r="U78" s="76"/>
      <c r="V78" s="76"/>
      <c r="W78" s="76"/>
      <c r="X78" s="76"/>
      <c r="Y78" s="106"/>
      <c r="Z78" s="106"/>
      <c r="AA78" s="106"/>
      <c r="AB78" s="106"/>
      <c r="AC78" s="106"/>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11" t="s">
        <v>116</v>
      </c>
      <c r="BC78" s="26"/>
    </row>
    <row r="79" spans="2:55" ht="6.75" customHeight="1">
      <c r="B79" s="6"/>
      <c r="C79" s="108"/>
      <c r="D79" s="108"/>
      <c r="E79" s="108"/>
      <c r="F79" s="108"/>
      <c r="G79" s="108"/>
      <c r="H79" s="108"/>
      <c r="I79" s="108"/>
      <c r="J79" s="108"/>
      <c r="K79" s="108"/>
      <c r="L79" s="108"/>
      <c r="M79" s="108"/>
      <c r="N79" s="108"/>
      <c r="O79" s="108"/>
      <c r="P79" s="108"/>
      <c r="Q79" s="108"/>
      <c r="R79" s="108"/>
      <c r="S79" s="108"/>
      <c r="T79" s="108"/>
      <c r="U79" s="108"/>
      <c r="V79" s="108"/>
      <c r="W79" s="108"/>
      <c r="X79" s="108"/>
      <c r="Y79" s="109"/>
      <c r="Z79" s="109"/>
      <c r="AA79" s="109"/>
      <c r="AB79" s="109"/>
      <c r="AC79" s="109"/>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26"/>
    </row>
    <row r="80" spans="2:55" ht="12" customHeight="1">
      <c r="B80" s="6"/>
      <c r="C80" s="326" t="s">
        <v>300</v>
      </c>
      <c r="D80" s="326"/>
      <c r="E80" s="326"/>
      <c r="F80" s="326"/>
      <c r="G80" s="326"/>
      <c r="H80" s="326"/>
      <c r="I80" s="326"/>
      <c r="J80" s="326"/>
      <c r="K80" s="326"/>
      <c r="L80" s="326"/>
      <c r="M80" s="326"/>
      <c r="N80" s="326"/>
      <c r="O80" s="326"/>
      <c r="P80" s="326"/>
      <c r="Q80" s="326"/>
      <c r="R80" s="326"/>
      <c r="S80" s="326"/>
      <c r="T80" s="326"/>
      <c r="U80" s="326" t="s">
        <v>132</v>
      </c>
      <c r="V80" s="326"/>
      <c r="W80" s="326"/>
      <c r="X80" s="326" t="s">
        <v>146</v>
      </c>
      <c r="Y80" s="326"/>
      <c r="Z80" s="326"/>
      <c r="AA80" s="326"/>
      <c r="AB80" s="326"/>
      <c r="AC80" s="326"/>
      <c r="AD80" s="330" t="s">
        <v>144</v>
      </c>
      <c r="AE80" s="330"/>
      <c r="AF80" s="330"/>
      <c r="AG80" s="330"/>
      <c r="AH80" s="330"/>
      <c r="AI80" s="330"/>
      <c r="AJ80" s="330"/>
      <c r="AK80" s="330"/>
      <c r="AL80" s="330"/>
      <c r="AM80" s="330"/>
      <c r="AN80" s="330"/>
      <c r="AO80" s="330"/>
      <c r="AP80" s="330"/>
      <c r="AQ80" s="330"/>
      <c r="AR80" s="330"/>
      <c r="AS80" s="330"/>
      <c r="AT80" s="330"/>
      <c r="AU80" s="330"/>
      <c r="AV80" s="330"/>
      <c r="AW80" s="330"/>
      <c r="AX80" s="330"/>
      <c r="AY80" s="330" t="s">
        <v>197</v>
      </c>
      <c r="AZ80" s="330"/>
      <c r="BA80" s="330"/>
      <c r="BB80" s="330"/>
      <c r="BC80" s="26"/>
    </row>
    <row r="81" spans="2:55" ht="12" customHeight="1">
      <c r="B81" s="6"/>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7" t="s">
        <v>229</v>
      </c>
      <c r="AE81" s="326"/>
      <c r="AF81" s="326"/>
      <c r="AG81" s="326" t="s">
        <v>228</v>
      </c>
      <c r="AH81" s="326"/>
      <c r="AI81" s="326"/>
      <c r="AJ81" s="330" t="s">
        <v>227</v>
      </c>
      <c r="AK81" s="330"/>
      <c r="AL81" s="330"/>
      <c r="AM81" s="330" t="s">
        <v>225</v>
      </c>
      <c r="AN81" s="330"/>
      <c r="AO81" s="330"/>
      <c r="AP81" s="330" t="s">
        <v>196</v>
      </c>
      <c r="AQ81" s="330"/>
      <c r="AR81" s="330"/>
      <c r="AS81" s="330" t="s">
        <v>226</v>
      </c>
      <c r="AT81" s="330"/>
      <c r="AU81" s="330"/>
      <c r="AV81" s="330" t="s">
        <v>145</v>
      </c>
      <c r="AW81" s="330"/>
      <c r="AX81" s="330"/>
      <c r="AY81" s="330"/>
      <c r="AZ81" s="330"/>
      <c r="BA81" s="330"/>
      <c r="BB81" s="330"/>
      <c r="BC81" s="26"/>
    </row>
    <row r="82" spans="2:55" ht="12" customHeight="1">
      <c r="B82" s="6"/>
      <c r="C82" s="326"/>
      <c r="D82" s="326"/>
      <c r="E82" s="326"/>
      <c r="F82" s="326"/>
      <c r="G82" s="326"/>
      <c r="H82" s="326"/>
      <c r="I82" s="326"/>
      <c r="J82" s="326"/>
      <c r="K82" s="326"/>
      <c r="L82" s="326"/>
      <c r="M82" s="326"/>
      <c r="N82" s="326"/>
      <c r="O82" s="326"/>
      <c r="P82" s="326"/>
      <c r="Q82" s="326"/>
      <c r="R82" s="326"/>
      <c r="S82" s="326"/>
      <c r="T82" s="326"/>
      <c r="U82" s="326"/>
      <c r="V82" s="326"/>
      <c r="W82" s="326"/>
      <c r="X82" s="326"/>
      <c r="Y82" s="326"/>
      <c r="Z82" s="326"/>
      <c r="AA82" s="326"/>
      <c r="AB82" s="326"/>
      <c r="AC82" s="326"/>
      <c r="AD82" s="327"/>
      <c r="AE82" s="326"/>
      <c r="AF82" s="326"/>
      <c r="AG82" s="326"/>
      <c r="AH82" s="326"/>
      <c r="AI82" s="326"/>
      <c r="AJ82" s="330"/>
      <c r="AK82" s="330"/>
      <c r="AL82" s="330"/>
      <c r="AM82" s="330"/>
      <c r="AN82" s="330"/>
      <c r="AO82" s="330"/>
      <c r="AP82" s="330"/>
      <c r="AQ82" s="330"/>
      <c r="AR82" s="330"/>
      <c r="AS82" s="330"/>
      <c r="AT82" s="330"/>
      <c r="AU82" s="330"/>
      <c r="AV82" s="330"/>
      <c r="AW82" s="330"/>
      <c r="AX82" s="330"/>
      <c r="AY82" s="330"/>
      <c r="AZ82" s="330"/>
      <c r="BA82" s="330"/>
      <c r="BB82" s="330"/>
      <c r="BC82" s="26"/>
    </row>
    <row r="83" spans="2:55" ht="12" customHeight="1">
      <c r="B83" s="6"/>
      <c r="C83" s="326"/>
      <c r="D83" s="326"/>
      <c r="E83" s="326"/>
      <c r="F83" s="326"/>
      <c r="G83" s="326"/>
      <c r="H83" s="326"/>
      <c r="I83" s="326"/>
      <c r="J83" s="326"/>
      <c r="K83" s="326"/>
      <c r="L83" s="326"/>
      <c r="M83" s="326"/>
      <c r="N83" s="326"/>
      <c r="O83" s="326"/>
      <c r="P83" s="326"/>
      <c r="Q83" s="326"/>
      <c r="R83" s="326"/>
      <c r="S83" s="326"/>
      <c r="T83" s="326"/>
      <c r="U83" s="326"/>
      <c r="V83" s="326"/>
      <c r="W83" s="326"/>
      <c r="X83" s="326" t="s">
        <v>113</v>
      </c>
      <c r="Y83" s="326"/>
      <c r="Z83" s="326"/>
      <c r="AA83" s="326" t="s">
        <v>147</v>
      </c>
      <c r="AB83" s="326"/>
      <c r="AC83" s="326"/>
      <c r="AD83" s="326"/>
      <c r="AE83" s="326"/>
      <c r="AF83" s="326"/>
      <c r="AG83" s="326"/>
      <c r="AH83" s="326"/>
      <c r="AI83" s="326"/>
      <c r="AJ83" s="330"/>
      <c r="AK83" s="330"/>
      <c r="AL83" s="330"/>
      <c r="AM83" s="330"/>
      <c r="AN83" s="330"/>
      <c r="AO83" s="330"/>
      <c r="AP83" s="330"/>
      <c r="AQ83" s="330"/>
      <c r="AR83" s="330"/>
      <c r="AS83" s="330"/>
      <c r="AT83" s="330"/>
      <c r="AU83" s="330"/>
      <c r="AV83" s="330"/>
      <c r="AW83" s="330"/>
      <c r="AX83" s="330"/>
      <c r="AY83" s="330"/>
      <c r="AZ83" s="330"/>
      <c r="BA83" s="330"/>
      <c r="BB83" s="330"/>
      <c r="BC83" s="26"/>
    </row>
    <row r="84" spans="2:55" ht="12" customHeight="1">
      <c r="B84" s="6"/>
      <c r="C84" s="326"/>
      <c r="D84" s="326"/>
      <c r="E84" s="326"/>
      <c r="F84" s="326"/>
      <c r="G84" s="326"/>
      <c r="H84" s="326"/>
      <c r="I84" s="326"/>
      <c r="J84" s="326"/>
      <c r="K84" s="326"/>
      <c r="L84" s="326"/>
      <c r="M84" s="326"/>
      <c r="N84" s="326"/>
      <c r="O84" s="326"/>
      <c r="P84" s="326"/>
      <c r="Q84" s="326"/>
      <c r="R84" s="326"/>
      <c r="S84" s="326"/>
      <c r="T84" s="326"/>
      <c r="U84" s="326"/>
      <c r="V84" s="326"/>
      <c r="W84" s="326"/>
      <c r="X84" s="326"/>
      <c r="Y84" s="326"/>
      <c r="Z84" s="326"/>
      <c r="AA84" s="326"/>
      <c r="AB84" s="326"/>
      <c r="AC84" s="326"/>
      <c r="AD84" s="326"/>
      <c r="AE84" s="326"/>
      <c r="AF84" s="326"/>
      <c r="AG84" s="326"/>
      <c r="AH84" s="326"/>
      <c r="AI84" s="326"/>
      <c r="AJ84" s="330"/>
      <c r="AK84" s="330"/>
      <c r="AL84" s="330"/>
      <c r="AM84" s="330"/>
      <c r="AN84" s="330"/>
      <c r="AO84" s="330"/>
      <c r="AP84" s="330"/>
      <c r="AQ84" s="330"/>
      <c r="AR84" s="330"/>
      <c r="AS84" s="330"/>
      <c r="AT84" s="330"/>
      <c r="AU84" s="330"/>
      <c r="AV84" s="330"/>
      <c r="AW84" s="330"/>
      <c r="AX84" s="330"/>
      <c r="AY84" s="330"/>
      <c r="AZ84" s="330"/>
      <c r="BA84" s="330"/>
      <c r="BB84" s="330"/>
      <c r="BC84" s="26"/>
    </row>
    <row r="85" spans="2:55" ht="12" customHeight="1">
      <c r="B85" s="6"/>
      <c r="C85" s="326"/>
      <c r="D85" s="326"/>
      <c r="E85" s="326"/>
      <c r="F85" s="326"/>
      <c r="G85" s="326"/>
      <c r="H85" s="326"/>
      <c r="I85" s="326"/>
      <c r="J85" s="326"/>
      <c r="K85" s="326"/>
      <c r="L85" s="326"/>
      <c r="M85" s="326"/>
      <c r="N85" s="326"/>
      <c r="O85" s="326"/>
      <c r="P85" s="326"/>
      <c r="Q85" s="326"/>
      <c r="R85" s="326"/>
      <c r="S85" s="326"/>
      <c r="T85" s="326"/>
      <c r="U85" s="326"/>
      <c r="V85" s="326"/>
      <c r="W85" s="326"/>
      <c r="X85" s="326"/>
      <c r="Y85" s="326"/>
      <c r="Z85" s="326"/>
      <c r="AA85" s="326"/>
      <c r="AB85" s="326"/>
      <c r="AC85" s="326"/>
      <c r="AD85" s="326"/>
      <c r="AE85" s="326"/>
      <c r="AF85" s="326"/>
      <c r="AG85" s="326"/>
      <c r="AH85" s="326"/>
      <c r="AI85" s="326"/>
      <c r="AJ85" s="330"/>
      <c r="AK85" s="330"/>
      <c r="AL85" s="330"/>
      <c r="AM85" s="330"/>
      <c r="AN85" s="330"/>
      <c r="AO85" s="330"/>
      <c r="AP85" s="330"/>
      <c r="AQ85" s="330"/>
      <c r="AR85" s="330"/>
      <c r="AS85" s="330"/>
      <c r="AT85" s="330"/>
      <c r="AU85" s="330"/>
      <c r="AV85" s="330"/>
      <c r="AW85" s="330"/>
      <c r="AX85" s="330"/>
      <c r="AY85" s="330"/>
      <c r="AZ85" s="330"/>
      <c r="BA85" s="330"/>
      <c r="BB85" s="330"/>
      <c r="BC85" s="26"/>
    </row>
    <row r="86" spans="2:55" ht="12" customHeight="1">
      <c r="B86" s="6"/>
      <c r="C86" s="326"/>
      <c r="D86" s="326"/>
      <c r="E86" s="326"/>
      <c r="F86" s="326"/>
      <c r="G86" s="326"/>
      <c r="H86" s="326"/>
      <c r="I86" s="326"/>
      <c r="J86" s="326"/>
      <c r="K86" s="326"/>
      <c r="L86" s="326"/>
      <c r="M86" s="326"/>
      <c r="N86" s="326"/>
      <c r="O86" s="326"/>
      <c r="P86" s="326"/>
      <c r="Q86" s="326"/>
      <c r="R86" s="326"/>
      <c r="S86" s="326"/>
      <c r="T86" s="326"/>
      <c r="U86" s="326"/>
      <c r="V86" s="326"/>
      <c r="W86" s="326"/>
      <c r="X86" s="326"/>
      <c r="Y86" s="326"/>
      <c r="Z86" s="326"/>
      <c r="AA86" s="326"/>
      <c r="AB86" s="326"/>
      <c r="AC86" s="326"/>
      <c r="AD86" s="326"/>
      <c r="AE86" s="326"/>
      <c r="AF86" s="326"/>
      <c r="AG86" s="326"/>
      <c r="AH86" s="326"/>
      <c r="AI86" s="326"/>
      <c r="AJ86" s="330"/>
      <c r="AK86" s="330"/>
      <c r="AL86" s="330"/>
      <c r="AM86" s="330"/>
      <c r="AN86" s="330"/>
      <c r="AO86" s="330"/>
      <c r="AP86" s="330"/>
      <c r="AQ86" s="330"/>
      <c r="AR86" s="330"/>
      <c r="AS86" s="330"/>
      <c r="AT86" s="330"/>
      <c r="AU86" s="330"/>
      <c r="AV86" s="330"/>
      <c r="AW86" s="330"/>
      <c r="AX86" s="330"/>
      <c r="AY86" s="330"/>
      <c r="AZ86" s="330"/>
      <c r="BA86" s="330"/>
      <c r="BB86" s="330"/>
      <c r="BC86" s="26"/>
    </row>
    <row r="87" spans="2:55" ht="12" customHeight="1">
      <c r="B87" s="6"/>
      <c r="C87" s="326"/>
      <c r="D87" s="326"/>
      <c r="E87" s="326"/>
      <c r="F87" s="326"/>
      <c r="G87" s="326"/>
      <c r="H87" s="326"/>
      <c r="I87" s="326"/>
      <c r="J87" s="326"/>
      <c r="K87" s="326"/>
      <c r="L87" s="326"/>
      <c r="M87" s="326"/>
      <c r="N87" s="326"/>
      <c r="O87" s="326"/>
      <c r="P87" s="326"/>
      <c r="Q87" s="326"/>
      <c r="R87" s="326"/>
      <c r="S87" s="326"/>
      <c r="T87" s="326"/>
      <c r="U87" s="326"/>
      <c r="V87" s="326"/>
      <c r="W87" s="326"/>
      <c r="X87" s="326"/>
      <c r="Y87" s="326"/>
      <c r="Z87" s="326"/>
      <c r="AA87" s="326"/>
      <c r="AB87" s="326"/>
      <c r="AC87" s="326"/>
      <c r="AD87" s="326"/>
      <c r="AE87" s="326"/>
      <c r="AF87" s="326"/>
      <c r="AG87" s="326"/>
      <c r="AH87" s="326"/>
      <c r="AI87" s="326"/>
      <c r="AJ87" s="330"/>
      <c r="AK87" s="330"/>
      <c r="AL87" s="330"/>
      <c r="AM87" s="330"/>
      <c r="AN87" s="330"/>
      <c r="AO87" s="330"/>
      <c r="AP87" s="330"/>
      <c r="AQ87" s="330"/>
      <c r="AR87" s="330"/>
      <c r="AS87" s="330"/>
      <c r="AT87" s="330"/>
      <c r="AU87" s="330"/>
      <c r="AV87" s="330"/>
      <c r="AW87" s="330"/>
      <c r="AX87" s="330"/>
      <c r="AY87" s="330"/>
      <c r="AZ87" s="330"/>
      <c r="BA87" s="330"/>
      <c r="BB87" s="330"/>
      <c r="BC87" s="26"/>
    </row>
    <row r="88" spans="2:55" ht="8.25" customHeight="1">
      <c r="B88" s="6"/>
      <c r="C88" s="318" t="s">
        <v>80</v>
      </c>
      <c r="D88" s="318"/>
      <c r="E88" s="318"/>
      <c r="F88" s="318"/>
      <c r="G88" s="318"/>
      <c r="H88" s="318"/>
      <c r="I88" s="318"/>
      <c r="J88" s="318"/>
      <c r="K88" s="318"/>
      <c r="L88" s="318"/>
      <c r="M88" s="318"/>
      <c r="N88" s="318"/>
      <c r="O88" s="318"/>
      <c r="P88" s="318"/>
      <c r="Q88" s="318"/>
      <c r="R88" s="318"/>
      <c r="S88" s="318"/>
      <c r="T88" s="318"/>
      <c r="U88" s="318" t="s">
        <v>81</v>
      </c>
      <c r="V88" s="318"/>
      <c r="W88" s="318"/>
      <c r="X88" s="317" t="s">
        <v>91</v>
      </c>
      <c r="Y88" s="317"/>
      <c r="Z88" s="317"/>
      <c r="AA88" s="317" t="s">
        <v>92</v>
      </c>
      <c r="AB88" s="317"/>
      <c r="AC88" s="317"/>
      <c r="AD88" s="317" t="s">
        <v>94</v>
      </c>
      <c r="AE88" s="317"/>
      <c r="AF88" s="317"/>
      <c r="AG88" s="317" t="s">
        <v>110</v>
      </c>
      <c r="AH88" s="317"/>
      <c r="AI88" s="317"/>
      <c r="AJ88" s="317" t="s">
        <v>111</v>
      </c>
      <c r="AK88" s="317"/>
      <c r="AL88" s="317"/>
      <c r="AM88" s="317" t="s">
        <v>112</v>
      </c>
      <c r="AN88" s="317"/>
      <c r="AO88" s="317"/>
      <c r="AP88" s="317" t="s">
        <v>133</v>
      </c>
      <c r="AQ88" s="317"/>
      <c r="AR88" s="317"/>
      <c r="AS88" s="317" t="s">
        <v>148</v>
      </c>
      <c r="AT88" s="317"/>
      <c r="AU88" s="317"/>
      <c r="AV88" s="317" t="s">
        <v>149</v>
      </c>
      <c r="AW88" s="317"/>
      <c r="AX88" s="317"/>
      <c r="AY88" s="317">
        <v>10</v>
      </c>
      <c r="AZ88" s="317"/>
      <c r="BA88" s="317"/>
      <c r="BB88" s="317"/>
      <c r="BC88" s="26"/>
    </row>
    <row r="89" spans="2:55" ht="12" customHeight="1">
      <c r="B89" s="6"/>
      <c r="C89" s="314" t="s">
        <v>230</v>
      </c>
      <c r="D89" s="315"/>
      <c r="E89" s="315"/>
      <c r="F89" s="315"/>
      <c r="G89" s="315"/>
      <c r="H89" s="315"/>
      <c r="I89" s="315"/>
      <c r="J89" s="315"/>
      <c r="K89" s="315"/>
      <c r="L89" s="315"/>
      <c r="M89" s="315"/>
      <c r="N89" s="315"/>
      <c r="O89" s="315"/>
      <c r="P89" s="315"/>
      <c r="Q89" s="315"/>
      <c r="R89" s="315"/>
      <c r="S89" s="315"/>
      <c r="T89" s="316"/>
      <c r="U89" s="249">
        <v>201</v>
      </c>
      <c r="V89" s="249"/>
      <c r="W89" s="249"/>
      <c r="X89" s="176" t="s">
        <v>115</v>
      </c>
      <c r="Y89" s="176"/>
      <c r="Z89" s="176"/>
      <c r="AA89" s="176">
        <f>SUM(AD89:AX89)</f>
        <v>0</v>
      </c>
      <c r="AB89" s="176"/>
      <c r="AC89" s="176"/>
      <c r="AD89" s="176">
        <f>SUM(AD90:AF97)</f>
        <v>0</v>
      </c>
      <c r="AE89" s="176"/>
      <c r="AF89" s="176"/>
      <c r="AG89" s="176">
        <f>SUM(AG90:AI97)</f>
        <v>0</v>
      </c>
      <c r="AH89" s="176"/>
      <c r="AI89" s="176"/>
      <c r="AJ89" s="176">
        <f>SUM(AJ90:AL97)</f>
        <v>0</v>
      </c>
      <c r="AK89" s="176"/>
      <c r="AL89" s="176"/>
      <c r="AM89" s="176">
        <f>SUM(AM90:AO97)</f>
        <v>0</v>
      </c>
      <c r="AN89" s="176"/>
      <c r="AO89" s="176"/>
      <c r="AP89" s="176">
        <f>SUM(AP90:AR97)</f>
        <v>0</v>
      </c>
      <c r="AQ89" s="176"/>
      <c r="AR89" s="176"/>
      <c r="AS89" s="176">
        <f>SUM(AS90:AU97)</f>
        <v>0</v>
      </c>
      <c r="AT89" s="176"/>
      <c r="AU89" s="176"/>
      <c r="AV89" s="176">
        <f>SUM(AV90:AX97)</f>
        <v>0</v>
      </c>
      <c r="AW89" s="176"/>
      <c r="AX89" s="176"/>
      <c r="AY89" s="176" t="s">
        <v>115</v>
      </c>
      <c r="AZ89" s="176"/>
      <c r="BA89" s="176"/>
      <c r="BB89" s="176"/>
      <c r="BC89" s="26"/>
    </row>
    <row r="90" spans="2:55" ht="12" customHeight="1">
      <c r="B90" s="6"/>
      <c r="C90" s="259" t="s">
        <v>155</v>
      </c>
      <c r="D90" s="260"/>
      <c r="E90" s="260"/>
      <c r="F90" s="260"/>
      <c r="G90" s="260"/>
      <c r="H90" s="260"/>
      <c r="I90" s="260"/>
      <c r="J90" s="260"/>
      <c r="K90" s="260"/>
      <c r="L90" s="260"/>
      <c r="M90" s="260"/>
      <c r="N90" s="260"/>
      <c r="O90" s="260"/>
      <c r="P90" s="260"/>
      <c r="Q90" s="260"/>
      <c r="R90" s="260"/>
      <c r="S90" s="260"/>
      <c r="T90" s="261"/>
      <c r="U90" s="170">
        <v>202</v>
      </c>
      <c r="V90" s="170"/>
      <c r="W90" s="170"/>
      <c r="X90" s="153"/>
      <c r="Y90" s="153"/>
      <c r="Z90" s="153"/>
      <c r="AA90" s="153">
        <f>SUM(AD90:AX91)</f>
        <v>0</v>
      </c>
      <c r="AB90" s="153"/>
      <c r="AC90" s="153"/>
      <c r="AD90" s="153"/>
      <c r="AE90" s="153"/>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26"/>
    </row>
    <row r="91" spans="2:55" ht="12" customHeight="1">
      <c r="B91" s="6"/>
      <c r="C91" s="294" t="s">
        <v>217</v>
      </c>
      <c r="D91" s="295"/>
      <c r="E91" s="295"/>
      <c r="F91" s="295"/>
      <c r="G91" s="295"/>
      <c r="H91" s="295"/>
      <c r="I91" s="295"/>
      <c r="J91" s="295"/>
      <c r="K91" s="295"/>
      <c r="L91" s="295"/>
      <c r="M91" s="295"/>
      <c r="N91" s="295"/>
      <c r="O91" s="295"/>
      <c r="P91" s="295"/>
      <c r="Q91" s="295"/>
      <c r="R91" s="295"/>
      <c r="S91" s="295"/>
      <c r="T91" s="296"/>
      <c r="U91" s="170"/>
      <c r="V91" s="170"/>
      <c r="W91" s="170"/>
      <c r="X91" s="153"/>
      <c r="Y91" s="153"/>
      <c r="Z91" s="153"/>
      <c r="AA91" s="153"/>
      <c r="AB91" s="153"/>
      <c r="AC91" s="153"/>
      <c r="AD91" s="153"/>
      <c r="AE91" s="153"/>
      <c r="AF91" s="153"/>
      <c r="AG91" s="153"/>
      <c r="AH91" s="153"/>
      <c r="AI91" s="153"/>
      <c r="AJ91" s="153"/>
      <c r="AK91" s="153"/>
      <c r="AL91" s="153"/>
      <c r="AM91" s="153"/>
      <c r="AN91" s="153"/>
      <c r="AO91" s="153"/>
      <c r="AP91" s="153"/>
      <c r="AQ91" s="153"/>
      <c r="AR91" s="153"/>
      <c r="AS91" s="153"/>
      <c r="AT91" s="153"/>
      <c r="AU91" s="153"/>
      <c r="AV91" s="153"/>
      <c r="AW91" s="153"/>
      <c r="AX91" s="153"/>
      <c r="AY91" s="153"/>
      <c r="AZ91" s="153"/>
      <c r="BA91" s="153"/>
      <c r="BB91" s="153"/>
      <c r="BC91" s="26"/>
    </row>
    <row r="92" spans="2:55" ht="12" customHeight="1">
      <c r="B92" s="6"/>
      <c r="C92" s="311" t="s">
        <v>218</v>
      </c>
      <c r="D92" s="312"/>
      <c r="E92" s="312"/>
      <c r="F92" s="312"/>
      <c r="G92" s="312"/>
      <c r="H92" s="312"/>
      <c r="I92" s="312"/>
      <c r="J92" s="312"/>
      <c r="K92" s="312"/>
      <c r="L92" s="312"/>
      <c r="M92" s="312"/>
      <c r="N92" s="312"/>
      <c r="O92" s="312"/>
      <c r="P92" s="312"/>
      <c r="Q92" s="312"/>
      <c r="R92" s="312"/>
      <c r="S92" s="312"/>
      <c r="T92" s="313"/>
      <c r="U92" s="170">
        <v>203</v>
      </c>
      <c r="V92" s="170"/>
      <c r="W92" s="170"/>
      <c r="X92" s="153"/>
      <c r="Y92" s="153"/>
      <c r="Z92" s="153"/>
      <c r="AA92" s="153">
        <f aca="true" t="shared" si="0" ref="AA92:AA97">SUM(AD92:AX92)</f>
        <v>0</v>
      </c>
      <c r="AB92" s="153"/>
      <c r="AC92" s="153"/>
      <c r="AD92" s="153"/>
      <c r="AE92" s="153"/>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26"/>
    </row>
    <row r="93" spans="2:55" ht="12" customHeight="1">
      <c r="B93" s="6"/>
      <c r="C93" s="311" t="s">
        <v>220</v>
      </c>
      <c r="D93" s="312"/>
      <c r="E93" s="312"/>
      <c r="F93" s="312"/>
      <c r="G93" s="312"/>
      <c r="H93" s="312"/>
      <c r="I93" s="312"/>
      <c r="J93" s="312"/>
      <c r="K93" s="312"/>
      <c r="L93" s="312"/>
      <c r="M93" s="312"/>
      <c r="N93" s="312"/>
      <c r="O93" s="312"/>
      <c r="P93" s="312"/>
      <c r="Q93" s="312"/>
      <c r="R93" s="312"/>
      <c r="S93" s="312"/>
      <c r="T93" s="313"/>
      <c r="U93" s="170">
        <v>204</v>
      </c>
      <c r="V93" s="170"/>
      <c r="W93" s="170"/>
      <c r="X93" s="153"/>
      <c r="Y93" s="153"/>
      <c r="Z93" s="153"/>
      <c r="AA93" s="153">
        <f t="shared" si="0"/>
        <v>0</v>
      </c>
      <c r="AB93" s="153"/>
      <c r="AC93" s="153"/>
      <c r="AD93" s="153"/>
      <c r="AE93" s="153"/>
      <c r="AF93" s="153"/>
      <c r="AG93" s="153"/>
      <c r="AH93" s="153"/>
      <c r="AI93" s="153"/>
      <c r="AJ93" s="153"/>
      <c r="AK93" s="153"/>
      <c r="AL93" s="153"/>
      <c r="AM93" s="153"/>
      <c r="AN93" s="153"/>
      <c r="AO93" s="153"/>
      <c r="AP93" s="153"/>
      <c r="AQ93" s="153"/>
      <c r="AR93" s="153"/>
      <c r="AS93" s="153"/>
      <c r="AT93" s="153"/>
      <c r="AU93" s="153"/>
      <c r="AV93" s="153"/>
      <c r="AW93" s="153"/>
      <c r="AX93" s="153"/>
      <c r="AY93" s="153"/>
      <c r="AZ93" s="153"/>
      <c r="BA93" s="153"/>
      <c r="BB93" s="153"/>
      <c r="BC93" s="26"/>
    </row>
    <row r="94" spans="2:55" ht="12" customHeight="1">
      <c r="B94" s="6"/>
      <c r="C94" s="311" t="s">
        <v>222</v>
      </c>
      <c r="D94" s="312"/>
      <c r="E94" s="312"/>
      <c r="F94" s="312"/>
      <c r="G94" s="312"/>
      <c r="H94" s="312"/>
      <c r="I94" s="312"/>
      <c r="J94" s="312"/>
      <c r="K94" s="312"/>
      <c r="L94" s="312"/>
      <c r="M94" s="312"/>
      <c r="N94" s="312"/>
      <c r="O94" s="312"/>
      <c r="P94" s="312"/>
      <c r="Q94" s="312"/>
      <c r="R94" s="312"/>
      <c r="S94" s="312"/>
      <c r="T94" s="313"/>
      <c r="U94" s="170">
        <v>205</v>
      </c>
      <c r="V94" s="170"/>
      <c r="W94" s="170"/>
      <c r="X94" s="153"/>
      <c r="Y94" s="153"/>
      <c r="Z94" s="153"/>
      <c r="AA94" s="153">
        <f t="shared" si="0"/>
        <v>0</v>
      </c>
      <c r="AB94" s="153"/>
      <c r="AC94" s="153"/>
      <c r="AD94" s="153"/>
      <c r="AE94" s="153"/>
      <c r="AF94" s="153"/>
      <c r="AG94" s="153"/>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26"/>
    </row>
    <row r="95" spans="2:55" ht="12" customHeight="1">
      <c r="B95" s="6"/>
      <c r="C95" s="311" t="s">
        <v>231</v>
      </c>
      <c r="D95" s="312"/>
      <c r="E95" s="312"/>
      <c r="F95" s="312"/>
      <c r="G95" s="312"/>
      <c r="H95" s="312"/>
      <c r="I95" s="312"/>
      <c r="J95" s="312"/>
      <c r="K95" s="312"/>
      <c r="L95" s="312"/>
      <c r="M95" s="312"/>
      <c r="N95" s="312"/>
      <c r="O95" s="312"/>
      <c r="P95" s="312"/>
      <c r="Q95" s="312"/>
      <c r="R95" s="312"/>
      <c r="S95" s="312"/>
      <c r="T95" s="313"/>
      <c r="U95" s="170">
        <v>206</v>
      </c>
      <c r="V95" s="170"/>
      <c r="W95" s="170"/>
      <c r="X95" s="153"/>
      <c r="Y95" s="153"/>
      <c r="Z95" s="153"/>
      <c r="AA95" s="153">
        <f t="shared" si="0"/>
        <v>0</v>
      </c>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26"/>
    </row>
    <row r="96" spans="2:55" ht="12" customHeight="1">
      <c r="B96" s="6"/>
      <c r="C96" s="311" t="s">
        <v>223</v>
      </c>
      <c r="D96" s="312"/>
      <c r="E96" s="312"/>
      <c r="F96" s="312"/>
      <c r="G96" s="312"/>
      <c r="H96" s="312"/>
      <c r="I96" s="312"/>
      <c r="J96" s="312"/>
      <c r="K96" s="312"/>
      <c r="L96" s="312"/>
      <c r="M96" s="312"/>
      <c r="N96" s="312"/>
      <c r="O96" s="312"/>
      <c r="P96" s="312"/>
      <c r="Q96" s="312"/>
      <c r="R96" s="312"/>
      <c r="S96" s="312"/>
      <c r="T96" s="313"/>
      <c r="U96" s="170">
        <v>207</v>
      </c>
      <c r="V96" s="170"/>
      <c r="W96" s="170"/>
      <c r="X96" s="153"/>
      <c r="Y96" s="153"/>
      <c r="Z96" s="153"/>
      <c r="AA96" s="153">
        <f t="shared" si="0"/>
        <v>0</v>
      </c>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26"/>
    </row>
    <row r="97" spans="2:55" ht="12" customHeight="1">
      <c r="B97" s="6"/>
      <c r="C97" s="308" t="s">
        <v>224</v>
      </c>
      <c r="D97" s="309"/>
      <c r="E97" s="309"/>
      <c r="F97" s="309"/>
      <c r="G97" s="309"/>
      <c r="H97" s="309"/>
      <c r="I97" s="309"/>
      <c r="J97" s="309"/>
      <c r="K97" s="309"/>
      <c r="L97" s="309"/>
      <c r="M97" s="309"/>
      <c r="N97" s="309"/>
      <c r="O97" s="309"/>
      <c r="P97" s="309"/>
      <c r="Q97" s="309"/>
      <c r="R97" s="309"/>
      <c r="S97" s="309"/>
      <c r="T97" s="310"/>
      <c r="U97" s="172">
        <v>208</v>
      </c>
      <c r="V97" s="172"/>
      <c r="W97" s="172"/>
      <c r="X97" s="173" t="s">
        <v>115</v>
      </c>
      <c r="Y97" s="173"/>
      <c r="Z97" s="173"/>
      <c r="AA97" s="173">
        <f t="shared" si="0"/>
        <v>0</v>
      </c>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t="s">
        <v>115</v>
      </c>
      <c r="AZ97" s="173"/>
      <c r="BA97" s="173"/>
      <c r="BB97" s="173"/>
      <c r="BC97" s="26"/>
    </row>
    <row r="98" spans="2:55" ht="12" customHeight="1">
      <c r="B98" s="6"/>
      <c r="C98" s="91"/>
      <c r="D98" s="91"/>
      <c r="E98" s="91"/>
      <c r="F98" s="91"/>
      <c r="G98" s="91"/>
      <c r="H98" s="91"/>
      <c r="I98" s="91"/>
      <c r="J98" s="91"/>
      <c r="K98" s="91"/>
      <c r="L98" s="91"/>
      <c r="M98" s="91"/>
      <c r="N98" s="91"/>
      <c r="O98" s="91"/>
      <c r="P98" s="91"/>
      <c r="Q98" s="91"/>
      <c r="R98" s="91"/>
      <c r="S98" s="91"/>
      <c r="T98" s="91"/>
      <c r="U98" s="91"/>
      <c r="V98" s="91"/>
      <c r="W98" s="91"/>
      <c r="X98" s="91"/>
      <c r="Y98" s="104"/>
      <c r="Z98" s="104"/>
      <c r="AA98" s="104"/>
      <c r="AB98" s="104"/>
      <c r="AC98" s="104"/>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26"/>
    </row>
    <row r="99" spans="2:55" ht="12" customHeight="1">
      <c r="B99" s="6"/>
      <c r="C99" s="307"/>
      <c r="D99" s="307"/>
      <c r="E99" s="307"/>
      <c r="F99" s="307"/>
      <c r="G99" s="307"/>
      <c r="H99" s="307"/>
      <c r="I99" s="307"/>
      <c r="J99" s="307"/>
      <c r="K99" s="307"/>
      <c r="L99" s="307"/>
      <c r="M99" s="307"/>
      <c r="N99" s="307"/>
      <c r="O99" s="307"/>
      <c r="P99" s="307"/>
      <c r="Q99" s="307"/>
      <c r="R99" s="307"/>
      <c r="S99" s="307"/>
      <c r="T99" s="307"/>
      <c r="U99" s="307"/>
      <c r="V99" s="307"/>
      <c r="W99" s="307"/>
      <c r="X99" s="307"/>
      <c r="Y99" s="307"/>
      <c r="Z99" s="307"/>
      <c r="AA99" s="307"/>
      <c r="AB99" s="307"/>
      <c r="AC99" s="307"/>
      <c r="AD99" s="307"/>
      <c r="AE99" s="307"/>
      <c r="AF99" s="307"/>
      <c r="AG99" s="307"/>
      <c r="AH99" s="307"/>
      <c r="AI99" s="307"/>
      <c r="AJ99" s="307"/>
      <c r="AK99" s="307"/>
      <c r="AL99" s="307"/>
      <c r="AM99" s="307"/>
      <c r="AN99" s="307"/>
      <c r="AO99" s="307"/>
      <c r="AP99" s="307"/>
      <c r="AQ99" s="307"/>
      <c r="AR99" s="307"/>
      <c r="AS99" s="307"/>
      <c r="AT99" s="307"/>
      <c r="AU99" s="307"/>
      <c r="AV99" s="307"/>
      <c r="AW99" s="307"/>
      <c r="AX99" s="307"/>
      <c r="AY99" s="307"/>
      <c r="AZ99" s="307"/>
      <c r="BA99" s="307"/>
      <c r="BB99" s="307"/>
      <c r="BC99" s="26"/>
    </row>
    <row r="100" spans="2:55" ht="12" customHeight="1">
      <c r="B100" s="6"/>
      <c r="C100" s="76"/>
      <c r="D100" s="76"/>
      <c r="E100" s="76"/>
      <c r="F100" s="76"/>
      <c r="G100" s="76"/>
      <c r="H100" s="76"/>
      <c r="I100" s="76"/>
      <c r="J100" s="76"/>
      <c r="K100" s="76"/>
      <c r="L100" s="76"/>
      <c r="M100" s="76"/>
      <c r="N100" s="76"/>
      <c r="O100" s="76"/>
      <c r="P100" s="76"/>
      <c r="Q100" s="76"/>
      <c r="R100" s="76"/>
      <c r="S100" s="76"/>
      <c r="T100" s="76"/>
      <c r="U100" s="76"/>
      <c r="V100" s="76"/>
      <c r="W100" s="76"/>
      <c r="X100" s="76"/>
      <c r="Y100" s="106"/>
      <c r="Z100" s="106"/>
      <c r="AA100" s="106"/>
      <c r="AB100" s="106"/>
      <c r="AC100" s="106"/>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26"/>
    </row>
    <row r="101" spans="2:55" ht="12" customHeight="1">
      <c r="B101" s="6"/>
      <c r="C101" s="255" t="s">
        <v>98</v>
      </c>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6"/>
    </row>
    <row r="102" spans="2:55" ht="12" customHeight="1">
      <c r="B102" s="6"/>
      <c r="C102" s="255" t="s">
        <v>198</v>
      </c>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6"/>
    </row>
    <row r="103" spans="2:55" ht="5.25" customHeight="1">
      <c r="B103" s="6"/>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26"/>
    </row>
    <row r="104" spans="2:55" ht="12" customHeight="1">
      <c r="B104" s="6"/>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9" t="s">
        <v>150</v>
      </c>
      <c r="AA104" s="112"/>
      <c r="AB104" s="112"/>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9" t="s">
        <v>151</v>
      </c>
      <c r="BC104" s="26"/>
    </row>
    <row r="105" spans="2:55" ht="6.75" customHeight="1">
      <c r="B105" s="6"/>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76"/>
      <c r="Y105" s="106"/>
      <c r="Z105" s="106"/>
      <c r="AA105" s="106"/>
      <c r="AB105" s="106"/>
      <c r="AC105" s="106"/>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0"/>
      <c r="AY105" s="110"/>
      <c r="AZ105" s="110"/>
      <c r="BA105" s="110"/>
      <c r="BB105" s="110"/>
      <c r="BC105" s="26"/>
    </row>
    <row r="106" spans="2:55" ht="12" customHeight="1">
      <c r="B106" s="6"/>
      <c r="C106" s="298" t="s">
        <v>301</v>
      </c>
      <c r="D106" s="299"/>
      <c r="E106" s="299"/>
      <c r="F106" s="299"/>
      <c r="G106" s="299"/>
      <c r="H106" s="299"/>
      <c r="I106" s="299"/>
      <c r="J106" s="299"/>
      <c r="K106" s="299"/>
      <c r="L106" s="299"/>
      <c r="M106" s="299"/>
      <c r="N106" s="299"/>
      <c r="O106" s="299"/>
      <c r="P106" s="299"/>
      <c r="Q106" s="299"/>
      <c r="R106" s="299"/>
      <c r="S106" s="300"/>
      <c r="T106" s="298" t="s">
        <v>132</v>
      </c>
      <c r="U106" s="300"/>
      <c r="V106" s="298" t="s">
        <v>199</v>
      </c>
      <c r="W106" s="299"/>
      <c r="X106" s="299"/>
      <c r="Y106" s="299"/>
      <c r="Z106" s="300"/>
      <c r="AA106" s="122"/>
      <c r="AB106" s="298" t="s">
        <v>85</v>
      </c>
      <c r="AC106" s="299"/>
      <c r="AD106" s="299"/>
      <c r="AE106" s="299"/>
      <c r="AF106" s="299"/>
      <c r="AG106" s="299"/>
      <c r="AH106" s="299"/>
      <c r="AI106" s="299"/>
      <c r="AJ106" s="299"/>
      <c r="AK106" s="299"/>
      <c r="AL106" s="299"/>
      <c r="AM106" s="299"/>
      <c r="AN106" s="299"/>
      <c r="AO106" s="299"/>
      <c r="AP106" s="299"/>
      <c r="AQ106" s="299"/>
      <c r="AR106" s="299"/>
      <c r="AS106" s="299"/>
      <c r="AT106" s="299"/>
      <c r="AU106" s="300"/>
      <c r="AV106" s="298" t="s">
        <v>132</v>
      </c>
      <c r="AW106" s="300"/>
      <c r="AX106" s="298" t="s">
        <v>200</v>
      </c>
      <c r="AY106" s="299"/>
      <c r="AZ106" s="299"/>
      <c r="BA106" s="299"/>
      <c r="BB106" s="300"/>
      <c r="BC106" s="26"/>
    </row>
    <row r="107" spans="2:55" ht="12" customHeight="1">
      <c r="B107" s="6"/>
      <c r="C107" s="301"/>
      <c r="D107" s="302"/>
      <c r="E107" s="302"/>
      <c r="F107" s="302"/>
      <c r="G107" s="302"/>
      <c r="H107" s="302"/>
      <c r="I107" s="302"/>
      <c r="J107" s="302"/>
      <c r="K107" s="302"/>
      <c r="L107" s="302"/>
      <c r="M107" s="302"/>
      <c r="N107" s="302"/>
      <c r="O107" s="302"/>
      <c r="P107" s="302"/>
      <c r="Q107" s="302"/>
      <c r="R107" s="302"/>
      <c r="S107" s="303"/>
      <c r="T107" s="301"/>
      <c r="U107" s="303"/>
      <c r="V107" s="301"/>
      <c r="W107" s="302"/>
      <c r="X107" s="302"/>
      <c r="Y107" s="302"/>
      <c r="Z107" s="303"/>
      <c r="AA107" s="112"/>
      <c r="AB107" s="301"/>
      <c r="AC107" s="302"/>
      <c r="AD107" s="302"/>
      <c r="AE107" s="302"/>
      <c r="AF107" s="302"/>
      <c r="AG107" s="302"/>
      <c r="AH107" s="302"/>
      <c r="AI107" s="302"/>
      <c r="AJ107" s="302"/>
      <c r="AK107" s="302"/>
      <c r="AL107" s="302"/>
      <c r="AM107" s="302"/>
      <c r="AN107" s="302"/>
      <c r="AO107" s="302"/>
      <c r="AP107" s="302"/>
      <c r="AQ107" s="302"/>
      <c r="AR107" s="302"/>
      <c r="AS107" s="302"/>
      <c r="AT107" s="302"/>
      <c r="AU107" s="303"/>
      <c r="AV107" s="301"/>
      <c r="AW107" s="303"/>
      <c r="AX107" s="301"/>
      <c r="AY107" s="302"/>
      <c r="AZ107" s="302"/>
      <c r="BA107" s="302"/>
      <c r="BB107" s="303"/>
      <c r="BC107" s="26"/>
    </row>
    <row r="108" spans="2:55" ht="12" customHeight="1">
      <c r="B108" s="6"/>
      <c r="C108" s="301"/>
      <c r="D108" s="302"/>
      <c r="E108" s="302"/>
      <c r="F108" s="302"/>
      <c r="G108" s="302"/>
      <c r="H108" s="302"/>
      <c r="I108" s="302"/>
      <c r="J108" s="302"/>
      <c r="K108" s="302"/>
      <c r="L108" s="302"/>
      <c r="M108" s="302"/>
      <c r="N108" s="302"/>
      <c r="O108" s="302"/>
      <c r="P108" s="302"/>
      <c r="Q108" s="302"/>
      <c r="R108" s="302"/>
      <c r="S108" s="303"/>
      <c r="T108" s="301"/>
      <c r="U108" s="303"/>
      <c r="V108" s="301"/>
      <c r="W108" s="302"/>
      <c r="X108" s="302"/>
      <c r="Y108" s="302"/>
      <c r="Z108" s="303"/>
      <c r="AA108" s="112"/>
      <c r="AB108" s="301"/>
      <c r="AC108" s="302"/>
      <c r="AD108" s="302"/>
      <c r="AE108" s="302"/>
      <c r="AF108" s="302"/>
      <c r="AG108" s="302"/>
      <c r="AH108" s="302"/>
      <c r="AI108" s="302"/>
      <c r="AJ108" s="302"/>
      <c r="AK108" s="302"/>
      <c r="AL108" s="302"/>
      <c r="AM108" s="302"/>
      <c r="AN108" s="302"/>
      <c r="AO108" s="302"/>
      <c r="AP108" s="302"/>
      <c r="AQ108" s="302"/>
      <c r="AR108" s="302"/>
      <c r="AS108" s="302"/>
      <c r="AT108" s="302"/>
      <c r="AU108" s="303"/>
      <c r="AV108" s="301"/>
      <c r="AW108" s="303"/>
      <c r="AX108" s="301"/>
      <c r="AY108" s="302"/>
      <c r="AZ108" s="302"/>
      <c r="BA108" s="302"/>
      <c r="BB108" s="303"/>
      <c r="BC108" s="26"/>
    </row>
    <row r="109" spans="2:55" ht="12" customHeight="1">
      <c r="B109" s="6"/>
      <c r="C109" s="304"/>
      <c r="D109" s="305"/>
      <c r="E109" s="305"/>
      <c r="F109" s="305"/>
      <c r="G109" s="305"/>
      <c r="H109" s="305"/>
      <c r="I109" s="305"/>
      <c r="J109" s="305"/>
      <c r="K109" s="305"/>
      <c r="L109" s="305"/>
      <c r="M109" s="305"/>
      <c r="N109" s="305"/>
      <c r="O109" s="305"/>
      <c r="P109" s="305"/>
      <c r="Q109" s="305"/>
      <c r="R109" s="305"/>
      <c r="S109" s="306"/>
      <c r="T109" s="304"/>
      <c r="U109" s="306"/>
      <c r="V109" s="304"/>
      <c r="W109" s="305"/>
      <c r="X109" s="305"/>
      <c r="Y109" s="305"/>
      <c r="Z109" s="306"/>
      <c r="AA109" s="112"/>
      <c r="AB109" s="304"/>
      <c r="AC109" s="305"/>
      <c r="AD109" s="305"/>
      <c r="AE109" s="305"/>
      <c r="AF109" s="305"/>
      <c r="AG109" s="305"/>
      <c r="AH109" s="305"/>
      <c r="AI109" s="305"/>
      <c r="AJ109" s="305"/>
      <c r="AK109" s="305"/>
      <c r="AL109" s="305"/>
      <c r="AM109" s="305"/>
      <c r="AN109" s="305"/>
      <c r="AO109" s="305"/>
      <c r="AP109" s="305"/>
      <c r="AQ109" s="305"/>
      <c r="AR109" s="305"/>
      <c r="AS109" s="305"/>
      <c r="AT109" s="305"/>
      <c r="AU109" s="306"/>
      <c r="AV109" s="304"/>
      <c r="AW109" s="306"/>
      <c r="AX109" s="304"/>
      <c r="AY109" s="305"/>
      <c r="AZ109" s="305"/>
      <c r="BA109" s="305"/>
      <c r="BB109" s="306"/>
      <c r="BC109" s="26"/>
    </row>
    <row r="110" spans="2:55" ht="9.75" customHeight="1">
      <c r="B110" s="6"/>
      <c r="C110" s="256" t="s">
        <v>80</v>
      </c>
      <c r="D110" s="257"/>
      <c r="E110" s="257"/>
      <c r="F110" s="257"/>
      <c r="G110" s="257"/>
      <c r="H110" s="257"/>
      <c r="I110" s="257"/>
      <c r="J110" s="257"/>
      <c r="K110" s="257"/>
      <c r="L110" s="257"/>
      <c r="M110" s="257"/>
      <c r="N110" s="257"/>
      <c r="O110" s="257"/>
      <c r="P110" s="257"/>
      <c r="Q110" s="257"/>
      <c r="R110" s="257"/>
      <c r="S110" s="258"/>
      <c r="T110" s="256" t="s">
        <v>81</v>
      </c>
      <c r="U110" s="258"/>
      <c r="V110" s="256" t="s">
        <v>91</v>
      </c>
      <c r="W110" s="257"/>
      <c r="X110" s="257"/>
      <c r="Y110" s="257"/>
      <c r="Z110" s="258"/>
      <c r="AA110" s="112"/>
      <c r="AB110" s="256" t="s">
        <v>80</v>
      </c>
      <c r="AC110" s="257"/>
      <c r="AD110" s="257"/>
      <c r="AE110" s="257"/>
      <c r="AF110" s="257"/>
      <c r="AG110" s="257"/>
      <c r="AH110" s="257"/>
      <c r="AI110" s="257"/>
      <c r="AJ110" s="257"/>
      <c r="AK110" s="257"/>
      <c r="AL110" s="257"/>
      <c r="AM110" s="257"/>
      <c r="AN110" s="257"/>
      <c r="AO110" s="257"/>
      <c r="AP110" s="257"/>
      <c r="AQ110" s="257"/>
      <c r="AR110" s="257"/>
      <c r="AS110" s="257"/>
      <c r="AT110" s="257"/>
      <c r="AU110" s="258"/>
      <c r="AV110" s="256" t="s">
        <v>81</v>
      </c>
      <c r="AW110" s="258"/>
      <c r="AX110" s="256" t="s">
        <v>91</v>
      </c>
      <c r="AY110" s="257"/>
      <c r="AZ110" s="257"/>
      <c r="BA110" s="257"/>
      <c r="BB110" s="258"/>
      <c r="BC110" s="26"/>
    </row>
    <row r="111" spans="2:55" ht="12" customHeight="1">
      <c r="B111" s="6"/>
      <c r="C111" s="237" t="s">
        <v>273</v>
      </c>
      <c r="D111" s="237"/>
      <c r="E111" s="237"/>
      <c r="F111" s="237"/>
      <c r="G111" s="237"/>
      <c r="H111" s="237"/>
      <c r="I111" s="237"/>
      <c r="J111" s="237"/>
      <c r="K111" s="237"/>
      <c r="L111" s="237"/>
      <c r="M111" s="237"/>
      <c r="N111" s="237"/>
      <c r="O111" s="237"/>
      <c r="P111" s="237"/>
      <c r="Q111" s="237"/>
      <c r="R111" s="237"/>
      <c r="S111" s="237"/>
      <c r="T111" s="287" t="s">
        <v>162</v>
      </c>
      <c r="U111" s="288"/>
      <c r="V111" s="290"/>
      <c r="W111" s="291"/>
      <c r="X111" s="291"/>
      <c r="Y111" s="291"/>
      <c r="Z111" s="292"/>
      <c r="AA111" s="112"/>
      <c r="AB111" s="237" t="s">
        <v>201</v>
      </c>
      <c r="AC111" s="237"/>
      <c r="AD111" s="237"/>
      <c r="AE111" s="237"/>
      <c r="AF111" s="237"/>
      <c r="AG111" s="237"/>
      <c r="AH111" s="237"/>
      <c r="AI111" s="237"/>
      <c r="AJ111" s="237"/>
      <c r="AK111" s="237"/>
      <c r="AL111" s="237"/>
      <c r="AM111" s="237"/>
      <c r="AN111" s="237"/>
      <c r="AO111" s="237"/>
      <c r="AP111" s="237"/>
      <c r="AQ111" s="237"/>
      <c r="AR111" s="237"/>
      <c r="AS111" s="237"/>
      <c r="AT111" s="237"/>
      <c r="AU111" s="237"/>
      <c r="AV111" s="249" t="s">
        <v>166</v>
      </c>
      <c r="AW111" s="249"/>
      <c r="AX111" s="176">
        <f>SUM(AX112:BB117)</f>
        <v>0</v>
      </c>
      <c r="AY111" s="176"/>
      <c r="AZ111" s="176"/>
      <c r="BA111" s="176"/>
      <c r="BB111" s="176"/>
      <c r="BC111" s="26"/>
    </row>
    <row r="112" spans="2:55" ht="12" customHeight="1">
      <c r="B112" s="6"/>
      <c r="C112" s="285"/>
      <c r="D112" s="285"/>
      <c r="E112" s="285"/>
      <c r="F112" s="285"/>
      <c r="G112" s="285"/>
      <c r="H112" s="285"/>
      <c r="I112" s="285"/>
      <c r="J112" s="285"/>
      <c r="K112" s="285"/>
      <c r="L112" s="285"/>
      <c r="M112" s="285"/>
      <c r="N112" s="285"/>
      <c r="O112" s="285"/>
      <c r="P112" s="285"/>
      <c r="Q112" s="285"/>
      <c r="R112" s="285"/>
      <c r="S112" s="285"/>
      <c r="T112" s="167"/>
      <c r="U112" s="169"/>
      <c r="V112" s="150"/>
      <c r="W112" s="151"/>
      <c r="X112" s="151"/>
      <c r="Y112" s="151"/>
      <c r="Z112" s="152"/>
      <c r="AA112" s="112"/>
      <c r="AB112" s="259" t="s">
        <v>235</v>
      </c>
      <c r="AC112" s="260"/>
      <c r="AD112" s="260"/>
      <c r="AE112" s="260"/>
      <c r="AF112" s="260"/>
      <c r="AG112" s="260"/>
      <c r="AH112" s="260"/>
      <c r="AI112" s="260"/>
      <c r="AJ112" s="260"/>
      <c r="AK112" s="260"/>
      <c r="AL112" s="260"/>
      <c r="AM112" s="260"/>
      <c r="AN112" s="260"/>
      <c r="AO112" s="260"/>
      <c r="AP112" s="260"/>
      <c r="AQ112" s="260"/>
      <c r="AR112" s="260"/>
      <c r="AS112" s="260"/>
      <c r="AT112" s="260"/>
      <c r="AU112" s="261"/>
      <c r="AV112" s="281" t="s">
        <v>167</v>
      </c>
      <c r="AW112" s="282"/>
      <c r="AX112" s="277"/>
      <c r="AY112" s="278"/>
      <c r="AZ112" s="278"/>
      <c r="BA112" s="278"/>
      <c r="BB112" s="279"/>
      <c r="BC112" s="26"/>
    </row>
    <row r="113" spans="2:55" ht="12" customHeight="1">
      <c r="B113" s="6"/>
      <c r="C113" s="286" t="s">
        <v>244</v>
      </c>
      <c r="D113" s="286"/>
      <c r="E113" s="286"/>
      <c r="F113" s="286"/>
      <c r="G113" s="286"/>
      <c r="H113" s="286"/>
      <c r="I113" s="286"/>
      <c r="J113" s="286"/>
      <c r="K113" s="286"/>
      <c r="L113" s="286"/>
      <c r="M113" s="286"/>
      <c r="N113" s="286"/>
      <c r="O113" s="286"/>
      <c r="P113" s="286"/>
      <c r="Q113" s="286"/>
      <c r="R113" s="286"/>
      <c r="S113" s="286"/>
      <c r="T113" s="281" t="s">
        <v>163</v>
      </c>
      <c r="U113" s="282"/>
      <c r="V113" s="277"/>
      <c r="W113" s="278"/>
      <c r="X113" s="278"/>
      <c r="Y113" s="278"/>
      <c r="Z113" s="279"/>
      <c r="AA113" s="112"/>
      <c r="AB113" s="294"/>
      <c r="AC113" s="295"/>
      <c r="AD113" s="295"/>
      <c r="AE113" s="295"/>
      <c r="AF113" s="295"/>
      <c r="AG113" s="295"/>
      <c r="AH113" s="295"/>
      <c r="AI113" s="295"/>
      <c r="AJ113" s="295"/>
      <c r="AK113" s="295"/>
      <c r="AL113" s="295"/>
      <c r="AM113" s="295"/>
      <c r="AN113" s="295"/>
      <c r="AO113" s="295"/>
      <c r="AP113" s="295"/>
      <c r="AQ113" s="295"/>
      <c r="AR113" s="295"/>
      <c r="AS113" s="295"/>
      <c r="AT113" s="295"/>
      <c r="AU113" s="296"/>
      <c r="AV113" s="281"/>
      <c r="AW113" s="282"/>
      <c r="AX113" s="277"/>
      <c r="AY113" s="278"/>
      <c r="AZ113" s="278"/>
      <c r="BA113" s="278"/>
      <c r="BB113" s="279"/>
      <c r="BC113" s="26"/>
    </row>
    <row r="114" spans="2:55" ht="12" customHeight="1">
      <c r="B114" s="6"/>
      <c r="C114" s="293" t="s">
        <v>232</v>
      </c>
      <c r="D114" s="293"/>
      <c r="E114" s="293"/>
      <c r="F114" s="293"/>
      <c r="G114" s="293"/>
      <c r="H114" s="293"/>
      <c r="I114" s="293"/>
      <c r="J114" s="293"/>
      <c r="K114" s="293"/>
      <c r="L114" s="293"/>
      <c r="M114" s="293"/>
      <c r="N114" s="293"/>
      <c r="O114" s="293"/>
      <c r="P114" s="293"/>
      <c r="Q114" s="293"/>
      <c r="R114" s="293"/>
      <c r="S114" s="293"/>
      <c r="T114" s="281"/>
      <c r="U114" s="282"/>
      <c r="V114" s="277"/>
      <c r="W114" s="278"/>
      <c r="X114" s="278"/>
      <c r="Y114" s="278"/>
      <c r="Z114" s="279"/>
      <c r="AA114" s="112"/>
      <c r="AB114" s="174" t="s">
        <v>202</v>
      </c>
      <c r="AC114" s="174"/>
      <c r="AD114" s="174"/>
      <c r="AE114" s="174"/>
      <c r="AF114" s="174"/>
      <c r="AG114" s="174"/>
      <c r="AH114" s="174"/>
      <c r="AI114" s="174"/>
      <c r="AJ114" s="174"/>
      <c r="AK114" s="174"/>
      <c r="AL114" s="174"/>
      <c r="AM114" s="174"/>
      <c r="AN114" s="174"/>
      <c r="AO114" s="174"/>
      <c r="AP114" s="174"/>
      <c r="AQ114" s="174"/>
      <c r="AR114" s="174"/>
      <c r="AS114" s="174"/>
      <c r="AT114" s="174"/>
      <c r="AU114" s="174"/>
      <c r="AV114" s="170" t="s">
        <v>168</v>
      </c>
      <c r="AW114" s="170"/>
      <c r="AX114" s="153"/>
      <c r="AY114" s="153"/>
      <c r="AZ114" s="153"/>
      <c r="BA114" s="153"/>
      <c r="BB114" s="153"/>
      <c r="BC114" s="26"/>
    </row>
    <row r="115" spans="2:55" ht="12" customHeight="1">
      <c r="B115" s="6"/>
      <c r="C115" s="289" t="s">
        <v>233</v>
      </c>
      <c r="D115" s="289"/>
      <c r="E115" s="289"/>
      <c r="F115" s="289"/>
      <c r="G115" s="289"/>
      <c r="H115" s="289"/>
      <c r="I115" s="289"/>
      <c r="J115" s="289"/>
      <c r="K115" s="289"/>
      <c r="L115" s="289"/>
      <c r="M115" s="289"/>
      <c r="N115" s="289"/>
      <c r="O115" s="289"/>
      <c r="P115" s="289"/>
      <c r="Q115" s="289"/>
      <c r="R115" s="289"/>
      <c r="S115" s="289"/>
      <c r="T115" s="281" t="s">
        <v>164</v>
      </c>
      <c r="U115" s="282"/>
      <c r="V115" s="277"/>
      <c r="W115" s="278"/>
      <c r="X115" s="278"/>
      <c r="Y115" s="278"/>
      <c r="Z115" s="279"/>
      <c r="AA115" s="112"/>
      <c r="AB115" s="259" t="s">
        <v>236</v>
      </c>
      <c r="AC115" s="260"/>
      <c r="AD115" s="260"/>
      <c r="AE115" s="260"/>
      <c r="AF115" s="260"/>
      <c r="AG115" s="260"/>
      <c r="AH115" s="260"/>
      <c r="AI115" s="260"/>
      <c r="AJ115" s="260"/>
      <c r="AK115" s="260"/>
      <c r="AL115" s="260"/>
      <c r="AM115" s="260"/>
      <c r="AN115" s="260"/>
      <c r="AO115" s="260"/>
      <c r="AP115" s="260"/>
      <c r="AQ115" s="260"/>
      <c r="AR115" s="260"/>
      <c r="AS115" s="260"/>
      <c r="AT115" s="260"/>
      <c r="AU115" s="261"/>
      <c r="AV115" s="281" t="s">
        <v>45</v>
      </c>
      <c r="AW115" s="282"/>
      <c r="AX115" s="277"/>
      <c r="AY115" s="278"/>
      <c r="AZ115" s="278"/>
      <c r="BA115" s="278"/>
      <c r="BB115" s="279"/>
      <c r="BC115" s="26"/>
    </row>
    <row r="116" spans="2:55" ht="12" customHeight="1">
      <c r="B116" s="6"/>
      <c r="C116" s="289"/>
      <c r="D116" s="289"/>
      <c r="E116" s="289"/>
      <c r="F116" s="289"/>
      <c r="G116" s="289"/>
      <c r="H116" s="289"/>
      <c r="I116" s="289"/>
      <c r="J116" s="289"/>
      <c r="K116" s="289"/>
      <c r="L116" s="289"/>
      <c r="M116" s="289"/>
      <c r="N116" s="289"/>
      <c r="O116" s="289"/>
      <c r="P116" s="289"/>
      <c r="Q116" s="289"/>
      <c r="R116" s="289"/>
      <c r="S116" s="289"/>
      <c r="T116" s="281"/>
      <c r="U116" s="282"/>
      <c r="V116" s="277"/>
      <c r="W116" s="278"/>
      <c r="X116" s="278"/>
      <c r="Y116" s="278"/>
      <c r="Z116" s="279"/>
      <c r="AA116" s="112"/>
      <c r="AB116" s="262"/>
      <c r="AC116" s="263"/>
      <c r="AD116" s="263"/>
      <c r="AE116" s="263"/>
      <c r="AF116" s="263"/>
      <c r="AG116" s="263"/>
      <c r="AH116" s="263"/>
      <c r="AI116" s="263"/>
      <c r="AJ116" s="263"/>
      <c r="AK116" s="263"/>
      <c r="AL116" s="263"/>
      <c r="AM116" s="263"/>
      <c r="AN116" s="263"/>
      <c r="AO116" s="263"/>
      <c r="AP116" s="263"/>
      <c r="AQ116" s="263"/>
      <c r="AR116" s="263"/>
      <c r="AS116" s="263"/>
      <c r="AT116" s="263"/>
      <c r="AU116" s="264"/>
      <c r="AV116" s="164"/>
      <c r="AW116" s="166"/>
      <c r="AX116" s="147"/>
      <c r="AY116" s="148"/>
      <c r="AZ116" s="148"/>
      <c r="BA116" s="148"/>
      <c r="BB116" s="149"/>
      <c r="BC116" s="26"/>
    </row>
    <row r="117" spans="2:55" ht="12" customHeight="1">
      <c r="B117" s="6"/>
      <c r="C117" s="259" t="s">
        <v>234</v>
      </c>
      <c r="D117" s="260"/>
      <c r="E117" s="260"/>
      <c r="F117" s="260"/>
      <c r="G117" s="260"/>
      <c r="H117" s="260"/>
      <c r="I117" s="260"/>
      <c r="J117" s="260"/>
      <c r="K117" s="260"/>
      <c r="L117" s="260"/>
      <c r="M117" s="260"/>
      <c r="N117" s="260"/>
      <c r="O117" s="260"/>
      <c r="P117" s="260"/>
      <c r="Q117" s="260"/>
      <c r="R117" s="260"/>
      <c r="S117" s="261"/>
      <c r="T117" s="164" t="s">
        <v>165</v>
      </c>
      <c r="U117" s="166"/>
      <c r="V117" s="147"/>
      <c r="W117" s="148"/>
      <c r="X117" s="148"/>
      <c r="Y117" s="148"/>
      <c r="Z117" s="149"/>
      <c r="AA117" s="112"/>
      <c r="AB117" s="171" t="s">
        <v>145</v>
      </c>
      <c r="AC117" s="171"/>
      <c r="AD117" s="171"/>
      <c r="AE117" s="171"/>
      <c r="AF117" s="171"/>
      <c r="AG117" s="171"/>
      <c r="AH117" s="171"/>
      <c r="AI117" s="171"/>
      <c r="AJ117" s="171"/>
      <c r="AK117" s="171"/>
      <c r="AL117" s="171"/>
      <c r="AM117" s="171"/>
      <c r="AN117" s="171"/>
      <c r="AO117" s="171"/>
      <c r="AP117" s="171"/>
      <c r="AQ117" s="171"/>
      <c r="AR117" s="171"/>
      <c r="AS117" s="171"/>
      <c r="AT117" s="171"/>
      <c r="AU117" s="171"/>
      <c r="AV117" s="172" t="s">
        <v>46</v>
      </c>
      <c r="AW117" s="172"/>
      <c r="AX117" s="173"/>
      <c r="AY117" s="173"/>
      <c r="AZ117" s="173"/>
      <c r="BA117" s="173"/>
      <c r="BB117" s="173"/>
      <c r="BC117" s="26"/>
    </row>
    <row r="118" spans="2:55" ht="12" customHeight="1">
      <c r="B118" s="6"/>
      <c r="C118" s="91"/>
      <c r="D118" s="91"/>
      <c r="E118" s="91"/>
      <c r="F118" s="91"/>
      <c r="G118" s="91"/>
      <c r="H118" s="91"/>
      <c r="I118" s="91"/>
      <c r="J118" s="91"/>
      <c r="K118" s="91"/>
      <c r="L118" s="91"/>
      <c r="M118" s="91"/>
      <c r="N118" s="91"/>
      <c r="O118" s="91"/>
      <c r="P118" s="91"/>
      <c r="Q118" s="91"/>
      <c r="R118" s="91"/>
      <c r="S118" s="91"/>
      <c r="T118" s="141"/>
      <c r="U118" s="141"/>
      <c r="V118" s="142"/>
      <c r="W118" s="142"/>
      <c r="X118" s="142"/>
      <c r="Y118" s="142"/>
      <c r="Z118" s="142"/>
      <c r="AA118" s="112"/>
      <c r="AB118" s="112"/>
      <c r="AC118" s="114"/>
      <c r="AD118" s="114"/>
      <c r="AE118" s="114"/>
      <c r="AF118" s="114"/>
      <c r="AG118" s="114"/>
      <c r="AH118" s="114"/>
      <c r="AI118" s="114"/>
      <c r="AJ118" s="115"/>
      <c r="AK118" s="115"/>
      <c r="AL118" s="115"/>
      <c r="AM118" s="115"/>
      <c r="AN118" s="115"/>
      <c r="AO118" s="115"/>
      <c r="AP118" s="115"/>
      <c r="AQ118" s="115"/>
      <c r="AR118" s="115"/>
      <c r="AS118" s="115"/>
      <c r="AT118" s="115"/>
      <c r="AU118" s="115"/>
      <c r="AV118" s="115"/>
      <c r="AW118" s="115"/>
      <c r="AX118" s="115"/>
      <c r="AY118" s="115"/>
      <c r="AZ118" s="115"/>
      <c r="BA118" s="115"/>
      <c r="BB118" s="115"/>
      <c r="BC118" s="26"/>
    </row>
    <row r="119" spans="2:55" ht="3.75" customHeight="1">
      <c r="B119" s="6"/>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5"/>
      <c r="AK119" s="115"/>
      <c r="AL119" s="115"/>
      <c r="AM119" s="115"/>
      <c r="AN119" s="115"/>
      <c r="AO119" s="115"/>
      <c r="AP119" s="115"/>
      <c r="AQ119" s="115"/>
      <c r="AR119" s="115"/>
      <c r="AS119" s="115"/>
      <c r="AT119" s="115"/>
      <c r="AU119" s="115"/>
      <c r="AV119" s="115"/>
      <c r="AW119" s="115"/>
      <c r="AX119" s="115"/>
      <c r="AY119" s="115"/>
      <c r="AZ119" s="115"/>
      <c r="BA119" s="115"/>
      <c r="BB119" s="115"/>
      <c r="BC119" s="26"/>
    </row>
    <row r="120" spans="2:55" ht="12" customHeight="1">
      <c r="B120" s="6"/>
      <c r="C120" s="255" t="s">
        <v>153</v>
      </c>
      <c r="D120" s="255"/>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c r="AA120" s="255"/>
      <c r="AB120" s="112"/>
      <c r="AC120" s="255" t="s">
        <v>156</v>
      </c>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6"/>
    </row>
    <row r="121" spans="2:55" ht="12" customHeight="1">
      <c r="B121" s="6"/>
      <c r="C121" s="284" t="s">
        <v>203</v>
      </c>
      <c r="D121" s="284"/>
      <c r="E121" s="284"/>
      <c r="F121" s="284"/>
      <c r="G121" s="284"/>
      <c r="H121" s="284"/>
      <c r="I121" s="284"/>
      <c r="J121" s="284"/>
      <c r="K121" s="284"/>
      <c r="L121" s="284"/>
      <c r="M121" s="284"/>
      <c r="N121" s="284"/>
      <c r="O121" s="284"/>
      <c r="P121" s="284"/>
      <c r="Q121" s="284"/>
      <c r="R121" s="284"/>
      <c r="S121" s="284"/>
      <c r="T121" s="284"/>
      <c r="U121" s="284"/>
      <c r="V121" s="284"/>
      <c r="W121" s="284"/>
      <c r="X121" s="284"/>
      <c r="Y121" s="284"/>
      <c r="Z121" s="284"/>
      <c r="AA121" s="284"/>
      <c r="AB121" s="112"/>
      <c r="AC121" s="239" t="s">
        <v>242</v>
      </c>
      <c r="AD121" s="239"/>
      <c r="AE121" s="239"/>
      <c r="AF121" s="239"/>
      <c r="AG121" s="239"/>
      <c r="AH121" s="239"/>
      <c r="AI121" s="239"/>
      <c r="AJ121" s="239"/>
      <c r="AK121" s="239"/>
      <c r="AL121" s="239"/>
      <c r="AM121" s="239"/>
      <c r="AN121" s="239"/>
      <c r="AO121" s="239"/>
      <c r="AP121" s="239"/>
      <c r="AQ121" s="239"/>
      <c r="AR121" s="239"/>
      <c r="AS121" s="239"/>
      <c r="AT121" s="239"/>
      <c r="AU121" s="239"/>
      <c r="AV121" s="239"/>
      <c r="AW121" s="239"/>
      <c r="AX121" s="239"/>
      <c r="AY121" s="239"/>
      <c r="AZ121" s="239"/>
      <c r="BA121" s="239"/>
      <c r="BB121" s="239"/>
      <c r="BC121" s="26"/>
    </row>
    <row r="122" spans="2:55" ht="10.5" customHeight="1">
      <c r="B122" s="6"/>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120" t="s">
        <v>154</v>
      </c>
      <c r="AB122" s="112"/>
      <c r="AC122" s="84"/>
      <c r="AD122" s="84"/>
      <c r="AE122" s="112"/>
      <c r="AF122" s="84"/>
      <c r="AG122" s="84"/>
      <c r="AH122" s="84"/>
      <c r="AI122" s="84"/>
      <c r="AJ122" s="84"/>
      <c r="AK122" s="84"/>
      <c r="AL122" s="84"/>
      <c r="AM122" s="84"/>
      <c r="AN122" s="84"/>
      <c r="AO122" s="84"/>
      <c r="AP122" s="84"/>
      <c r="AQ122" s="84"/>
      <c r="AR122" s="84"/>
      <c r="AS122" s="84"/>
      <c r="AT122" s="84"/>
      <c r="AU122" s="84"/>
      <c r="AV122" s="84"/>
      <c r="AW122" s="84"/>
      <c r="AX122" s="84"/>
      <c r="AY122" s="84"/>
      <c r="AZ122" s="96"/>
      <c r="BA122" s="96"/>
      <c r="BB122" s="121" t="s">
        <v>157</v>
      </c>
      <c r="BC122" s="26"/>
    </row>
    <row r="123" spans="2:55" ht="6" customHeight="1">
      <c r="B123" s="6"/>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112"/>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96"/>
      <c r="BA123" s="96"/>
      <c r="BB123" s="96"/>
      <c r="BC123" s="26"/>
    </row>
    <row r="124" spans="2:55" ht="12" customHeight="1">
      <c r="B124" s="6"/>
      <c r="C124" s="206" t="s">
        <v>301</v>
      </c>
      <c r="D124" s="207"/>
      <c r="E124" s="207"/>
      <c r="F124" s="207"/>
      <c r="G124" s="207"/>
      <c r="H124" s="207"/>
      <c r="I124" s="207"/>
      <c r="J124" s="207"/>
      <c r="K124" s="207"/>
      <c r="L124" s="207"/>
      <c r="M124" s="207"/>
      <c r="N124" s="207"/>
      <c r="O124" s="207"/>
      <c r="P124" s="207"/>
      <c r="Q124" s="206" t="s">
        <v>132</v>
      </c>
      <c r="R124" s="208"/>
      <c r="S124" s="206" t="s">
        <v>86</v>
      </c>
      <c r="T124" s="207"/>
      <c r="U124" s="207"/>
      <c r="V124" s="208"/>
      <c r="W124" s="206" t="s">
        <v>152</v>
      </c>
      <c r="X124" s="207"/>
      <c r="Y124" s="207"/>
      <c r="Z124" s="207"/>
      <c r="AA124" s="208"/>
      <c r="AB124" s="112"/>
      <c r="AC124" s="248" t="s">
        <v>301</v>
      </c>
      <c r="AD124" s="248"/>
      <c r="AE124" s="248"/>
      <c r="AF124" s="248"/>
      <c r="AG124" s="248"/>
      <c r="AH124" s="248"/>
      <c r="AI124" s="248"/>
      <c r="AJ124" s="248"/>
      <c r="AK124" s="248"/>
      <c r="AL124" s="248"/>
      <c r="AM124" s="248"/>
      <c r="AN124" s="248"/>
      <c r="AO124" s="248"/>
      <c r="AP124" s="248"/>
      <c r="AQ124" s="248"/>
      <c r="AR124" s="248"/>
      <c r="AS124" s="248"/>
      <c r="AT124" s="248"/>
      <c r="AU124" s="248"/>
      <c r="AV124" s="248" t="s">
        <v>132</v>
      </c>
      <c r="AW124" s="248"/>
      <c r="AX124" s="248" t="s">
        <v>117</v>
      </c>
      <c r="AY124" s="248"/>
      <c r="AZ124" s="248"/>
      <c r="BA124" s="248"/>
      <c r="BB124" s="248"/>
      <c r="BC124" s="26"/>
    </row>
    <row r="125" spans="2:55" ht="12" customHeight="1">
      <c r="B125" s="6"/>
      <c r="C125" s="209"/>
      <c r="D125" s="210"/>
      <c r="E125" s="210"/>
      <c r="F125" s="210"/>
      <c r="G125" s="210"/>
      <c r="H125" s="210"/>
      <c r="I125" s="210"/>
      <c r="J125" s="210"/>
      <c r="K125" s="210"/>
      <c r="L125" s="210"/>
      <c r="M125" s="210"/>
      <c r="N125" s="210"/>
      <c r="O125" s="210"/>
      <c r="P125" s="210"/>
      <c r="Q125" s="209"/>
      <c r="R125" s="211"/>
      <c r="S125" s="209"/>
      <c r="T125" s="210"/>
      <c r="U125" s="210"/>
      <c r="V125" s="211"/>
      <c r="W125" s="209"/>
      <c r="X125" s="210"/>
      <c r="Y125" s="210"/>
      <c r="Z125" s="210"/>
      <c r="AA125" s="211"/>
      <c r="AB125" s="112"/>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8"/>
      <c r="AZ125" s="248"/>
      <c r="BA125" s="248"/>
      <c r="BB125" s="248"/>
      <c r="BC125" s="26"/>
    </row>
    <row r="126" spans="2:55" ht="12" customHeight="1">
      <c r="B126" s="6"/>
      <c r="C126" s="209"/>
      <c r="D126" s="210"/>
      <c r="E126" s="210"/>
      <c r="F126" s="210"/>
      <c r="G126" s="210"/>
      <c r="H126" s="210"/>
      <c r="I126" s="210"/>
      <c r="J126" s="210"/>
      <c r="K126" s="210"/>
      <c r="L126" s="210"/>
      <c r="M126" s="210"/>
      <c r="N126" s="210"/>
      <c r="O126" s="210"/>
      <c r="P126" s="210"/>
      <c r="Q126" s="209"/>
      <c r="R126" s="211"/>
      <c r="S126" s="209"/>
      <c r="T126" s="210"/>
      <c r="U126" s="210"/>
      <c r="V126" s="211"/>
      <c r="W126" s="209"/>
      <c r="X126" s="210"/>
      <c r="Y126" s="210"/>
      <c r="Z126" s="210"/>
      <c r="AA126" s="211"/>
      <c r="AB126" s="112"/>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c r="AY126" s="248"/>
      <c r="AZ126" s="248"/>
      <c r="BA126" s="248"/>
      <c r="BB126" s="248"/>
      <c r="BC126" s="26"/>
    </row>
    <row r="127" spans="2:55" ht="12" customHeight="1">
      <c r="B127" s="6"/>
      <c r="C127" s="212"/>
      <c r="D127" s="213"/>
      <c r="E127" s="213"/>
      <c r="F127" s="213"/>
      <c r="G127" s="213"/>
      <c r="H127" s="213"/>
      <c r="I127" s="213"/>
      <c r="J127" s="213"/>
      <c r="K127" s="213"/>
      <c r="L127" s="213"/>
      <c r="M127" s="213"/>
      <c r="N127" s="213"/>
      <c r="O127" s="213"/>
      <c r="P127" s="213"/>
      <c r="Q127" s="212"/>
      <c r="R127" s="214"/>
      <c r="S127" s="212"/>
      <c r="T127" s="213"/>
      <c r="U127" s="213"/>
      <c r="V127" s="214"/>
      <c r="W127" s="212"/>
      <c r="X127" s="213"/>
      <c r="Y127" s="213"/>
      <c r="Z127" s="213"/>
      <c r="AA127" s="214"/>
      <c r="AB127" s="112"/>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AZ127" s="248"/>
      <c r="BA127" s="248"/>
      <c r="BB127" s="248"/>
      <c r="BC127" s="26"/>
    </row>
    <row r="128" spans="2:55" ht="9.75" customHeight="1">
      <c r="B128" s="6"/>
      <c r="C128" s="215" t="s">
        <v>80</v>
      </c>
      <c r="D128" s="216"/>
      <c r="E128" s="216"/>
      <c r="F128" s="216"/>
      <c r="G128" s="216"/>
      <c r="H128" s="216"/>
      <c r="I128" s="216"/>
      <c r="J128" s="216"/>
      <c r="K128" s="216"/>
      <c r="L128" s="216"/>
      <c r="M128" s="216"/>
      <c r="N128" s="216"/>
      <c r="O128" s="216"/>
      <c r="P128" s="216"/>
      <c r="Q128" s="215" t="s">
        <v>81</v>
      </c>
      <c r="R128" s="217"/>
      <c r="S128" s="215">
        <v>1</v>
      </c>
      <c r="T128" s="216"/>
      <c r="U128" s="216"/>
      <c r="V128" s="217"/>
      <c r="W128" s="215">
        <v>2</v>
      </c>
      <c r="X128" s="216"/>
      <c r="Y128" s="216"/>
      <c r="Z128" s="216"/>
      <c r="AA128" s="217"/>
      <c r="AB128" s="112"/>
      <c r="AC128" s="215" t="s">
        <v>80</v>
      </c>
      <c r="AD128" s="216"/>
      <c r="AE128" s="216"/>
      <c r="AF128" s="216"/>
      <c r="AG128" s="216"/>
      <c r="AH128" s="216"/>
      <c r="AI128" s="216"/>
      <c r="AJ128" s="216"/>
      <c r="AK128" s="216"/>
      <c r="AL128" s="216"/>
      <c r="AM128" s="216"/>
      <c r="AN128" s="216"/>
      <c r="AO128" s="216"/>
      <c r="AP128" s="216"/>
      <c r="AQ128" s="216"/>
      <c r="AR128" s="216"/>
      <c r="AS128" s="216"/>
      <c r="AT128" s="216"/>
      <c r="AU128" s="217"/>
      <c r="AV128" s="215" t="s">
        <v>81</v>
      </c>
      <c r="AW128" s="217"/>
      <c r="AX128" s="215">
        <v>1</v>
      </c>
      <c r="AY128" s="216"/>
      <c r="AZ128" s="216"/>
      <c r="BA128" s="216"/>
      <c r="BB128" s="217"/>
      <c r="BC128" s="26"/>
    </row>
    <row r="129" spans="2:55" ht="12" customHeight="1">
      <c r="B129" s="6"/>
      <c r="C129" s="280" t="s">
        <v>237</v>
      </c>
      <c r="D129" s="280"/>
      <c r="E129" s="280"/>
      <c r="F129" s="280"/>
      <c r="G129" s="280"/>
      <c r="H129" s="280"/>
      <c r="I129" s="280"/>
      <c r="J129" s="280"/>
      <c r="K129" s="280"/>
      <c r="L129" s="280"/>
      <c r="M129" s="280"/>
      <c r="N129" s="280"/>
      <c r="O129" s="280"/>
      <c r="P129" s="280"/>
      <c r="Q129" s="275">
        <v>401</v>
      </c>
      <c r="R129" s="275"/>
      <c r="S129" s="218" t="s">
        <v>178</v>
      </c>
      <c r="T129" s="218"/>
      <c r="U129" s="218"/>
      <c r="V129" s="218"/>
      <c r="W129" s="265"/>
      <c r="X129" s="265"/>
      <c r="Y129" s="265"/>
      <c r="Z129" s="265"/>
      <c r="AA129" s="265"/>
      <c r="AB129" s="112"/>
      <c r="AC129" s="280" t="s">
        <v>243</v>
      </c>
      <c r="AD129" s="280"/>
      <c r="AE129" s="280"/>
      <c r="AF129" s="280"/>
      <c r="AG129" s="280"/>
      <c r="AH129" s="280"/>
      <c r="AI129" s="280"/>
      <c r="AJ129" s="280"/>
      <c r="AK129" s="280"/>
      <c r="AL129" s="280"/>
      <c r="AM129" s="280"/>
      <c r="AN129" s="280"/>
      <c r="AO129" s="280"/>
      <c r="AP129" s="280"/>
      <c r="AQ129" s="280"/>
      <c r="AR129" s="280"/>
      <c r="AS129" s="280"/>
      <c r="AT129" s="280"/>
      <c r="AU129" s="280"/>
      <c r="AV129" s="275">
        <v>501</v>
      </c>
      <c r="AW129" s="275"/>
      <c r="AX129" s="265"/>
      <c r="AY129" s="265"/>
      <c r="AZ129" s="265"/>
      <c r="BA129" s="265"/>
      <c r="BB129" s="265"/>
      <c r="BC129" s="26"/>
    </row>
    <row r="130" spans="2:55" ht="12" customHeight="1">
      <c r="B130" s="6"/>
      <c r="C130" s="276" t="s">
        <v>238</v>
      </c>
      <c r="D130" s="276"/>
      <c r="E130" s="276"/>
      <c r="F130" s="276"/>
      <c r="G130" s="276"/>
      <c r="H130" s="276"/>
      <c r="I130" s="276"/>
      <c r="J130" s="276"/>
      <c r="K130" s="276"/>
      <c r="L130" s="276"/>
      <c r="M130" s="276"/>
      <c r="N130" s="276"/>
      <c r="O130" s="276"/>
      <c r="P130" s="276"/>
      <c r="Q130" s="182">
        <v>402</v>
      </c>
      <c r="R130" s="183"/>
      <c r="S130" s="203" t="s">
        <v>178</v>
      </c>
      <c r="T130" s="204"/>
      <c r="U130" s="204"/>
      <c r="V130" s="205"/>
      <c r="W130" s="266"/>
      <c r="X130" s="267"/>
      <c r="Y130" s="267"/>
      <c r="Z130" s="267"/>
      <c r="AA130" s="268"/>
      <c r="AB130" s="112"/>
      <c r="AC130" s="231" t="s">
        <v>244</v>
      </c>
      <c r="AD130" s="232"/>
      <c r="AE130" s="232"/>
      <c r="AF130" s="232"/>
      <c r="AG130" s="232"/>
      <c r="AH130" s="232"/>
      <c r="AI130" s="232"/>
      <c r="AJ130" s="232"/>
      <c r="AK130" s="232"/>
      <c r="AL130" s="232"/>
      <c r="AM130" s="232"/>
      <c r="AN130" s="232"/>
      <c r="AO130" s="232"/>
      <c r="AP130" s="232"/>
      <c r="AQ130" s="232"/>
      <c r="AR130" s="232"/>
      <c r="AS130" s="232"/>
      <c r="AT130" s="232"/>
      <c r="AU130" s="233"/>
      <c r="AV130" s="182">
        <v>502</v>
      </c>
      <c r="AW130" s="183"/>
      <c r="AX130" s="219">
        <f>AX132+AX134+AX135</f>
        <v>0</v>
      </c>
      <c r="AY130" s="220"/>
      <c r="AZ130" s="220"/>
      <c r="BA130" s="220"/>
      <c r="BB130" s="221"/>
      <c r="BC130" s="26"/>
    </row>
    <row r="131" spans="2:55" ht="12" customHeight="1">
      <c r="B131" s="6"/>
      <c r="C131" s="180" t="s">
        <v>280</v>
      </c>
      <c r="D131" s="180"/>
      <c r="E131" s="180"/>
      <c r="F131" s="180"/>
      <c r="G131" s="180"/>
      <c r="H131" s="180"/>
      <c r="I131" s="180"/>
      <c r="J131" s="180"/>
      <c r="K131" s="180"/>
      <c r="L131" s="180"/>
      <c r="M131" s="180"/>
      <c r="N131" s="180"/>
      <c r="O131" s="180"/>
      <c r="P131" s="180"/>
      <c r="Q131" s="182">
        <v>403</v>
      </c>
      <c r="R131" s="183"/>
      <c r="S131" s="188" t="s">
        <v>178</v>
      </c>
      <c r="T131" s="189"/>
      <c r="U131" s="189"/>
      <c r="V131" s="190"/>
      <c r="W131" s="219"/>
      <c r="X131" s="220"/>
      <c r="Y131" s="220"/>
      <c r="Z131" s="220"/>
      <c r="AA131" s="221"/>
      <c r="AB131" s="112"/>
      <c r="AC131" s="398" t="s">
        <v>245</v>
      </c>
      <c r="AD131" s="398"/>
      <c r="AE131" s="398"/>
      <c r="AF131" s="398"/>
      <c r="AG131" s="398"/>
      <c r="AH131" s="398"/>
      <c r="AI131" s="398"/>
      <c r="AJ131" s="398"/>
      <c r="AK131" s="398"/>
      <c r="AL131" s="398"/>
      <c r="AM131" s="398"/>
      <c r="AN131" s="398"/>
      <c r="AO131" s="398"/>
      <c r="AP131" s="398"/>
      <c r="AQ131" s="398"/>
      <c r="AR131" s="398"/>
      <c r="AS131" s="398"/>
      <c r="AT131" s="398"/>
      <c r="AU131" s="398"/>
      <c r="AV131" s="186"/>
      <c r="AW131" s="187"/>
      <c r="AX131" s="225"/>
      <c r="AY131" s="226"/>
      <c r="AZ131" s="226"/>
      <c r="BA131" s="226"/>
      <c r="BB131" s="227"/>
      <c r="BC131" s="26"/>
    </row>
    <row r="132" spans="2:55" ht="12" customHeight="1">
      <c r="B132" s="6"/>
      <c r="C132" s="180"/>
      <c r="D132" s="180"/>
      <c r="E132" s="180"/>
      <c r="F132" s="180"/>
      <c r="G132" s="180"/>
      <c r="H132" s="180"/>
      <c r="I132" s="180"/>
      <c r="J132" s="180"/>
      <c r="K132" s="180"/>
      <c r="L132" s="180"/>
      <c r="M132" s="180"/>
      <c r="N132" s="180"/>
      <c r="O132" s="180"/>
      <c r="P132" s="180"/>
      <c r="Q132" s="184"/>
      <c r="R132" s="185"/>
      <c r="S132" s="191"/>
      <c r="T132" s="192"/>
      <c r="U132" s="192"/>
      <c r="V132" s="193"/>
      <c r="W132" s="222"/>
      <c r="X132" s="223"/>
      <c r="Y132" s="223"/>
      <c r="Z132" s="223"/>
      <c r="AA132" s="224"/>
      <c r="AB132" s="112"/>
      <c r="AC132" s="395" t="s">
        <v>161</v>
      </c>
      <c r="AD132" s="396"/>
      <c r="AE132" s="396"/>
      <c r="AF132" s="396"/>
      <c r="AG132" s="396"/>
      <c r="AH132" s="396"/>
      <c r="AI132" s="396"/>
      <c r="AJ132" s="396"/>
      <c r="AK132" s="396"/>
      <c r="AL132" s="396"/>
      <c r="AM132" s="396"/>
      <c r="AN132" s="396"/>
      <c r="AO132" s="396"/>
      <c r="AP132" s="396"/>
      <c r="AQ132" s="396"/>
      <c r="AR132" s="396"/>
      <c r="AS132" s="396"/>
      <c r="AT132" s="396"/>
      <c r="AU132" s="397"/>
      <c r="AV132" s="182">
        <v>503</v>
      </c>
      <c r="AW132" s="183"/>
      <c r="AX132" s="219"/>
      <c r="AY132" s="220"/>
      <c r="AZ132" s="220"/>
      <c r="BA132" s="220"/>
      <c r="BB132" s="221"/>
      <c r="BC132" s="26"/>
    </row>
    <row r="133" spans="2:55" ht="12" customHeight="1">
      <c r="B133" s="6"/>
      <c r="C133" s="181"/>
      <c r="D133" s="181"/>
      <c r="E133" s="181"/>
      <c r="F133" s="181"/>
      <c r="G133" s="181"/>
      <c r="H133" s="181"/>
      <c r="I133" s="181"/>
      <c r="J133" s="181"/>
      <c r="K133" s="181"/>
      <c r="L133" s="181"/>
      <c r="M133" s="181"/>
      <c r="N133" s="181"/>
      <c r="O133" s="181"/>
      <c r="P133" s="181"/>
      <c r="Q133" s="186"/>
      <c r="R133" s="187"/>
      <c r="S133" s="194"/>
      <c r="T133" s="195"/>
      <c r="U133" s="195"/>
      <c r="V133" s="196"/>
      <c r="W133" s="225"/>
      <c r="X133" s="226"/>
      <c r="Y133" s="226"/>
      <c r="Z133" s="226"/>
      <c r="AA133" s="227"/>
      <c r="AB133" s="112"/>
      <c r="AC133" s="181" t="s">
        <v>246</v>
      </c>
      <c r="AD133" s="181"/>
      <c r="AE133" s="181"/>
      <c r="AF133" s="181"/>
      <c r="AG133" s="181"/>
      <c r="AH133" s="181"/>
      <c r="AI133" s="181"/>
      <c r="AJ133" s="181"/>
      <c r="AK133" s="181"/>
      <c r="AL133" s="181"/>
      <c r="AM133" s="181"/>
      <c r="AN133" s="181"/>
      <c r="AO133" s="181"/>
      <c r="AP133" s="181"/>
      <c r="AQ133" s="181"/>
      <c r="AR133" s="181"/>
      <c r="AS133" s="181"/>
      <c r="AT133" s="181"/>
      <c r="AU133" s="181"/>
      <c r="AV133" s="186"/>
      <c r="AW133" s="187"/>
      <c r="AX133" s="225"/>
      <c r="AY133" s="226"/>
      <c r="AZ133" s="226"/>
      <c r="BA133" s="226"/>
      <c r="BB133" s="227"/>
      <c r="BC133" s="26"/>
    </row>
    <row r="134" spans="2:55" ht="12" customHeight="1">
      <c r="B134" s="6"/>
      <c r="C134" s="269" t="s">
        <v>239</v>
      </c>
      <c r="D134" s="270"/>
      <c r="E134" s="270"/>
      <c r="F134" s="270"/>
      <c r="G134" s="270"/>
      <c r="H134" s="270"/>
      <c r="I134" s="270"/>
      <c r="J134" s="270"/>
      <c r="K134" s="270"/>
      <c r="L134" s="270"/>
      <c r="M134" s="270"/>
      <c r="N134" s="270"/>
      <c r="O134" s="270"/>
      <c r="P134" s="270"/>
      <c r="Q134" s="182" t="s">
        <v>31</v>
      </c>
      <c r="R134" s="183"/>
      <c r="S134" s="188" t="s">
        <v>179</v>
      </c>
      <c r="T134" s="189"/>
      <c r="U134" s="189"/>
      <c r="V134" s="190"/>
      <c r="W134" s="219"/>
      <c r="X134" s="220"/>
      <c r="Y134" s="220"/>
      <c r="Z134" s="220"/>
      <c r="AA134" s="221"/>
      <c r="AB134" s="112"/>
      <c r="AC134" s="395" t="s">
        <v>247</v>
      </c>
      <c r="AD134" s="396"/>
      <c r="AE134" s="396"/>
      <c r="AF134" s="396"/>
      <c r="AG134" s="396"/>
      <c r="AH134" s="396"/>
      <c r="AI134" s="396"/>
      <c r="AJ134" s="396"/>
      <c r="AK134" s="396"/>
      <c r="AL134" s="396"/>
      <c r="AM134" s="396"/>
      <c r="AN134" s="396"/>
      <c r="AO134" s="396"/>
      <c r="AP134" s="396"/>
      <c r="AQ134" s="396"/>
      <c r="AR134" s="396"/>
      <c r="AS134" s="396"/>
      <c r="AT134" s="396"/>
      <c r="AU134" s="397"/>
      <c r="AV134" s="182">
        <v>504</v>
      </c>
      <c r="AW134" s="183"/>
      <c r="AX134" s="219"/>
      <c r="AY134" s="220"/>
      <c r="AZ134" s="220"/>
      <c r="BA134" s="220"/>
      <c r="BB134" s="221"/>
      <c r="BC134" s="26"/>
    </row>
    <row r="135" spans="2:55" ht="12" customHeight="1">
      <c r="B135" s="6"/>
      <c r="C135" s="271"/>
      <c r="D135" s="272"/>
      <c r="E135" s="272"/>
      <c r="F135" s="272"/>
      <c r="G135" s="272"/>
      <c r="H135" s="272"/>
      <c r="I135" s="272"/>
      <c r="J135" s="272"/>
      <c r="K135" s="272"/>
      <c r="L135" s="272"/>
      <c r="M135" s="272"/>
      <c r="N135" s="272"/>
      <c r="O135" s="272"/>
      <c r="P135" s="272"/>
      <c r="Q135" s="184"/>
      <c r="R135" s="185"/>
      <c r="S135" s="191"/>
      <c r="T135" s="192"/>
      <c r="U135" s="192"/>
      <c r="V135" s="193"/>
      <c r="W135" s="222"/>
      <c r="X135" s="223"/>
      <c r="Y135" s="223"/>
      <c r="Z135" s="223"/>
      <c r="AA135" s="224"/>
      <c r="AB135" s="112"/>
      <c r="AC135" s="251" t="s">
        <v>248</v>
      </c>
      <c r="AD135" s="251"/>
      <c r="AE135" s="251"/>
      <c r="AF135" s="251"/>
      <c r="AG135" s="251"/>
      <c r="AH135" s="251"/>
      <c r="AI135" s="251"/>
      <c r="AJ135" s="251"/>
      <c r="AK135" s="251"/>
      <c r="AL135" s="251"/>
      <c r="AM135" s="251"/>
      <c r="AN135" s="251"/>
      <c r="AO135" s="251"/>
      <c r="AP135" s="251"/>
      <c r="AQ135" s="251"/>
      <c r="AR135" s="251"/>
      <c r="AS135" s="251"/>
      <c r="AT135" s="251"/>
      <c r="AU135" s="251"/>
      <c r="AV135" s="230">
        <v>505</v>
      </c>
      <c r="AW135" s="230"/>
      <c r="AX135" s="228"/>
      <c r="AY135" s="228"/>
      <c r="AZ135" s="228"/>
      <c r="BA135" s="228"/>
      <c r="BB135" s="228"/>
      <c r="BC135" s="26"/>
    </row>
    <row r="136" spans="2:55" ht="12" customHeight="1">
      <c r="B136" s="6"/>
      <c r="C136" s="273"/>
      <c r="D136" s="274"/>
      <c r="E136" s="274"/>
      <c r="F136" s="274"/>
      <c r="G136" s="274"/>
      <c r="H136" s="274"/>
      <c r="I136" s="274"/>
      <c r="J136" s="274"/>
      <c r="K136" s="274"/>
      <c r="L136" s="274"/>
      <c r="M136" s="274"/>
      <c r="N136" s="274"/>
      <c r="O136" s="274"/>
      <c r="P136" s="274"/>
      <c r="Q136" s="186"/>
      <c r="R136" s="187"/>
      <c r="S136" s="194"/>
      <c r="T136" s="195"/>
      <c r="U136" s="195"/>
      <c r="V136" s="196"/>
      <c r="W136" s="225"/>
      <c r="X136" s="226"/>
      <c r="Y136" s="226"/>
      <c r="Z136" s="226"/>
      <c r="AA136" s="227"/>
      <c r="AB136" s="112"/>
      <c r="AC136" s="231" t="s">
        <v>249</v>
      </c>
      <c r="AD136" s="232"/>
      <c r="AE136" s="232"/>
      <c r="AF136" s="232"/>
      <c r="AG136" s="232"/>
      <c r="AH136" s="232"/>
      <c r="AI136" s="232"/>
      <c r="AJ136" s="232"/>
      <c r="AK136" s="232"/>
      <c r="AL136" s="232"/>
      <c r="AM136" s="232"/>
      <c r="AN136" s="232"/>
      <c r="AO136" s="232"/>
      <c r="AP136" s="232"/>
      <c r="AQ136" s="232"/>
      <c r="AR136" s="232"/>
      <c r="AS136" s="232"/>
      <c r="AT136" s="232"/>
      <c r="AU136" s="233"/>
      <c r="AV136" s="182">
        <v>506</v>
      </c>
      <c r="AW136" s="183"/>
      <c r="AX136" s="219"/>
      <c r="AY136" s="220"/>
      <c r="AZ136" s="220"/>
      <c r="BA136" s="220"/>
      <c r="BB136" s="221"/>
      <c r="BC136" s="26"/>
    </row>
    <row r="137" spans="2:55" ht="12" customHeight="1">
      <c r="B137" s="6"/>
      <c r="C137" s="199" t="s">
        <v>240</v>
      </c>
      <c r="D137" s="200"/>
      <c r="E137" s="200"/>
      <c r="F137" s="200"/>
      <c r="G137" s="200"/>
      <c r="H137" s="200"/>
      <c r="I137" s="200"/>
      <c r="J137" s="200"/>
      <c r="K137" s="200"/>
      <c r="L137" s="200"/>
      <c r="M137" s="200"/>
      <c r="N137" s="200"/>
      <c r="O137" s="200"/>
      <c r="P137" s="200"/>
      <c r="Q137" s="201" t="s">
        <v>32</v>
      </c>
      <c r="R137" s="202"/>
      <c r="S137" s="203" t="s">
        <v>179</v>
      </c>
      <c r="T137" s="204"/>
      <c r="U137" s="204"/>
      <c r="V137" s="205"/>
      <c r="W137" s="266"/>
      <c r="X137" s="267"/>
      <c r="Y137" s="267"/>
      <c r="Z137" s="267"/>
      <c r="AA137" s="268"/>
      <c r="AB137" s="112"/>
      <c r="AC137" s="234"/>
      <c r="AD137" s="235"/>
      <c r="AE137" s="235"/>
      <c r="AF137" s="235"/>
      <c r="AG137" s="235"/>
      <c r="AH137" s="235"/>
      <c r="AI137" s="235"/>
      <c r="AJ137" s="235"/>
      <c r="AK137" s="235"/>
      <c r="AL137" s="235"/>
      <c r="AM137" s="235"/>
      <c r="AN137" s="235"/>
      <c r="AO137" s="235"/>
      <c r="AP137" s="235"/>
      <c r="AQ137" s="235"/>
      <c r="AR137" s="235"/>
      <c r="AS137" s="235"/>
      <c r="AT137" s="235"/>
      <c r="AU137" s="236"/>
      <c r="AV137" s="186"/>
      <c r="AW137" s="187"/>
      <c r="AX137" s="225"/>
      <c r="AY137" s="226"/>
      <c r="AZ137" s="226"/>
      <c r="BA137" s="226"/>
      <c r="BB137" s="227"/>
      <c r="BC137" s="26"/>
    </row>
    <row r="138" spans="2:55" ht="12" customHeight="1">
      <c r="B138" s="6"/>
      <c r="C138" s="197" t="s">
        <v>241</v>
      </c>
      <c r="D138" s="197"/>
      <c r="E138" s="197"/>
      <c r="F138" s="197"/>
      <c r="G138" s="197"/>
      <c r="H138" s="197"/>
      <c r="I138" s="197"/>
      <c r="J138" s="197"/>
      <c r="K138" s="197"/>
      <c r="L138" s="197"/>
      <c r="M138" s="197"/>
      <c r="N138" s="197"/>
      <c r="O138" s="197"/>
      <c r="P138" s="197"/>
      <c r="Q138" s="198" t="s">
        <v>33</v>
      </c>
      <c r="R138" s="198"/>
      <c r="S138" s="179" t="s">
        <v>179</v>
      </c>
      <c r="T138" s="179"/>
      <c r="U138" s="179"/>
      <c r="V138" s="179"/>
      <c r="W138" s="283"/>
      <c r="X138" s="283"/>
      <c r="Y138" s="283"/>
      <c r="Z138" s="283"/>
      <c r="AA138" s="283"/>
      <c r="AB138" s="112"/>
      <c r="AC138" s="231" t="s">
        <v>250</v>
      </c>
      <c r="AD138" s="232"/>
      <c r="AE138" s="232"/>
      <c r="AF138" s="232"/>
      <c r="AG138" s="232"/>
      <c r="AH138" s="232"/>
      <c r="AI138" s="232"/>
      <c r="AJ138" s="232"/>
      <c r="AK138" s="232"/>
      <c r="AL138" s="232"/>
      <c r="AM138" s="232"/>
      <c r="AN138" s="232"/>
      <c r="AO138" s="232"/>
      <c r="AP138" s="232"/>
      <c r="AQ138" s="232"/>
      <c r="AR138" s="232"/>
      <c r="AS138" s="232"/>
      <c r="AT138" s="232"/>
      <c r="AU138" s="233"/>
      <c r="AV138" s="182">
        <v>507</v>
      </c>
      <c r="AW138" s="183"/>
      <c r="AX138" s="219"/>
      <c r="AY138" s="220"/>
      <c r="AZ138" s="220"/>
      <c r="BA138" s="220"/>
      <c r="BB138" s="221"/>
      <c r="BC138" s="26"/>
    </row>
    <row r="139" spans="2:55" ht="12" customHeight="1">
      <c r="B139" s="6"/>
      <c r="C139" s="59"/>
      <c r="D139" s="59"/>
      <c r="E139" s="59"/>
      <c r="F139" s="59"/>
      <c r="G139" s="59"/>
      <c r="H139" s="59"/>
      <c r="I139" s="59"/>
      <c r="J139" s="59"/>
      <c r="K139" s="59"/>
      <c r="L139" s="59"/>
      <c r="M139" s="59"/>
      <c r="N139" s="59"/>
      <c r="O139" s="59"/>
      <c r="P139" s="59"/>
      <c r="Q139" s="59"/>
      <c r="R139" s="59"/>
      <c r="S139" s="59"/>
      <c r="T139" s="59"/>
      <c r="U139" s="59"/>
      <c r="V139" s="59"/>
      <c r="W139" s="59"/>
      <c r="X139" s="59"/>
      <c r="Y139" s="127"/>
      <c r="Z139" s="127"/>
      <c r="AA139" s="127"/>
      <c r="AB139" s="127"/>
      <c r="AC139" s="229" t="s">
        <v>251</v>
      </c>
      <c r="AD139" s="229"/>
      <c r="AE139" s="229"/>
      <c r="AF139" s="229"/>
      <c r="AG139" s="229"/>
      <c r="AH139" s="229"/>
      <c r="AI139" s="229"/>
      <c r="AJ139" s="229"/>
      <c r="AK139" s="229"/>
      <c r="AL139" s="229"/>
      <c r="AM139" s="229"/>
      <c r="AN139" s="229"/>
      <c r="AO139" s="229"/>
      <c r="AP139" s="229"/>
      <c r="AQ139" s="229"/>
      <c r="AR139" s="229"/>
      <c r="AS139" s="229"/>
      <c r="AT139" s="229"/>
      <c r="AU139" s="229"/>
      <c r="AV139" s="230">
        <v>508</v>
      </c>
      <c r="AW139" s="230"/>
      <c r="AX139" s="228"/>
      <c r="AY139" s="228"/>
      <c r="AZ139" s="228"/>
      <c r="BA139" s="228"/>
      <c r="BB139" s="228"/>
      <c r="BC139" s="26"/>
    </row>
    <row r="140" spans="2:55" ht="12" customHeight="1">
      <c r="B140" s="6"/>
      <c r="C140" s="59"/>
      <c r="D140" s="59"/>
      <c r="E140" s="59"/>
      <c r="F140" s="59"/>
      <c r="G140" s="59"/>
      <c r="H140" s="59"/>
      <c r="I140" s="59"/>
      <c r="J140" s="59"/>
      <c r="K140" s="59"/>
      <c r="L140" s="59"/>
      <c r="M140" s="59"/>
      <c r="N140" s="59"/>
      <c r="O140" s="59"/>
      <c r="P140" s="59"/>
      <c r="Q140" s="59"/>
      <c r="R140" s="59"/>
      <c r="S140" s="59"/>
      <c r="T140" s="59"/>
      <c r="U140" s="59"/>
      <c r="V140" s="59"/>
      <c r="W140" s="59"/>
      <c r="X140" s="59"/>
      <c r="Y140" s="127"/>
      <c r="Z140" s="127"/>
      <c r="AA140" s="127"/>
      <c r="AB140" s="127"/>
      <c r="AC140" s="229" t="s">
        <v>252</v>
      </c>
      <c r="AD140" s="229"/>
      <c r="AE140" s="229"/>
      <c r="AF140" s="229"/>
      <c r="AG140" s="229"/>
      <c r="AH140" s="229"/>
      <c r="AI140" s="229"/>
      <c r="AJ140" s="229"/>
      <c r="AK140" s="229"/>
      <c r="AL140" s="229"/>
      <c r="AM140" s="229"/>
      <c r="AN140" s="229"/>
      <c r="AO140" s="229"/>
      <c r="AP140" s="229"/>
      <c r="AQ140" s="229"/>
      <c r="AR140" s="229"/>
      <c r="AS140" s="229"/>
      <c r="AT140" s="229"/>
      <c r="AU140" s="229"/>
      <c r="AV140" s="230">
        <v>509</v>
      </c>
      <c r="AW140" s="230"/>
      <c r="AX140" s="228"/>
      <c r="AY140" s="228"/>
      <c r="AZ140" s="228"/>
      <c r="BA140" s="228"/>
      <c r="BB140" s="228"/>
      <c r="BC140" s="26"/>
    </row>
    <row r="141" spans="2:55" ht="12" customHeight="1">
      <c r="B141" s="6"/>
      <c r="C141" s="59"/>
      <c r="D141" s="59"/>
      <c r="E141" s="59"/>
      <c r="F141" s="59"/>
      <c r="G141" s="59"/>
      <c r="H141" s="59"/>
      <c r="I141" s="59"/>
      <c r="J141" s="59"/>
      <c r="K141" s="59"/>
      <c r="L141" s="59"/>
      <c r="M141" s="59"/>
      <c r="N141" s="59"/>
      <c r="O141" s="59"/>
      <c r="P141" s="59"/>
      <c r="Q141" s="59"/>
      <c r="R141" s="59"/>
      <c r="S141" s="59"/>
      <c r="T141" s="59"/>
      <c r="U141" s="59"/>
      <c r="V141" s="59"/>
      <c r="W141" s="59"/>
      <c r="X141" s="59"/>
      <c r="Y141" s="127"/>
      <c r="Z141" s="127"/>
      <c r="AA141" s="127"/>
      <c r="AB141" s="127"/>
      <c r="AC141" s="229" t="s">
        <v>253</v>
      </c>
      <c r="AD141" s="229"/>
      <c r="AE141" s="229"/>
      <c r="AF141" s="229"/>
      <c r="AG141" s="229"/>
      <c r="AH141" s="229"/>
      <c r="AI141" s="229"/>
      <c r="AJ141" s="229"/>
      <c r="AK141" s="229"/>
      <c r="AL141" s="229"/>
      <c r="AM141" s="229"/>
      <c r="AN141" s="229"/>
      <c r="AO141" s="229"/>
      <c r="AP141" s="229"/>
      <c r="AQ141" s="229"/>
      <c r="AR141" s="229"/>
      <c r="AS141" s="229"/>
      <c r="AT141" s="229"/>
      <c r="AU141" s="229"/>
      <c r="AV141" s="230">
        <v>510</v>
      </c>
      <c r="AW141" s="230"/>
      <c r="AX141" s="228"/>
      <c r="AY141" s="228"/>
      <c r="AZ141" s="228"/>
      <c r="BA141" s="228"/>
      <c r="BB141" s="228"/>
      <c r="BC141" s="26"/>
    </row>
    <row r="142" spans="2:55" ht="12" customHeight="1">
      <c r="B142" s="6"/>
      <c r="C142" s="59"/>
      <c r="D142" s="59"/>
      <c r="E142" s="59"/>
      <c r="F142" s="59"/>
      <c r="G142" s="59"/>
      <c r="H142" s="59"/>
      <c r="I142" s="59"/>
      <c r="J142" s="59"/>
      <c r="K142" s="59"/>
      <c r="L142" s="59"/>
      <c r="M142" s="59"/>
      <c r="N142" s="59"/>
      <c r="O142" s="59"/>
      <c r="P142" s="59"/>
      <c r="Q142" s="59"/>
      <c r="R142" s="59"/>
      <c r="S142" s="59"/>
      <c r="T142" s="59"/>
      <c r="U142" s="59"/>
      <c r="V142" s="59"/>
      <c r="W142" s="59"/>
      <c r="X142" s="59"/>
      <c r="Y142" s="127"/>
      <c r="Z142" s="127"/>
      <c r="AA142" s="127"/>
      <c r="AB142" s="127"/>
      <c r="AC142" s="229" t="s">
        <v>254</v>
      </c>
      <c r="AD142" s="229"/>
      <c r="AE142" s="229"/>
      <c r="AF142" s="229"/>
      <c r="AG142" s="229"/>
      <c r="AH142" s="229"/>
      <c r="AI142" s="229"/>
      <c r="AJ142" s="229"/>
      <c r="AK142" s="229"/>
      <c r="AL142" s="229"/>
      <c r="AM142" s="229"/>
      <c r="AN142" s="229"/>
      <c r="AO142" s="229"/>
      <c r="AP142" s="229"/>
      <c r="AQ142" s="229"/>
      <c r="AR142" s="229"/>
      <c r="AS142" s="229"/>
      <c r="AT142" s="229"/>
      <c r="AU142" s="229"/>
      <c r="AV142" s="230">
        <v>511</v>
      </c>
      <c r="AW142" s="230"/>
      <c r="AX142" s="228"/>
      <c r="AY142" s="228"/>
      <c r="AZ142" s="228"/>
      <c r="BA142" s="228"/>
      <c r="BB142" s="228"/>
      <c r="BC142" s="26"/>
    </row>
    <row r="143" spans="2:55" ht="12" customHeight="1">
      <c r="B143" s="6"/>
      <c r="C143" s="59"/>
      <c r="D143" s="59"/>
      <c r="E143" s="59"/>
      <c r="F143" s="59"/>
      <c r="G143" s="59"/>
      <c r="H143" s="59"/>
      <c r="I143" s="59"/>
      <c r="J143" s="59"/>
      <c r="K143" s="59"/>
      <c r="L143" s="59"/>
      <c r="M143" s="59"/>
      <c r="N143" s="59"/>
      <c r="O143" s="59"/>
      <c r="P143" s="59"/>
      <c r="Q143" s="59"/>
      <c r="R143" s="59"/>
      <c r="S143" s="59"/>
      <c r="T143" s="59"/>
      <c r="U143" s="59"/>
      <c r="V143" s="59"/>
      <c r="W143" s="59"/>
      <c r="X143" s="59"/>
      <c r="Y143" s="127"/>
      <c r="Z143" s="127"/>
      <c r="AA143" s="127"/>
      <c r="AB143" s="127"/>
      <c r="AC143" s="399" t="s">
        <v>255</v>
      </c>
      <c r="AD143" s="399"/>
      <c r="AE143" s="399"/>
      <c r="AF143" s="399"/>
      <c r="AG143" s="399"/>
      <c r="AH143" s="399"/>
      <c r="AI143" s="399"/>
      <c r="AJ143" s="399"/>
      <c r="AK143" s="399"/>
      <c r="AL143" s="399"/>
      <c r="AM143" s="399"/>
      <c r="AN143" s="399"/>
      <c r="AO143" s="399"/>
      <c r="AP143" s="399"/>
      <c r="AQ143" s="399"/>
      <c r="AR143" s="399"/>
      <c r="AS143" s="399"/>
      <c r="AT143" s="399"/>
      <c r="AU143" s="399"/>
      <c r="AV143" s="198">
        <v>512</v>
      </c>
      <c r="AW143" s="198"/>
      <c r="AX143" s="283"/>
      <c r="AY143" s="283"/>
      <c r="AZ143" s="283"/>
      <c r="BA143" s="283"/>
      <c r="BB143" s="283"/>
      <c r="BC143" s="26"/>
    </row>
    <row r="144" spans="2:55" ht="12" customHeight="1">
      <c r="B144" s="6"/>
      <c r="C144" s="59"/>
      <c r="D144" s="59"/>
      <c r="E144" s="59"/>
      <c r="F144" s="59"/>
      <c r="G144" s="59"/>
      <c r="H144" s="59"/>
      <c r="I144" s="59"/>
      <c r="J144" s="59"/>
      <c r="K144" s="59"/>
      <c r="L144" s="59"/>
      <c r="M144" s="59"/>
      <c r="N144" s="59"/>
      <c r="O144" s="59"/>
      <c r="P144" s="59"/>
      <c r="Q144" s="59"/>
      <c r="R144" s="59"/>
      <c r="S144" s="59"/>
      <c r="T144" s="59"/>
      <c r="U144" s="59"/>
      <c r="V144" s="127"/>
      <c r="W144" s="127"/>
      <c r="X144" s="127"/>
      <c r="Y144" s="127"/>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26"/>
    </row>
    <row r="145" spans="2:55" ht="6.75" customHeight="1">
      <c r="B145" s="6"/>
      <c r="C145" s="128"/>
      <c r="D145" s="128"/>
      <c r="E145" s="128"/>
      <c r="F145" s="128"/>
      <c r="G145" s="128"/>
      <c r="H145" s="128"/>
      <c r="I145" s="128"/>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96"/>
      <c r="AT145" s="96"/>
      <c r="AU145" s="96"/>
      <c r="AV145" s="96"/>
      <c r="AW145" s="96"/>
      <c r="AX145" s="96"/>
      <c r="AY145" s="96"/>
      <c r="AZ145" s="96"/>
      <c r="BA145" s="96"/>
      <c r="BB145" s="96"/>
      <c r="BC145" s="26"/>
    </row>
    <row r="146" spans="2:55" ht="9.75" customHeight="1">
      <c r="B146" s="6"/>
      <c r="C146" s="140" t="s">
        <v>256</v>
      </c>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96"/>
      <c r="AT146" s="96"/>
      <c r="AU146" s="96"/>
      <c r="AV146" s="96"/>
      <c r="AW146" s="96"/>
      <c r="AX146" s="96"/>
      <c r="AY146" s="96"/>
      <c r="AZ146" s="96"/>
      <c r="BA146" s="96"/>
      <c r="BB146" s="96"/>
      <c r="BC146" s="26"/>
    </row>
    <row r="147" spans="2:55" ht="9.75" customHeight="1">
      <c r="B147" s="6"/>
      <c r="C147" s="140" t="s">
        <v>257</v>
      </c>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96"/>
      <c r="AT147" s="96"/>
      <c r="AU147" s="96"/>
      <c r="AV147" s="96"/>
      <c r="AW147" s="96"/>
      <c r="AX147" s="96"/>
      <c r="AY147" s="96"/>
      <c r="AZ147" s="96"/>
      <c r="BA147" s="96"/>
      <c r="BB147" s="96"/>
      <c r="BC147" s="26"/>
    </row>
    <row r="148" spans="2:55" ht="9.75" customHeight="1">
      <c r="B148" s="6"/>
      <c r="C148" s="143"/>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4"/>
      <c r="AD148" s="144"/>
      <c r="AE148" s="144"/>
      <c r="AF148" s="144"/>
      <c r="AG148" s="144"/>
      <c r="AH148" s="144"/>
      <c r="AI148" s="144"/>
      <c r="AJ148" s="144"/>
      <c r="AK148" s="144"/>
      <c r="AL148" s="144"/>
      <c r="AM148" s="144"/>
      <c r="AN148" s="144"/>
      <c r="AO148" s="144"/>
      <c r="AP148" s="144"/>
      <c r="AQ148" s="144"/>
      <c r="AR148" s="144"/>
      <c r="AS148" s="144"/>
      <c r="AT148" s="144"/>
      <c r="AU148" s="144"/>
      <c r="AV148" s="144"/>
      <c r="AW148" s="144"/>
      <c r="AX148" s="144"/>
      <c r="AY148" s="144"/>
      <c r="AZ148" s="144"/>
      <c r="BA148" s="144"/>
      <c r="BB148" s="144"/>
      <c r="BC148" s="26"/>
    </row>
    <row r="149" spans="2:55" ht="9.75" customHeight="1">
      <c r="B149" s="6"/>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c r="AJ149" s="144"/>
      <c r="AK149" s="144"/>
      <c r="AL149" s="144"/>
      <c r="AM149" s="144"/>
      <c r="AN149" s="144"/>
      <c r="AO149" s="144"/>
      <c r="AP149" s="144"/>
      <c r="AQ149" s="144"/>
      <c r="AR149" s="144"/>
      <c r="AS149" s="144"/>
      <c r="AT149" s="144"/>
      <c r="AU149" s="144"/>
      <c r="AV149" s="144"/>
      <c r="AW149" s="144"/>
      <c r="AX149" s="144"/>
      <c r="AY149" s="144"/>
      <c r="AZ149" s="144"/>
      <c r="BA149" s="144"/>
      <c r="BB149" s="144"/>
      <c r="BC149" s="26"/>
    </row>
    <row r="150" spans="2:55" ht="12" customHeight="1">
      <c r="B150" s="6"/>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29"/>
      <c r="AY150" s="129"/>
      <c r="AZ150" s="129"/>
      <c r="BA150" s="129"/>
      <c r="BB150" s="129"/>
      <c r="BC150" s="26"/>
    </row>
    <row r="151" spans="2:55" ht="12" customHeight="1">
      <c r="B151" s="6"/>
      <c r="C151" s="239" t="s">
        <v>187</v>
      </c>
      <c r="D151" s="239"/>
      <c r="E151" s="239"/>
      <c r="F151" s="239"/>
      <c r="G151" s="239"/>
      <c r="H151" s="239"/>
      <c r="I151" s="239"/>
      <c r="J151" s="239"/>
      <c r="K151" s="239"/>
      <c r="L151" s="239"/>
      <c r="M151" s="239"/>
      <c r="N151" s="239"/>
      <c r="O151" s="239"/>
      <c r="P151" s="239"/>
      <c r="Q151" s="239"/>
      <c r="R151" s="239"/>
      <c r="S151" s="239"/>
      <c r="T151" s="239"/>
      <c r="U151" s="239"/>
      <c r="V151" s="239"/>
      <c r="W151" s="239"/>
      <c r="X151" s="239"/>
      <c r="Y151" s="112"/>
      <c r="Z151" s="239" t="s">
        <v>210</v>
      </c>
      <c r="AA151" s="239"/>
      <c r="AB151" s="239"/>
      <c r="AC151" s="239"/>
      <c r="AD151" s="239"/>
      <c r="AE151" s="239"/>
      <c r="AF151" s="239"/>
      <c r="AG151" s="239"/>
      <c r="AH151" s="239"/>
      <c r="AI151" s="239"/>
      <c r="AJ151" s="239"/>
      <c r="AK151" s="239"/>
      <c r="AL151" s="239"/>
      <c r="AM151" s="239"/>
      <c r="AN151" s="239"/>
      <c r="AO151" s="239"/>
      <c r="AP151" s="239"/>
      <c r="AQ151" s="239"/>
      <c r="AR151" s="239"/>
      <c r="AS151" s="239"/>
      <c r="AT151" s="239"/>
      <c r="AU151" s="239"/>
      <c r="AV151" s="239"/>
      <c r="AW151" s="239"/>
      <c r="AX151" s="239"/>
      <c r="AY151" s="239"/>
      <c r="AZ151" s="239"/>
      <c r="BA151" s="239"/>
      <c r="BB151" s="239"/>
      <c r="BC151" s="26"/>
    </row>
    <row r="152" spans="2:55" ht="12" customHeight="1">
      <c r="B152" s="6"/>
      <c r="C152" s="241" t="s">
        <v>4</v>
      </c>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112"/>
      <c r="Z152" s="241" t="s">
        <v>188</v>
      </c>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6"/>
    </row>
    <row r="153" spans="2:55" ht="12" customHeight="1">
      <c r="B153" s="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99" t="s">
        <v>158</v>
      </c>
      <c r="Y153" s="112"/>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99" t="s">
        <v>204</v>
      </c>
      <c r="BC153" s="26"/>
    </row>
    <row r="154" spans="2:55" ht="12" customHeight="1">
      <c r="B154" s="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2"/>
      <c r="Z154" s="116"/>
      <c r="AA154" s="116"/>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c r="AY154" s="116"/>
      <c r="AZ154" s="116"/>
      <c r="BA154" s="116"/>
      <c r="BB154" s="116"/>
      <c r="BC154" s="26"/>
    </row>
    <row r="155" spans="2:55" ht="12" customHeight="1">
      <c r="B155" s="6"/>
      <c r="C155" s="248" t="s">
        <v>85</v>
      </c>
      <c r="D155" s="248"/>
      <c r="E155" s="248"/>
      <c r="F155" s="248"/>
      <c r="G155" s="248"/>
      <c r="H155" s="248"/>
      <c r="I155" s="248"/>
      <c r="J155" s="248"/>
      <c r="K155" s="248"/>
      <c r="L155" s="248"/>
      <c r="M155" s="248"/>
      <c r="N155" s="248"/>
      <c r="O155" s="248"/>
      <c r="P155" s="248"/>
      <c r="Q155" s="248" t="s">
        <v>132</v>
      </c>
      <c r="R155" s="248"/>
      <c r="S155" s="248"/>
      <c r="T155" s="240" t="s">
        <v>118</v>
      </c>
      <c r="U155" s="240"/>
      <c r="V155" s="240"/>
      <c r="W155" s="240"/>
      <c r="X155" s="240"/>
      <c r="Y155" s="112"/>
      <c r="Z155" s="248" t="s">
        <v>301</v>
      </c>
      <c r="AA155" s="248"/>
      <c r="AB155" s="248"/>
      <c r="AC155" s="248"/>
      <c r="AD155" s="248"/>
      <c r="AE155" s="248"/>
      <c r="AF155" s="248"/>
      <c r="AG155" s="248"/>
      <c r="AH155" s="248"/>
      <c r="AI155" s="248"/>
      <c r="AJ155" s="248"/>
      <c r="AK155" s="248"/>
      <c r="AL155" s="248"/>
      <c r="AM155" s="248"/>
      <c r="AN155" s="248"/>
      <c r="AO155" s="248"/>
      <c r="AP155" s="248"/>
      <c r="AQ155" s="248"/>
      <c r="AR155" s="248" t="s">
        <v>132</v>
      </c>
      <c r="AS155" s="248"/>
      <c r="AT155" s="248"/>
      <c r="AU155" s="240" t="s">
        <v>86</v>
      </c>
      <c r="AV155" s="240"/>
      <c r="AW155" s="240"/>
      <c r="AX155" s="240"/>
      <c r="AY155" s="240" t="s">
        <v>189</v>
      </c>
      <c r="AZ155" s="240"/>
      <c r="BA155" s="240"/>
      <c r="BB155" s="240"/>
      <c r="BC155" s="26"/>
    </row>
    <row r="156" spans="2:55" ht="12" customHeight="1">
      <c r="B156" s="6"/>
      <c r="C156" s="248"/>
      <c r="D156" s="248"/>
      <c r="E156" s="248"/>
      <c r="F156" s="248"/>
      <c r="G156" s="248"/>
      <c r="H156" s="248"/>
      <c r="I156" s="248"/>
      <c r="J156" s="248"/>
      <c r="K156" s="248"/>
      <c r="L156" s="248"/>
      <c r="M156" s="248"/>
      <c r="N156" s="248"/>
      <c r="O156" s="248"/>
      <c r="P156" s="248"/>
      <c r="Q156" s="248"/>
      <c r="R156" s="248"/>
      <c r="S156" s="248"/>
      <c r="T156" s="240"/>
      <c r="U156" s="240"/>
      <c r="V156" s="240"/>
      <c r="W156" s="240"/>
      <c r="X156" s="240"/>
      <c r="Y156" s="112"/>
      <c r="Z156" s="248"/>
      <c r="AA156" s="248"/>
      <c r="AB156" s="248"/>
      <c r="AC156" s="248"/>
      <c r="AD156" s="248"/>
      <c r="AE156" s="248"/>
      <c r="AF156" s="248"/>
      <c r="AG156" s="248"/>
      <c r="AH156" s="248"/>
      <c r="AI156" s="248"/>
      <c r="AJ156" s="248"/>
      <c r="AK156" s="248"/>
      <c r="AL156" s="248"/>
      <c r="AM156" s="248"/>
      <c r="AN156" s="248"/>
      <c r="AO156" s="248"/>
      <c r="AP156" s="248"/>
      <c r="AQ156" s="248"/>
      <c r="AR156" s="248"/>
      <c r="AS156" s="248"/>
      <c r="AT156" s="248"/>
      <c r="AU156" s="240"/>
      <c r="AV156" s="240"/>
      <c r="AW156" s="240"/>
      <c r="AX156" s="240"/>
      <c r="AY156" s="240"/>
      <c r="AZ156" s="240"/>
      <c r="BA156" s="240"/>
      <c r="BB156" s="240"/>
      <c r="BC156" s="26"/>
    </row>
    <row r="157" spans="2:55" ht="12" customHeight="1">
      <c r="B157" s="6"/>
      <c r="C157" s="238" t="s">
        <v>80</v>
      </c>
      <c r="D157" s="238"/>
      <c r="E157" s="238"/>
      <c r="F157" s="238"/>
      <c r="G157" s="238"/>
      <c r="H157" s="238"/>
      <c r="I157" s="238"/>
      <c r="J157" s="238"/>
      <c r="K157" s="238"/>
      <c r="L157" s="238"/>
      <c r="M157" s="238"/>
      <c r="N157" s="238"/>
      <c r="O157" s="238"/>
      <c r="P157" s="238"/>
      <c r="Q157" s="238" t="s">
        <v>81</v>
      </c>
      <c r="R157" s="238"/>
      <c r="S157" s="238"/>
      <c r="T157" s="238">
        <v>1</v>
      </c>
      <c r="U157" s="238"/>
      <c r="V157" s="238"/>
      <c r="W157" s="238"/>
      <c r="X157" s="238"/>
      <c r="Y157" s="112"/>
      <c r="Z157" s="238" t="s">
        <v>80</v>
      </c>
      <c r="AA157" s="238"/>
      <c r="AB157" s="238"/>
      <c r="AC157" s="238"/>
      <c r="AD157" s="238"/>
      <c r="AE157" s="238"/>
      <c r="AF157" s="238"/>
      <c r="AG157" s="238"/>
      <c r="AH157" s="238"/>
      <c r="AI157" s="238"/>
      <c r="AJ157" s="238"/>
      <c r="AK157" s="238"/>
      <c r="AL157" s="238"/>
      <c r="AM157" s="238"/>
      <c r="AN157" s="238"/>
      <c r="AO157" s="238"/>
      <c r="AP157" s="238"/>
      <c r="AQ157" s="238"/>
      <c r="AR157" s="238" t="s">
        <v>81</v>
      </c>
      <c r="AS157" s="238"/>
      <c r="AT157" s="238"/>
      <c r="AU157" s="238">
        <v>1</v>
      </c>
      <c r="AV157" s="238"/>
      <c r="AW157" s="238"/>
      <c r="AX157" s="238"/>
      <c r="AY157" s="238">
        <v>2</v>
      </c>
      <c r="AZ157" s="238"/>
      <c r="BA157" s="238"/>
      <c r="BB157" s="238"/>
      <c r="BC157" s="26"/>
    </row>
    <row r="158" spans="2:55" ht="12" customHeight="1">
      <c r="B158" s="6"/>
      <c r="C158" s="237" t="s">
        <v>169</v>
      </c>
      <c r="D158" s="237"/>
      <c r="E158" s="237"/>
      <c r="F158" s="237"/>
      <c r="G158" s="237"/>
      <c r="H158" s="237"/>
      <c r="I158" s="237"/>
      <c r="J158" s="237"/>
      <c r="K158" s="237"/>
      <c r="L158" s="237"/>
      <c r="M158" s="237"/>
      <c r="N158" s="237"/>
      <c r="O158" s="237"/>
      <c r="P158" s="237"/>
      <c r="Q158" s="249">
        <v>601</v>
      </c>
      <c r="R158" s="249"/>
      <c r="S158" s="249"/>
      <c r="T158" s="176"/>
      <c r="U158" s="176"/>
      <c r="V158" s="176"/>
      <c r="W158" s="176"/>
      <c r="X158" s="176"/>
      <c r="Y158" s="112"/>
      <c r="Z158" s="237" t="s">
        <v>261</v>
      </c>
      <c r="AA158" s="237"/>
      <c r="AB158" s="237"/>
      <c r="AC158" s="237"/>
      <c r="AD158" s="237"/>
      <c r="AE158" s="237"/>
      <c r="AF158" s="237"/>
      <c r="AG158" s="237"/>
      <c r="AH158" s="237"/>
      <c r="AI158" s="237"/>
      <c r="AJ158" s="237"/>
      <c r="AK158" s="237"/>
      <c r="AL158" s="237"/>
      <c r="AM158" s="237"/>
      <c r="AN158" s="237"/>
      <c r="AO158" s="237"/>
      <c r="AP158" s="237"/>
      <c r="AQ158" s="237"/>
      <c r="AR158" s="249">
        <v>701</v>
      </c>
      <c r="AS158" s="249"/>
      <c r="AT158" s="249"/>
      <c r="AU158" s="250" t="s">
        <v>113</v>
      </c>
      <c r="AV158" s="250"/>
      <c r="AW158" s="250"/>
      <c r="AX158" s="250"/>
      <c r="AY158" s="176"/>
      <c r="AZ158" s="176"/>
      <c r="BA158" s="176"/>
      <c r="BB158" s="176"/>
      <c r="BC158" s="26"/>
    </row>
    <row r="159" spans="2:55" ht="21.75" customHeight="1">
      <c r="B159" s="6"/>
      <c r="C159" s="174" t="s">
        <v>170</v>
      </c>
      <c r="D159" s="174"/>
      <c r="E159" s="174"/>
      <c r="F159" s="174"/>
      <c r="G159" s="174"/>
      <c r="H159" s="174"/>
      <c r="I159" s="174"/>
      <c r="J159" s="174"/>
      <c r="K159" s="174"/>
      <c r="L159" s="174"/>
      <c r="M159" s="174"/>
      <c r="N159" s="174"/>
      <c r="O159" s="174"/>
      <c r="P159" s="174"/>
      <c r="Q159" s="170">
        <v>602</v>
      </c>
      <c r="R159" s="170"/>
      <c r="S159" s="170"/>
      <c r="T159" s="153"/>
      <c r="U159" s="153"/>
      <c r="V159" s="153"/>
      <c r="W159" s="153"/>
      <c r="X159" s="153"/>
      <c r="Y159" s="112"/>
      <c r="Z159" s="285" t="s">
        <v>285</v>
      </c>
      <c r="AA159" s="285"/>
      <c r="AB159" s="285"/>
      <c r="AC159" s="285"/>
      <c r="AD159" s="285"/>
      <c r="AE159" s="285"/>
      <c r="AF159" s="285"/>
      <c r="AG159" s="285"/>
      <c r="AH159" s="285"/>
      <c r="AI159" s="285"/>
      <c r="AJ159" s="285"/>
      <c r="AK159" s="285"/>
      <c r="AL159" s="285"/>
      <c r="AM159" s="285"/>
      <c r="AN159" s="285"/>
      <c r="AO159" s="285"/>
      <c r="AP159" s="285"/>
      <c r="AQ159" s="285"/>
      <c r="AR159" s="170">
        <v>702</v>
      </c>
      <c r="AS159" s="170"/>
      <c r="AT159" s="170"/>
      <c r="AU159" s="154" t="s">
        <v>113</v>
      </c>
      <c r="AV159" s="154"/>
      <c r="AW159" s="154"/>
      <c r="AX159" s="154"/>
      <c r="AY159" s="153"/>
      <c r="AZ159" s="153"/>
      <c r="BA159" s="153"/>
      <c r="BB159" s="153"/>
      <c r="BC159" s="26"/>
    </row>
    <row r="160" spans="2:55" ht="12" customHeight="1">
      <c r="B160" s="6"/>
      <c r="C160" s="177" t="s">
        <v>180</v>
      </c>
      <c r="D160" s="177"/>
      <c r="E160" s="177"/>
      <c r="F160" s="177"/>
      <c r="G160" s="177"/>
      <c r="H160" s="177"/>
      <c r="I160" s="177"/>
      <c r="J160" s="177"/>
      <c r="K160" s="177"/>
      <c r="L160" s="177"/>
      <c r="M160" s="177"/>
      <c r="N160" s="177"/>
      <c r="O160" s="177"/>
      <c r="P160" s="177"/>
      <c r="Q160" s="164">
        <v>603</v>
      </c>
      <c r="R160" s="165"/>
      <c r="S160" s="166"/>
      <c r="T160" s="147"/>
      <c r="U160" s="148"/>
      <c r="V160" s="148"/>
      <c r="W160" s="148"/>
      <c r="X160" s="149"/>
      <c r="Y160" s="112"/>
      <c r="Z160" s="242" t="s">
        <v>5</v>
      </c>
      <c r="AA160" s="243"/>
      <c r="AB160" s="243"/>
      <c r="AC160" s="243"/>
      <c r="AD160" s="243"/>
      <c r="AE160" s="243"/>
      <c r="AF160" s="243"/>
      <c r="AG160" s="243"/>
      <c r="AH160" s="243"/>
      <c r="AI160" s="243"/>
      <c r="AJ160" s="243"/>
      <c r="AK160" s="243"/>
      <c r="AL160" s="243"/>
      <c r="AM160" s="243"/>
      <c r="AN160" s="243"/>
      <c r="AO160" s="243"/>
      <c r="AP160" s="243"/>
      <c r="AQ160" s="244"/>
      <c r="AR160" s="164">
        <v>703</v>
      </c>
      <c r="AS160" s="165"/>
      <c r="AT160" s="166"/>
      <c r="AU160" s="156" t="s">
        <v>113</v>
      </c>
      <c r="AV160" s="157"/>
      <c r="AW160" s="157"/>
      <c r="AX160" s="158"/>
      <c r="AY160" s="147"/>
      <c r="AZ160" s="148"/>
      <c r="BA160" s="148"/>
      <c r="BB160" s="149"/>
      <c r="BC160" s="26"/>
    </row>
    <row r="161" spans="2:55" ht="12" customHeight="1">
      <c r="B161" s="6"/>
      <c r="C161" s="178" t="s">
        <v>181</v>
      </c>
      <c r="D161" s="178"/>
      <c r="E161" s="178"/>
      <c r="F161" s="178"/>
      <c r="G161" s="178"/>
      <c r="H161" s="178"/>
      <c r="I161" s="178"/>
      <c r="J161" s="178"/>
      <c r="K161" s="178"/>
      <c r="L161" s="178"/>
      <c r="M161" s="178"/>
      <c r="N161" s="178"/>
      <c r="O161" s="178"/>
      <c r="P161" s="178"/>
      <c r="Q161" s="167"/>
      <c r="R161" s="168"/>
      <c r="S161" s="169"/>
      <c r="T161" s="150"/>
      <c r="U161" s="151"/>
      <c r="V161" s="151"/>
      <c r="W161" s="151"/>
      <c r="X161" s="152"/>
      <c r="Y161" s="112"/>
      <c r="Z161" s="245"/>
      <c r="AA161" s="246"/>
      <c r="AB161" s="246"/>
      <c r="AC161" s="246"/>
      <c r="AD161" s="246"/>
      <c r="AE161" s="246"/>
      <c r="AF161" s="246"/>
      <c r="AG161" s="246"/>
      <c r="AH161" s="246"/>
      <c r="AI161" s="246"/>
      <c r="AJ161" s="246"/>
      <c r="AK161" s="246"/>
      <c r="AL161" s="246"/>
      <c r="AM161" s="246"/>
      <c r="AN161" s="246"/>
      <c r="AO161" s="246"/>
      <c r="AP161" s="246"/>
      <c r="AQ161" s="247"/>
      <c r="AR161" s="167"/>
      <c r="AS161" s="168"/>
      <c r="AT161" s="169"/>
      <c r="AU161" s="159"/>
      <c r="AV161" s="160"/>
      <c r="AW161" s="160"/>
      <c r="AX161" s="161"/>
      <c r="AY161" s="150"/>
      <c r="AZ161" s="151"/>
      <c r="BA161" s="151"/>
      <c r="BB161" s="152"/>
      <c r="BC161" s="26"/>
    </row>
    <row r="162" spans="2:55" ht="12" customHeight="1">
      <c r="B162" s="6"/>
      <c r="C162" s="174" t="s">
        <v>182</v>
      </c>
      <c r="D162" s="174"/>
      <c r="E162" s="174"/>
      <c r="F162" s="174"/>
      <c r="G162" s="174"/>
      <c r="H162" s="174"/>
      <c r="I162" s="174"/>
      <c r="J162" s="174"/>
      <c r="K162" s="174"/>
      <c r="L162" s="174"/>
      <c r="M162" s="174"/>
      <c r="N162" s="174"/>
      <c r="O162" s="174"/>
      <c r="P162" s="174"/>
      <c r="Q162" s="170">
        <v>604</v>
      </c>
      <c r="R162" s="170"/>
      <c r="S162" s="170"/>
      <c r="T162" s="153"/>
      <c r="U162" s="153"/>
      <c r="V162" s="153"/>
      <c r="W162" s="153"/>
      <c r="X162" s="153"/>
      <c r="Y162" s="112"/>
      <c r="Z162" s="177" t="s">
        <v>190</v>
      </c>
      <c r="AA162" s="177"/>
      <c r="AB162" s="177"/>
      <c r="AC162" s="177"/>
      <c r="AD162" s="177"/>
      <c r="AE162" s="177"/>
      <c r="AF162" s="177"/>
      <c r="AG162" s="177"/>
      <c r="AH162" s="177"/>
      <c r="AI162" s="177"/>
      <c r="AJ162" s="177"/>
      <c r="AK162" s="177"/>
      <c r="AL162" s="177"/>
      <c r="AM162" s="177"/>
      <c r="AN162" s="177"/>
      <c r="AO162" s="177"/>
      <c r="AP162" s="177"/>
      <c r="AQ162" s="177"/>
      <c r="AR162" s="164">
        <v>704</v>
      </c>
      <c r="AS162" s="165"/>
      <c r="AT162" s="166"/>
      <c r="AU162" s="156" t="s">
        <v>113</v>
      </c>
      <c r="AV162" s="157"/>
      <c r="AW162" s="157"/>
      <c r="AX162" s="158"/>
      <c r="AY162" s="147"/>
      <c r="AZ162" s="148"/>
      <c r="BA162" s="148"/>
      <c r="BB162" s="149"/>
      <c r="BC162" s="26"/>
    </row>
    <row r="163" spans="2:55" ht="12" customHeight="1">
      <c r="B163" s="6"/>
      <c r="C163" s="174" t="s">
        <v>183</v>
      </c>
      <c r="D163" s="174"/>
      <c r="E163" s="174"/>
      <c r="F163" s="174"/>
      <c r="G163" s="174"/>
      <c r="H163" s="174"/>
      <c r="I163" s="174"/>
      <c r="J163" s="174"/>
      <c r="K163" s="174"/>
      <c r="L163" s="174"/>
      <c r="M163" s="174"/>
      <c r="N163" s="174"/>
      <c r="O163" s="174"/>
      <c r="P163" s="174"/>
      <c r="Q163" s="170">
        <v>605</v>
      </c>
      <c r="R163" s="170"/>
      <c r="S163" s="170"/>
      <c r="T163" s="153"/>
      <c r="U163" s="153"/>
      <c r="V163" s="153"/>
      <c r="W163" s="153"/>
      <c r="X163" s="153"/>
      <c r="Y163" s="112"/>
      <c r="Z163" s="178" t="s">
        <v>246</v>
      </c>
      <c r="AA163" s="178"/>
      <c r="AB163" s="178"/>
      <c r="AC163" s="178"/>
      <c r="AD163" s="178"/>
      <c r="AE163" s="178"/>
      <c r="AF163" s="178"/>
      <c r="AG163" s="178"/>
      <c r="AH163" s="178"/>
      <c r="AI163" s="178"/>
      <c r="AJ163" s="178"/>
      <c r="AK163" s="178"/>
      <c r="AL163" s="178"/>
      <c r="AM163" s="178"/>
      <c r="AN163" s="178"/>
      <c r="AO163" s="178"/>
      <c r="AP163" s="178"/>
      <c r="AQ163" s="178"/>
      <c r="AR163" s="167"/>
      <c r="AS163" s="168"/>
      <c r="AT163" s="169"/>
      <c r="AU163" s="159"/>
      <c r="AV163" s="160"/>
      <c r="AW163" s="160"/>
      <c r="AX163" s="161"/>
      <c r="AY163" s="150"/>
      <c r="AZ163" s="151"/>
      <c r="BA163" s="151"/>
      <c r="BB163" s="152"/>
      <c r="BC163" s="26"/>
    </row>
    <row r="164" spans="2:55" ht="12" customHeight="1">
      <c r="B164" s="6"/>
      <c r="C164" s="174" t="s">
        <v>184</v>
      </c>
      <c r="D164" s="174"/>
      <c r="E164" s="174"/>
      <c r="F164" s="174"/>
      <c r="G164" s="174"/>
      <c r="H164" s="174"/>
      <c r="I164" s="174"/>
      <c r="J164" s="174"/>
      <c r="K164" s="174"/>
      <c r="L164" s="174"/>
      <c r="M164" s="174"/>
      <c r="N164" s="174"/>
      <c r="O164" s="174"/>
      <c r="P164" s="174"/>
      <c r="Q164" s="170">
        <v>606</v>
      </c>
      <c r="R164" s="170"/>
      <c r="S164" s="170"/>
      <c r="T164" s="153"/>
      <c r="U164" s="153"/>
      <c r="V164" s="153"/>
      <c r="W164" s="153"/>
      <c r="X164" s="153"/>
      <c r="Y164" s="112"/>
      <c r="Z164" s="174" t="s">
        <v>220</v>
      </c>
      <c r="AA164" s="174"/>
      <c r="AB164" s="174"/>
      <c r="AC164" s="174"/>
      <c r="AD164" s="174"/>
      <c r="AE164" s="174"/>
      <c r="AF164" s="174"/>
      <c r="AG164" s="174"/>
      <c r="AH164" s="174"/>
      <c r="AI164" s="174"/>
      <c r="AJ164" s="174"/>
      <c r="AK164" s="174"/>
      <c r="AL164" s="174"/>
      <c r="AM164" s="174"/>
      <c r="AN164" s="174"/>
      <c r="AO164" s="174"/>
      <c r="AP164" s="174"/>
      <c r="AQ164" s="174"/>
      <c r="AR164" s="170">
        <v>706</v>
      </c>
      <c r="AS164" s="170"/>
      <c r="AT164" s="170"/>
      <c r="AU164" s="154" t="s">
        <v>113</v>
      </c>
      <c r="AV164" s="154"/>
      <c r="AW164" s="154"/>
      <c r="AX164" s="154"/>
      <c r="AY164" s="153"/>
      <c r="AZ164" s="153"/>
      <c r="BA164" s="153"/>
      <c r="BB164" s="153"/>
      <c r="BC164" s="26"/>
    </row>
    <row r="165" spans="2:55" ht="12" customHeight="1">
      <c r="B165" s="6"/>
      <c r="C165" s="174" t="s">
        <v>185</v>
      </c>
      <c r="D165" s="174"/>
      <c r="E165" s="174"/>
      <c r="F165" s="174"/>
      <c r="G165" s="174"/>
      <c r="H165" s="174"/>
      <c r="I165" s="174"/>
      <c r="J165" s="174"/>
      <c r="K165" s="174"/>
      <c r="L165" s="174"/>
      <c r="M165" s="174"/>
      <c r="N165" s="174"/>
      <c r="O165" s="174"/>
      <c r="P165" s="174"/>
      <c r="Q165" s="170">
        <v>607</v>
      </c>
      <c r="R165" s="170"/>
      <c r="S165" s="170"/>
      <c r="T165" s="153"/>
      <c r="U165" s="153"/>
      <c r="V165" s="153"/>
      <c r="W165" s="153"/>
      <c r="X165" s="153"/>
      <c r="Y165" s="112"/>
      <c r="Z165" s="242" t="s">
        <v>191</v>
      </c>
      <c r="AA165" s="243"/>
      <c r="AB165" s="243"/>
      <c r="AC165" s="243"/>
      <c r="AD165" s="243"/>
      <c r="AE165" s="243"/>
      <c r="AF165" s="243"/>
      <c r="AG165" s="243"/>
      <c r="AH165" s="243"/>
      <c r="AI165" s="243"/>
      <c r="AJ165" s="243"/>
      <c r="AK165" s="243"/>
      <c r="AL165" s="243"/>
      <c r="AM165" s="243"/>
      <c r="AN165" s="243"/>
      <c r="AO165" s="243"/>
      <c r="AP165" s="243"/>
      <c r="AQ165" s="244"/>
      <c r="AR165" s="164" t="s">
        <v>6</v>
      </c>
      <c r="AS165" s="165"/>
      <c r="AT165" s="166"/>
      <c r="AU165" s="156" t="s">
        <v>193</v>
      </c>
      <c r="AV165" s="157"/>
      <c r="AW165" s="157"/>
      <c r="AX165" s="158"/>
      <c r="AY165" s="147"/>
      <c r="AZ165" s="148"/>
      <c r="BA165" s="148"/>
      <c r="BB165" s="149"/>
      <c r="BC165" s="26"/>
    </row>
    <row r="166" spans="2:55" ht="12" customHeight="1">
      <c r="B166" s="6"/>
      <c r="C166" s="174" t="s">
        <v>186</v>
      </c>
      <c r="D166" s="174"/>
      <c r="E166" s="174"/>
      <c r="F166" s="174"/>
      <c r="G166" s="174"/>
      <c r="H166" s="174"/>
      <c r="I166" s="174"/>
      <c r="J166" s="174"/>
      <c r="K166" s="174"/>
      <c r="L166" s="174"/>
      <c r="M166" s="174"/>
      <c r="N166" s="174"/>
      <c r="O166" s="174"/>
      <c r="P166" s="174"/>
      <c r="Q166" s="170">
        <v>608</v>
      </c>
      <c r="R166" s="170"/>
      <c r="S166" s="170"/>
      <c r="T166" s="153"/>
      <c r="U166" s="153"/>
      <c r="V166" s="153"/>
      <c r="W166" s="153"/>
      <c r="X166" s="153"/>
      <c r="Y166" s="112"/>
      <c r="Z166" s="245"/>
      <c r="AA166" s="246"/>
      <c r="AB166" s="246"/>
      <c r="AC166" s="246"/>
      <c r="AD166" s="246"/>
      <c r="AE166" s="246"/>
      <c r="AF166" s="246"/>
      <c r="AG166" s="246"/>
      <c r="AH166" s="246"/>
      <c r="AI166" s="246"/>
      <c r="AJ166" s="246"/>
      <c r="AK166" s="246"/>
      <c r="AL166" s="246"/>
      <c r="AM166" s="246"/>
      <c r="AN166" s="246"/>
      <c r="AO166" s="246"/>
      <c r="AP166" s="246"/>
      <c r="AQ166" s="247"/>
      <c r="AR166" s="167"/>
      <c r="AS166" s="168"/>
      <c r="AT166" s="169"/>
      <c r="AU166" s="159"/>
      <c r="AV166" s="160"/>
      <c r="AW166" s="160"/>
      <c r="AX166" s="161"/>
      <c r="AY166" s="150"/>
      <c r="AZ166" s="151"/>
      <c r="BA166" s="151"/>
      <c r="BB166" s="152"/>
      <c r="BC166" s="26"/>
    </row>
    <row r="167" spans="2:55" ht="12" customHeight="1">
      <c r="B167" s="6"/>
      <c r="C167" s="171" t="s">
        <v>269</v>
      </c>
      <c r="D167" s="171"/>
      <c r="E167" s="171"/>
      <c r="F167" s="171"/>
      <c r="G167" s="171"/>
      <c r="H167" s="171"/>
      <c r="I167" s="171"/>
      <c r="J167" s="171"/>
      <c r="K167" s="171"/>
      <c r="L167" s="171"/>
      <c r="M167" s="171"/>
      <c r="N167" s="171"/>
      <c r="O167" s="171"/>
      <c r="P167" s="171"/>
      <c r="Q167" s="172">
        <v>609</v>
      </c>
      <c r="R167" s="172"/>
      <c r="S167" s="172"/>
      <c r="T167" s="173"/>
      <c r="U167" s="173"/>
      <c r="V167" s="173"/>
      <c r="W167" s="173"/>
      <c r="X167" s="173"/>
      <c r="Y167" s="129"/>
      <c r="Z167" s="171" t="s">
        <v>192</v>
      </c>
      <c r="AA167" s="171"/>
      <c r="AB167" s="171"/>
      <c r="AC167" s="171"/>
      <c r="AD167" s="171"/>
      <c r="AE167" s="171"/>
      <c r="AF167" s="171"/>
      <c r="AG167" s="171"/>
      <c r="AH167" s="171"/>
      <c r="AI167" s="171"/>
      <c r="AJ167" s="171"/>
      <c r="AK167" s="171"/>
      <c r="AL167" s="171"/>
      <c r="AM167" s="171"/>
      <c r="AN167" s="171"/>
      <c r="AO167" s="171"/>
      <c r="AP167" s="171"/>
      <c r="AQ167" s="171"/>
      <c r="AR167" s="172" t="s">
        <v>7</v>
      </c>
      <c r="AS167" s="172"/>
      <c r="AT167" s="172"/>
      <c r="AU167" s="155" t="s">
        <v>193</v>
      </c>
      <c r="AV167" s="155"/>
      <c r="AW167" s="155"/>
      <c r="AX167" s="155"/>
      <c r="AY167" s="173"/>
      <c r="AZ167" s="173"/>
      <c r="BA167" s="173"/>
      <c r="BB167" s="173"/>
      <c r="BC167" s="26"/>
    </row>
    <row r="168" spans="2:55" ht="12" customHeight="1">
      <c r="B168" s="6"/>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26"/>
    </row>
    <row r="169" spans="2:55" ht="12" customHeight="1">
      <c r="B169" s="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26"/>
    </row>
    <row r="170" spans="2:55" ht="12" customHeight="1">
      <c r="B170" s="6"/>
      <c r="C170" s="125" t="s">
        <v>262</v>
      </c>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26"/>
    </row>
    <row r="171" spans="2:55" ht="10.5" customHeight="1">
      <c r="B171" s="6"/>
      <c r="C171" s="125" t="s">
        <v>263</v>
      </c>
      <c r="D171" s="124"/>
      <c r="E171" s="124"/>
      <c r="F171" s="124"/>
      <c r="G171" s="124"/>
      <c r="H171" s="124"/>
      <c r="I171" s="124"/>
      <c r="J171" s="124"/>
      <c r="K171" s="124"/>
      <c r="L171" s="124"/>
      <c r="M171" s="124"/>
      <c r="N171" s="124"/>
      <c r="O171" s="124"/>
      <c r="P171" s="124"/>
      <c r="Q171" s="124"/>
      <c r="R171" s="124"/>
      <c r="S171" s="124"/>
      <c r="T171" s="124"/>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c r="BC171" s="26"/>
    </row>
    <row r="172" spans="2:55" ht="10.5" customHeight="1">
      <c r="B172" s="6"/>
      <c r="C172" s="126" t="s">
        <v>264</v>
      </c>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36"/>
      <c r="AD172" s="36"/>
      <c r="AE172" s="36"/>
      <c r="AF172" s="36"/>
      <c r="AG172" s="36"/>
      <c r="AH172" s="36"/>
      <c r="AI172" s="36"/>
      <c r="AJ172" s="36"/>
      <c r="AK172" s="36"/>
      <c r="AL172" s="36"/>
      <c r="AM172" s="36"/>
      <c r="AN172" s="36"/>
      <c r="AO172" s="36"/>
      <c r="AP172" s="36"/>
      <c r="AQ172" s="36"/>
      <c r="AR172" s="36"/>
      <c r="AS172" s="36"/>
      <c r="AT172" s="7"/>
      <c r="AU172" s="7"/>
      <c r="AV172" s="7"/>
      <c r="AW172" s="7"/>
      <c r="AX172" s="7"/>
      <c r="AY172" s="7"/>
      <c r="AZ172" s="7"/>
      <c r="BA172" s="7"/>
      <c r="BB172" s="7"/>
      <c r="BC172" s="8"/>
    </row>
    <row r="173" spans="2:55" ht="10.5" customHeight="1">
      <c r="B173" s="6"/>
      <c r="C173" s="117" t="s">
        <v>265</v>
      </c>
      <c r="D173" s="92"/>
      <c r="E173" s="92"/>
      <c r="F173" s="92"/>
      <c r="G173" s="92"/>
      <c r="H173" s="92"/>
      <c r="I173" s="92"/>
      <c r="J173" s="92"/>
      <c r="K173" s="92"/>
      <c r="L173" s="408"/>
      <c r="M173" s="408"/>
      <c r="N173" s="408"/>
      <c r="O173" s="408"/>
      <c r="P173" s="408"/>
      <c r="Q173" s="408"/>
      <c r="R173" s="408"/>
      <c r="S173" s="408"/>
      <c r="T173" s="408"/>
      <c r="U173" s="408"/>
      <c r="V173" s="408"/>
      <c r="W173" s="408"/>
      <c r="X173" s="408"/>
      <c r="Y173" s="408"/>
      <c r="Z173" s="408"/>
      <c r="AA173" s="69"/>
      <c r="AB173" s="69"/>
      <c r="AC173" s="37"/>
      <c r="AD173" s="69"/>
      <c r="AE173" s="163"/>
      <c r="AF173" s="163"/>
      <c r="AG173" s="163"/>
      <c r="AH173" s="163"/>
      <c r="AI173" s="163"/>
      <c r="AJ173" s="163"/>
      <c r="AK173" s="163"/>
      <c r="AL173" s="163"/>
      <c r="AM173" s="163"/>
      <c r="AN173" s="117"/>
      <c r="AO173" s="118"/>
      <c r="AP173" s="118"/>
      <c r="AQ173" s="118"/>
      <c r="AR173" s="163"/>
      <c r="AS173" s="163"/>
      <c r="AT173" s="163"/>
      <c r="AU173" s="163"/>
      <c r="AV173" s="163"/>
      <c r="AW173" s="163"/>
      <c r="AX173" s="163"/>
      <c r="AY173" s="163"/>
      <c r="AZ173" s="163"/>
      <c r="BA173" s="69"/>
      <c r="BB173" s="69"/>
      <c r="BC173" s="8"/>
    </row>
    <row r="174" spans="2:55" ht="10.5" customHeight="1">
      <c r="B174" s="6"/>
      <c r="C174" s="117"/>
      <c r="D174" s="38"/>
      <c r="E174" s="38"/>
      <c r="F174" s="38"/>
      <c r="G174" s="38"/>
      <c r="H174" s="38"/>
      <c r="I174" s="38"/>
      <c r="J174" s="38"/>
      <c r="K174" s="38"/>
      <c r="L174" s="409" t="s">
        <v>266</v>
      </c>
      <c r="M174" s="409"/>
      <c r="N174" s="409"/>
      <c r="O174" s="409"/>
      <c r="P174" s="409"/>
      <c r="Q174" s="409"/>
      <c r="R174" s="409"/>
      <c r="S174" s="409"/>
      <c r="T174" s="409"/>
      <c r="U174" s="409"/>
      <c r="V174" s="409"/>
      <c r="W174" s="409"/>
      <c r="X174" s="409"/>
      <c r="Y174" s="409"/>
      <c r="Z174" s="409"/>
      <c r="AA174" s="70"/>
      <c r="AB174" s="70"/>
      <c r="AC174" s="37"/>
      <c r="AD174" s="70"/>
      <c r="AE174" s="162" t="s">
        <v>72</v>
      </c>
      <c r="AF174" s="162"/>
      <c r="AG174" s="162"/>
      <c r="AH174" s="162"/>
      <c r="AI174" s="162"/>
      <c r="AJ174" s="162"/>
      <c r="AK174" s="162"/>
      <c r="AL174" s="162"/>
      <c r="AM174" s="162"/>
      <c r="AN174" s="37"/>
      <c r="AO174" s="70"/>
      <c r="AP174" s="70"/>
      <c r="AQ174" s="70"/>
      <c r="AR174" s="162" t="s">
        <v>73</v>
      </c>
      <c r="AS174" s="162"/>
      <c r="AT174" s="162"/>
      <c r="AU174" s="162"/>
      <c r="AV174" s="162"/>
      <c r="AW174" s="162"/>
      <c r="AX174" s="162"/>
      <c r="AY174" s="162"/>
      <c r="AZ174" s="162"/>
      <c r="BA174" s="70"/>
      <c r="BB174" s="70"/>
      <c r="BC174" s="8"/>
    </row>
    <row r="175" spans="2:55" ht="10.5" customHeight="1">
      <c r="B175" s="6"/>
      <c r="C175" s="117"/>
      <c r="D175" s="38"/>
      <c r="E175" s="38"/>
      <c r="F175" s="38"/>
      <c r="G175" s="38"/>
      <c r="H175" s="38"/>
      <c r="I175" s="38"/>
      <c r="J175" s="38"/>
      <c r="K175" s="38"/>
      <c r="L175" s="38"/>
      <c r="M175" s="38"/>
      <c r="N175" s="38"/>
      <c r="O175" s="38"/>
      <c r="P175" s="38"/>
      <c r="Q175" s="39"/>
      <c r="R175" s="39"/>
      <c r="S175" s="39"/>
      <c r="T175" s="39"/>
      <c r="U175" s="70"/>
      <c r="V175" s="70"/>
      <c r="W175" s="70"/>
      <c r="X175" s="70"/>
      <c r="Y175" s="70"/>
      <c r="Z175" s="70"/>
      <c r="AA175" s="70"/>
      <c r="AB175" s="70"/>
      <c r="AC175" s="37"/>
      <c r="AD175" s="70"/>
      <c r="AE175" s="136"/>
      <c r="AF175" s="136"/>
      <c r="AG175" s="136"/>
      <c r="AH175" s="136"/>
      <c r="AI175" s="136"/>
      <c r="AJ175" s="136"/>
      <c r="AK175" s="136"/>
      <c r="AL175" s="136"/>
      <c r="AM175" s="136"/>
      <c r="AN175" s="37"/>
      <c r="AO175" s="70"/>
      <c r="AP175" s="70"/>
      <c r="AQ175" s="70"/>
      <c r="AR175" s="136"/>
      <c r="AS175" s="136"/>
      <c r="AT175" s="136"/>
      <c r="AU175" s="136"/>
      <c r="AV175" s="136"/>
      <c r="AW175" s="136"/>
      <c r="AX175" s="136"/>
      <c r="AY175" s="136"/>
      <c r="AZ175" s="136"/>
      <c r="BA175" s="70"/>
      <c r="BB175" s="70"/>
      <c r="BC175" s="8"/>
    </row>
    <row r="176" spans="2:55" ht="12" customHeight="1">
      <c r="B176" s="6"/>
      <c r="C176" s="35"/>
      <c r="D176" s="35"/>
      <c r="E176" s="35"/>
      <c r="F176" s="35"/>
      <c r="G176" s="35"/>
      <c r="H176" s="35"/>
      <c r="I176" s="35"/>
      <c r="J176" s="35"/>
      <c r="K176" s="35"/>
      <c r="L176" s="35"/>
      <c r="M176" s="35"/>
      <c r="N176" s="35"/>
      <c r="O176" s="35"/>
      <c r="P176" s="35"/>
      <c r="Q176" s="35"/>
      <c r="R176" s="35"/>
      <c r="S176" s="35"/>
      <c r="T176" s="35"/>
      <c r="U176" s="40"/>
      <c r="V176" s="40"/>
      <c r="W176" s="40"/>
      <c r="X176" s="40"/>
      <c r="Y176" s="40"/>
      <c r="Z176" s="40"/>
      <c r="AA176" s="40"/>
      <c r="AB176" s="40"/>
      <c r="AC176" s="37"/>
      <c r="AD176" s="40"/>
      <c r="AE176" s="40"/>
      <c r="AF176" s="40"/>
      <c r="AG176" s="40"/>
      <c r="AH176" s="40"/>
      <c r="AI176" s="40"/>
      <c r="AJ176" s="40"/>
      <c r="AK176" s="40"/>
      <c r="AL176" s="40"/>
      <c r="AM176" s="40"/>
      <c r="AN176" s="37"/>
      <c r="AO176" s="40"/>
      <c r="AP176" s="40"/>
      <c r="AQ176" s="40"/>
      <c r="AR176" s="40"/>
      <c r="AS176" s="40"/>
      <c r="AT176" s="40"/>
      <c r="AU176" s="40"/>
      <c r="AV176" s="40"/>
      <c r="AW176" s="40"/>
      <c r="AX176" s="40"/>
      <c r="AY176" s="40"/>
      <c r="AZ176" s="40"/>
      <c r="BA176" s="40"/>
      <c r="BB176" s="40"/>
      <c r="BC176" s="8"/>
    </row>
    <row r="177" spans="2:55" ht="12" customHeight="1">
      <c r="B177" s="6"/>
      <c r="C177" s="175"/>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12"/>
      <c r="AB177" s="112"/>
      <c r="AC177" s="112"/>
      <c r="AD177" s="112"/>
      <c r="AE177" s="112"/>
      <c r="AF177" s="112"/>
      <c r="AG177" s="112"/>
      <c r="AH177" s="112"/>
      <c r="AI177" s="112"/>
      <c r="AJ177" s="112"/>
      <c r="AK177" s="112"/>
      <c r="AL177" s="41"/>
      <c r="AM177" s="404">
        <f ca="1">TODAY()</f>
        <v>44272</v>
      </c>
      <c r="AN177" s="404"/>
      <c r="AO177" s="404"/>
      <c r="AP177" s="404"/>
      <c r="AQ177" s="404"/>
      <c r="AR177" s="404"/>
      <c r="AS177" s="404"/>
      <c r="AT177" s="404"/>
      <c r="AU177" s="404"/>
      <c r="AV177" s="404"/>
      <c r="AW177" s="404"/>
      <c r="AX177" s="37"/>
      <c r="AY177" s="37"/>
      <c r="AZ177" s="37"/>
      <c r="BA177" s="37"/>
      <c r="BB177" s="37"/>
      <c r="BC177" s="8"/>
    </row>
    <row r="178" spans="2:55" ht="23.25" customHeight="1">
      <c r="B178" s="6"/>
      <c r="C178" s="403" t="s">
        <v>302</v>
      </c>
      <c r="D178" s="403"/>
      <c r="E178" s="403"/>
      <c r="F178" s="403"/>
      <c r="G178" s="403"/>
      <c r="H178" s="403"/>
      <c r="I178" s="403"/>
      <c r="J178" s="403"/>
      <c r="K178" s="403"/>
      <c r="L178" s="403"/>
      <c r="M178" s="403"/>
      <c r="N178" s="403"/>
      <c r="O178" s="403"/>
      <c r="P178" s="403"/>
      <c r="Q178" s="403"/>
      <c r="R178" s="403"/>
      <c r="S178" s="403"/>
      <c r="T178" s="403"/>
      <c r="U178" s="403"/>
      <c r="V178" s="403"/>
      <c r="W178" s="403"/>
      <c r="X178" s="403"/>
      <c r="Y178" s="403"/>
      <c r="Z178" s="403"/>
      <c r="AA178" s="112"/>
      <c r="AB178" s="112"/>
      <c r="AC178" s="112"/>
      <c r="AD178" s="112"/>
      <c r="AE178" s="112"/>
      <c r="AF178" s="112"/>
      <c r="AG178" s="112"/>
      <c r="AH178" s="112"/>
      <c r="AI178" s="112"/>
      <c r="AJ178" s="112"/>
      <c r="AK178" s="52"/>
      <c r="AL178" s="52"/>
      <c r="AM178" s="402" t="s">
        <v>205</v>
      </c>
      <c r="AN178" s="402"/>
      <c r="AO178" s="402"/>
      <c r="AP178" s="402"/>
      <c r="AQ178" s="402"/>
      <c r="AR178" s="402"/>
      <c r="AS178" s="402"/>
      <c r="AT178" s="402"/>
      <c r="AU178" s="402"/>
      <c r="AV178" s="402"/>
      <c r="AW178" s="402"/>
      <c r="AX178" s="52"/>
      <c r="AY178" s="37"/>
      <c r="AZ178" s="37"/>
      <c r="BA178" s="37"/>
      <c r="BB178" s="37"/>
      <c r="BC178" s="8"/>
    </row>
    <row r="179" spans="2:55" ht="12" customHeight="1">
      <c r="B179" s="6"/>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12"/>
      <c r="AB179" s="112"/>
      <c r="AC179" s="112"/>
      <c r="AD179" s="112"/>
      <c r="AE179" s="112"/>
      <c r="AF179" s="112"/>
      <c r="AG179" s="112"/>
      <c r="AH179" s="112"/>
      <c r="AI179" s="112"/>
      <c r="AJ179" s="112"/>
      <c r="AK179" s="52"/>
      <c r="AL179" s="52"/>
      <c r="AM179" s="132"/>
      <c r="AN179" s="132"/>
      <c r="AO179" s="132"/>
      <c r="AP179" s="132"/>
      <c r="AQ179" s="132"/>
      <c r="AR179" s="132"/>
      <c r="AS179" s="132"/>
      <c r="AT179" s="132"/>
      <c r="AU179" s="132"/>
      <c r="AV179" s="132"/>
      <c r="AW179" s="132"/>
      <c r="AX179" s="52"/>
      <c r="AY179" s="37"/>
      <c r="AZ179" s="37"/>
      <c r="BA179" s="37"/>
      <c r="BB179" s="37"/>
      <c r="BC179" s="8"/>
    </row>
    <row r="180" spans="2:55" ht="12" customHeight="1">
      <c r="B180" s="6"/>
      <c r="C180" s="130"/>
      <c r="D180" s="130"/>
      <c r="E180" s="130"/>
      <c r="F180" s="130"/>
      <c r="G180" s="130"/>
      <c r="H180" s="130"/>
      <c r="I180" s="130"/>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26"/>
    </row>
    <row r="181" spans="2:55" ht="10.5" customHeight="1">
      <c r="B181" s="6"/>
      <c r="C181" s="400" t="s">
        <v>270</v>
      </c>
      <c r="D181" s="401"/>
      <c r="E181" s="401"/>
      <c r="F181" s="401"/>
      <c r="G181" s="401"/>
      <c r="H181" s="401"/>
      <c r="I181" s="401"/>
      <c r="J181" s="401"/>
      <c r="K181" s="401"/>
      <c r="L181" s="401"/>
      <c r="M181" s="401"/>
      <c r="N181" s="401"/>
      <c r="O181" s="401"/>
      <c r="P181" s="401"/>
      <c r="Q181" s="401"/>
      <c r="R181" s="401"/>
      <c r="S181" s="401"/>
      <c r="T181" s="401"/>
      <c r="U181" s="401"/>
      <c r="V181" s="401"/>
      <c r="W181" s="401"/>
      <c r="X181" s="401"/>
      <c r="Y181" s="401"/>
      <c r="Z181" s="401"/>
      <c r="AA181" s="401"/>
      <c r="AB181" s="401"/>
      <c r="AC181" s="401"/>
      <c r="AD181" s="401"/>
      <c r="AE181" s="401"/>
      <c r="AF181" s="401"/>
      <c r="AG181" s="401"/>
      <c r="AH181" s="401"/>
      <c r="AI181" s="401"/>
      <c r="AJ181" s="401"/>
      <c r="AK181" s="401"/>
      <c r="AL181" s="401"/>
      <c r="AM181" s="401"/>
      <c r="AN181" s="401"/>
      <c r="AO181" s="401"/>
      <c r="AP181" s="401"/>
      <c r="AQ181" s="401"/>
      <c r="AR181" s="401"/>
      <c r="AS181" s="401"/>
      <c r="AT181" s="401"/>
      <c r="AU181" s="401"/>
      <c r="AV181" s="401"/>
      <c r="AW181" s="401"/>
      <c r="AX181" s="401"/>
      <c r="AY181" s="401"/>
      <c r="AZ181" s="401"/>
      <c r="BA181" s="401"/>
      <c r="BB181" s="401"/>
      <c r="BC181" s="26"/>
    </row>
    <row r="182" spans="2:55" ht="10.5" customHeight="1">
      <c r="B182" s="6"/>
      <c r="C182" s="401"/>
      <c r="D182" s="401"/>
      <c r="E182" s="401"/>
      <c r="F182" s="401"/>
      <c r="G182" s="401"/>
      <c r="H182" s="401"/>
      <c r="I182" s="401"/>
      <c r="J182" s="401"/>
      <c r="K182" s="401"/>
      <c r="L182" s="401"/>
      <c r="M182" s="401"/>
      <c r="N182" s="401"/>
      <c r="O182" s="401"/>
      <c r="P182" s="401"/>
      <c r="Q182" s="401"/>
      <c r="R182" s="401"/>
      <c r="S182" s="401"/>
      <c r="T182" s="401"/>
      <c r="U182" s="401"/>
      <c r="V182" s="401"/>
      <c r="W182" s="401"/>
      <c r="X182" s="401"/>
      <c r="Y182" s="401"/>
      <c r="Z182" s="401"/>
      <c r="AA182" s="401"/>
      <c r="AB182" s="401"/>
      <c r="AC182" s="401"/>
      <c r="AD182" s="401"/>
      <c r="AE182" s="401"/>
      <c r="AF182" s="401"/>
      <c r="AG182" s="401"/>
      <c r="AH182" s="401"/>
      <c r="AI182" s="401"/>
      <c r="AJ182" s="401"/>
      <c r="AK182" s="401"/>
      <c r="AL182" s="401"/>
      <c r="AM182" s="401"/>
      <c r="AN182" s="401"/>
      <c r="AO182" s="401"/>
      <c r="AP182" s="401"/>
      <c r="AQ182" s="401"/>
      <c r="AR182" s="401"/>
      <c r="AS182" s="401"/>
      <c r="AT182" s="401"/>
      <c r="AU182" s="401"/>
      <c r="AV182" s="401"/>
      <c r="AW182" s="401"/>
      <c r="AX182" s="401"/>
      <c r="AY182" s="401"/>
      <c r="AZ182" s="401"/>
      <c r="BA182" s="401"/>
      <c r="BB182" s="401"/>
      <c r="BC182" s="26"/>
    </row>
    <row r="183" spans="2:55" ht="10.5" customHeight="1">
      <c r="B183" s="6"/>
      <c r="C183" s="139" t="s">
        <v>257</v>
      </c>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1"/>
      <c r="AY183" s="131"/>
      <c r="AZ183" s="131"/>
      <c r="BA183" s="131"/>
      <c r="BB183" s="131"/>
      <c r="BC183" s="26"/>
    </row>
    <row r="184" spans="2:55" ht="10.5" customHeight="1">
      <c r="B184" s="6"/>
      <c r="C184" s="139" t="s">
        <v>8</v>
      </c>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c r="AO184" s="131"/>
      <c r="AP184" s="131"/>
      <c r="AQ184" s="131"/>
      <c r="AR184" s="131"/>
      <c r="AS184" s="131"/>
      <c r="AT184" s="131"/>
      <c r="AU184" s="131"/>
      <c r="AV184" s="131"/>
      <c r="AW184" s="131"/>
      <c r="AX184" s="131"/>
      <c r="AY184" s="131"/>
      <c r="AZ184" s="131"/>
      <c r="BA184" s="131"/>
      <c r="BB184" s="131"/>
      <c r="BC184" s="26"/>
    </row>
    <row r="185" spans="2:55" ht="10.5" customHeight="1">
      <c r="B185" s="6"/>
      <c r="C185" s="145"/>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c r="AI185" s="146"/>
      <c r="AJ185" s="146"/>
      <c r="AK185" s="146"/>
      <c r="AL185" s="146"/>
      <c r="AM185" s="146"/>
      <c r="AN185" s="146"/>
      <c r="AO185" s="146"/>
      <c r="AP185" s="146"/>
      <c r="AQ185" s="146"/>
      <c r="AR185" s="146"/>
      <c r="AS185" s="146"/>
      <c r="AT185" s="146"/>
      <c r="AU185" s="146"/>
      <c r="AV185" s="146"/>
      <c r="AW185" s="146"/>
      <c r="AX185" s="146"/>
      <c r="AY185" s="146"/>
      <c r="AZ185" s="146"/>
      <c r="BA185" s="146"/>
      <c r="BB185" s="146"/>
      <c r="BC185" s="26"/>
    </row>
    <row r="186" spans="2:55" ht="10.5" customHeight="1">
      <c r="B186" s="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6"/>
      <c r="AL186" s="146"/>
      <c r="AM186" s="146"/>
      <c r="AN186" s="146"/>
      <c r="AO186" s="146"/>
      <c r="AP186" s="146"/>
      <c r="AQ186" s="146"/>
      <c r="AR186" s="146"/>
      <c r="AS186" s="146"/>
      <c r="AT186" s="146"/>
      <c r="AU186" s="146"/>
      <c r="AV186" s="146"/>
      <c r="AW186" s="146"/>
      <c r="AX186" s="146"/>
      <c r="AY186" s="146"/>
      <c r="AZ186" s="146"/>
      <c r="BA186" s="146"/>
      <c r="BB186" s="146"/>
      <c r="BC186" s="26"/>
    </row>
    <row r="187" spans="2:55" ht="12" customHeight="1" thickBot="1">
      <c r="B187" s="29"/>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1"/>
    </row>
    <row r="188" spans="3:20" ht="12" customHeight="1">
      <c r="C188" s="3"/>
      <c r="D188" s="3"/>
      <c r="E188" s="3"/>
      <c r="F188" s="3"/>
      <c r="G188" s="3"/>
      <c r="H188" s="3"/>
      <c r="I188" s="3"/>
      <c r="J188" s="3"/>
      <c r="K188" s="3"/>
      <c r="L188" s="3"/>
      <c r="M188" s="3"/>
      <c r="N188" s="3"/>
      <c r="O188" s="3"/>
      <c r="P188" s="3"/>
      <c r="Q188" s="3"/>
      <c r="R188" s="3"/>
      <c r="S188" s="3"/>
      <c r="T188" s="3"/>
    </row>
    <row r="189" spans="3:20" ht="12" customHeight="1">
      <c r="C189" s="3"/>
      <c r="D189" s="3"/>
      <c r="E189" s="3"/>
      <c r="F189" s="3"/>
      <c r="G189" s="3"/>
      <c r="H189" s="3"/>
      <c r="I189" s="3"/>
      <c r="J189" s="3"/>
      <c r="K189" s="3"/>
      <c r="L189" s="3"/>
      <c r="M189" s="3"/>
      <c r="N189" s="3"/>
      <c r="O189" s="3"/>
      <c r="P189" s="3"/>
      <c r="Q189" s="3"/>
      <c r="R189" s="3"/>
      <c r="S189" s="3"/>
      <c r="T189" s="3"/>
    </row>
    <row r="190" spans="3:20" ht="12" customHeight="1">
      <c r="C190" s="3"/>
      <c r="D190" s="3"/>
      <c r="E190" s="3"/>
      <c r="F190" s="3"/>
      <c r="G190" s="3"/>
      <c r="H190" s="3"/>
      <c r="I190" s="3"/>
      <c r="J190" s="3"/>
      <c r="K190" s="3"/>
      <c r="L190" s="3"/>
      <c r="M190" s="3"/>
      <c r="N190" s="3"/>
      <c r="O190" s="3"/>
      <c r="P190" s="3"/>
      <c r="Q190" s="3"/>
      <c r="R190" s="3"/>
      <c r="S190" s="3"/>
      <c r="T190" s="3"/>
    </row>
    <row r="191" spans="3:20" ht="12" customHeight="1">
      <c r="C191" s="3"/>
      <c r="D191" s="3"/>
      <c r="E191" s="3"/>
      <c r="F191" s="3"/>
      <c r="G191" s="3"/>
      <c r="H191" s="3"/>
      <c r="I191" s="3"/>
      <c r="J191" s="3"/>
      <c r="K191" s="3"/>
      <c r="L191" s="3"/>
      <c r="M191" s="3"/>
      <c r="N191" s="3"/>
      <c r="O191" s="3"/>
      <c r="P191" s="3"/>
      <c r="Q191" s="3"/>
      <c r="R191" s="3"/>
      <c r="S191" s="3"/>
      <c r="T191" s="3"/>
    </row>
    <row r="192" spans="3:20" ht="12" customHeight="1">
      <c r="C192" s="3"/>
      <c r="D192" s="3"/>
      <c r="E192" s="3"/>
      <c r="F192" s="3"/>
      <c r="G192" s="3"/>
      <c r="H192" s="3"/>
      <c r="I192" s="3"/>
      <c r="J192" s="3"/>
      <c r="K192" s="3"/>
      <c r="L192" s="3"/>
      <c r="M192" s="3"/>
      <c r="N192" s="3"/>
      <c r="O192" s="3"/>
      <c r="P192" s="3"/>
      <c r="Q192" s="3"/>
      <c r="R192" s="3"/>
      <c r="S192" s="3"/>
      <c r="T192" s="3"/>
    </row>
    <row r="193" spans="3:20" ht="12" customHeight="1">
      <c r="C193" s="3"/>
      <c r="D193" s="3"/>
      <c r="E193" s="3"/>
      <c r="F193" s="3"/>
      <c r="G193" s="3"/>
      <c r="H193" s="3"/>
      <c r="I193" s="3"/>
      <c r="J193" s="3"/>
      <c r="K193" s="3"/>
      <c r="L193" s="3"/>
      <c r="M193" s="3"/>
      <c r="N193" s="3"/>
      <c r="O193" s="3"/>
      <c r="P193" s="3"/>
      <c r="Q193" s="3"/>
      <c r="R193" s="3"/>
      <c r="S193" s="3"/>
      <c r="T193" s="3"/>
    </row>
    <row r="194" spans="3:20" ht="12" customHeight="1">
      <c r="C194" s="3"/>
      <c r="D194" s="3"/>
      <c r="E194" s="3"/>
      <c r="F194" s="3"/>
      <c r="G194" s="3"/>
      <c r="H194" s="3"/>
      <c r="I194" s="3"/>
      <c r="J194" s="3"/>
      <c r="K194" s="3"/>
      <c r="L194" s="3"/>
      <c r="M194" s="3"/>
      <c r="N194" s="3"/>
      <c r="O194" s="3"/>
      <c r="P194" s="3"/>
      <c r="Q194" s="3"/>
      <c r="R194" s="3"/>
      <c r="S194" s="3"/>
      <c r="T194" s="3"/>
    </row>
    <row r="195" spans="3:20" ht="12" customHeight="1">
      <c r="C195" s="3"/>
      <c r="D195" s="3"/>
      <c r="E195" s="3"/>
      <c r="F195" s="3"/>
      <c r="G195" s="3"/>
      <c r="H195" s="3"/>
      <c r="I195" s="3"/>
      <c r="J195" s="3"/>
      <c r="K195" s="3"/>
      <c r="L195" s="3"/>
      <c r="M195" s="3"/>
      <c r="N195" s="3"/>
      <c r="O195" s="3"/>
      <c r="P195" s="3"/>
      <c r="Q195" s="3"/>
      <c r="R195" s="3"/>
      <c r="S195" s="3"/>
      <c r="T195" s="3"/>
    </row>
    <row r="196" spans="3:20" ht="12" customHeight="1">
      <c r="C196" s="3"/>
      <c r="D196" s="3"/>
      <c r="E196" s="3"/>
      <c r="F196" s="3"/>
      <c r="G196" s="3"/>
      <c r="H196" s="3"/>
      <c r="I196" s="3"/>
      <c r="J196" s="3"/>
      <c r="K196" s="3"/>
      <c r="L196" s="3"/>
      <c r="M196" s="3"/>
      <c r="N196" s="3"/>
      <c r="O196" s="3"/>
      <c r="P196" s="3"/>
      <c r="Q196" s="3"/>
      <c r="R196" s="3"/>
      <c r="S196" s="3"/>
      <c r="T196" s="3"/>
    </row>
    <row r="197" spans="3:20" ht="12" customHeight="1">
      <c r="C197" s="3"/>
      <c r="D197" s="3"/>
      <c r="E197" s="3"/>
      <c r="F197" s="3"/>
      <c r="G197" s="3"/>
      <c r="H197" s="3"/>
      <c r="I197" s="3"/>
      <c r="J197" s="3"/>
      <c r="K197" s="3"/>
      <c r="L197" s="3"/>
      <c r="M197" s="3"/>
      <c r="N197" s="3"/>
      <c r="O197" s="3"/>
      <c r="P197" s="3"/>
      <c r="Q197" s="3"/>
      <c r="R197" s="3"/>
      <c r="S197" s="3"/>
      <c r="T197" s="3"/>
    </row>
    <row r="198" spans="3:20" ht="12" customHeight="1">
      <c r="C198" s="3"/>
      <c r="D198" s="3"/>
      <c r="E198" s="3"/>
      <c r="F198" s="3"/>
      <c r="G198" s="3"/>
      <c r="H198" s="3"/>
      <c r="I198" s="3"/>
      <c r="J198" s="3"/>
      <c r="K198" s="3"/>
      <c r="L198" s="3"/>
      <c r="M198" s="3"/>
      <c r="N198" s="3"/>
      <c r="O198" s="3"/>
      <c r="P198" s="3"/>
      <c r="Q198" s="3"/>
      <c r="R198" s="3"/>
      <c r="S198" s="3"/>
      <c r="T198" s="3"/>
    </row>
    <row r="199" spans="3:20" ht="12" customHeight="1">
      <c r="C199" s="3"/>
      <c r="D199" s="3"/>
      <c r="E199" s="3"/>
      <c r="F199" s="3"/>
      <c r="G199" s="3"/>
      <c r="H199" s="3"/>
      <c r="I199" s="3"/>
      <c r="J199" s="3"/>
      <c r="K199" s="3"/>
      <c r="L199" s="3"/>
      <c r="M199" s="3"/>
      <c r="N199" s="3"/>
      <c r="O199" s="3"/>
      <c r="P199" s="3"/>
      <c r="Q199" s="3"/>
      <c r="R199" s="3"/>
      <c r="S199" s="3"/>
      <c r="T199" s="3"/>
    </row>
    <row r="200" spans="3:20" ht="12" customHeight="1">
      <c r="C200" s="3"/>
      <c r="D200" s="3"/>
      <c r="E200" s="3"/>
      <c r="F200" s="3"/>
      <c r="G200" s="3"/>
      <c r="H200" s="3"/>
      <c r="I200" s="3"/>
      <c r="J200" s="3"/>
      <c r="K200" s="3"/>
      <c r="L200" s="3"/>
      <c r="M200" s="3"/>
      <c r="N200" s="3"/>
      <c r="O200" s="3"/>
      <c r="P200" s="3"/>
      <c r="Q200" s="3"/>
      <c r="R200" s="3"/>
      <c r="S200" s="3"/>
      <c r="T200" s="3"/>
    </row>
    <row r="201" spans="3:20" ht="12" customHeight="1">
      <c r="C201" s="3"/>
      <c r="D201" s="3"/>
      <c r="E201" s="3"/>
      <c r="F201" s="3"/>
      <c r="G201" s="3"/>
      <c r="H201" s="3"/>
      <c r="I201" s="3"/>
      <c r="J201" s="3"/>
      <c r="K201" s="3"/>
      <c r="L201" s="3"/>
      <c r="M201" s="3"/>
      <c r="N201" s="3"/>
      <c r="O201" s="3"/>
      <c r="P201" s="3"/>
      <c r="Q201" s="3"/>
      <c r="R201" s="3"/>
      <c r="S201" s="3"/>
      <c r="T201" s="3"/>
    </row>
    <row r="202" spans="3:20" ht="12" customHeight="1">
      <c r="C202" s="3"/>
      <c r="D202" s="3"/>
      <c r="E202" s="3"/>
      <c r="F202" s="3"/>
      <c r="G202" s="3"/>
      <c r="H202" s="3"/>
      <c r="I202" s="3"/>
      <c r="J202" s="3"/>
      <c r="K202" s="3"/>
      <c r="L202" s="3"/>
      <c r="M202" s="3"/>
      <c r="N202" s="3"/>
      <c r="O202" s="3"/>
      <c r="P202" s="3"/>
      <c r="Q202" s="3"/>
      <c r="R202" s="3"/>
      <c r="S202" s="3"/>
      <c r="T202" s="3"/>
    </row>
    <row r="203" spans="3:20" ht="12" customHeight="1">
      <c r="C203" s="3"/>
      <c r="D203" s="3"/>
      <c r="E203" s="3"/>
      <c r="F203" s="3"/>
      <c r="G203" s="3"/>
      <c r="H203" s="3"/>
      <c r="I203" s="3"/>
      <c r="J203" s="3"/>
      <c r="K203" s="3"/>
      <c r="L203" s="3"/>
      <c r="M203" s="3"/>
      <c r="N203" s="3"/>
      <c r="O203" s="3"/>
      <c r="P203" s="3"/>
      <c r="Q203" s="3"/>
      <c r="R203" s="3"/>
      <c r="S203" s="3"/>
      <c r="T203" s="3"/>
    </row>
    <row r="204" spans="3:20" ht="12" customHeight="1">
      <c r="C204" s="3"/>
      <c r="D204" s="3"/>
      <c r="E204" s="3"/>
      <c r="F204" s="3"/>
      <c r="G204" s="3"/>
      <c r="H204" s="3"/>
      <c r="I204" s="3"/>
      <c r="J204" s="3"/>
      <c r="K204" s="3"/>
      <c r="L204" s="3"/>
      <c r="M204" s="3"/>
      <c r="N204" s="3"/>
      <c r="O204" s="3"/>
      <c r="P204" s="3"/>
      <c r="Q204" s="3"/>
      <c r="R204" s="3"/>
      <c r="S204" s="3"/>
      <c r="T204" s="3"/>
    </row>
    <row r="205" spans="3:20" ht="12" customHeight="1">
      <c r="C205" s="3"/>
      <c r="D205" s="3"/>
      <c r="E205" s="3"/>
      <c r="F205" s="3"/>
      <c r="G205" s="3"/>
      <c r="H205" s="3"/>
      <c r="I205" s="3"/>
      <c r="J205" s="3"/>
      <c r="K205" s="3"/>
      <c r="L205" s="3"/>
      <c r="M205" s="3"/>
      <c r="N205" s="3"/>
      <c r="O205" s="3"/>
      <c r="P205" s="3"/>
      <c r="Q205" s="3"/>
      <c r="R205" s="3"/>
      <c r="S205" s="3"/>
      <c r="T205" s="3"/>
    </row>
    <row r="206" spans="3:20" ht="12" customHeight="1">
      <c r="C206" s="3"/>
      <c r="D206" s="3"/>
      <c r="E206" s="3"/>
      <c r="F206" s="3"/>
      <c r="G206" s="3"/>
      <c r="H206" s="3"/>
      <c r="I206" s="3"/>
      <c r="J206" s="3"/>
      <c r="K206" s="3"/>
      <c r="L206" s="3"/>
      <c r="M206" s="3"/>
      <c r="N206" s="3"/>
      <c r="O206" s="3"/>
      <c r="P206" s="3"/>
      <c r="Q206" s="3"/>
      <c r="R206" s="3"/>
      <c r="S206" s="3"/>
      <c r="T206" s="3"/>
    </row>
    <row r="207" spans="3:20" ht="12" customHeight="1">
      <c r="C207" s="3"/>
      <c r="D207" s="3"/>
      <c r="E207" s="3"/>
      <c r="F207" s="3"/>
      <c r="G207" s="3"/>
      <c r="H207" s="3"/>
      <c r="I207" s="3"/>
      <c r="J207" s="3"/>
      <c r="K207" s="3"/>
      <c r="L207" s="3"/>
      <c r="M207" s="3"/>
      <c r="N207" s="3"/>
      <c r="O207" s="3"/>
      <c r="P207" s="3"/>
      <c r="Q207" s="3"/>
      <c r="R207" s="3"/>
      <c r="S207" s="3"/>
      <c r="T207" s="3"/>
    </row>
    <row r="208" spans="3:20" ht="12" customHeight="1">
      <c r="C208" s="3"/>
      <c r="D208" s="3"/>
      <c r="E208" s="3"/>
      <c r="F208" s="3"/>
      <c r="G208" s="3"/>
      <c r="H208" s="3"/>
      <c r="I208" s="3"/>
      <c r="J208" s="3"/>
      <c r="K208" s="3"/>
      <c r="L208" s="3"/>
      <c r="M208" s="3"/>
      <c r="N208" s="3"/>
      <c r="O208" s="3"/>
      <c r="P208" s="3"/>
      <c r="Q208" s="3"/>
      <c r="R208" s="3"/>
      <c r="S208" s="3"/>
      <c r="T208" s="3"/>
    </row>
    <row r="209" spans="3:20" ht="12" customHeight="1">
      <c r="C209" s="3"/>
      <c r="D209" s="3"/>
      <c r="E209" s="3"/>
      <c r="F209" s="3"/>
      <c r="G209" s="3"/>
      <c r="H209" s="3"/>
      <c r="I209" s="3"/>
      <c r="J209" s="3"/>
      <c r="K209" s="3"/>
      <c r="L209" s="3"/>
      <c r="M209" s="3"/>
      <c r="N209" s="3"/>
      <c r="O209" s="3"/>
      <c r="P209" s="3"/>
      <c r="Q209" s="3"/>
      <c r="R209" s="3"/>
      <c r="S209" s="3"/>
      <c r="T209" s="3"/>
    </row>
    <row r="210" spans="3:20" ht="12" customHeight="1">
      <c r="C210" s="3"/>
      <c r="D210" s="3"/>
      <c r="E210" s="3"/>
      <c r="F210" s="3"/>
      <c r="G210" s="3"/>
      <c r="H210" s="3"/>
      <c r="I210" s="3"/>
      <c r="J210" s="3"/>
      <c r="K210" s="3"/>
      <c r="L210" s="3"/>
      <c r="M210" s="3"/>
      <c r="N210" s="3"/>
      <c r="O210" s="3"/>
      <c r="P210" s="3"/>
      <c r="Q210" s="3"/>
      <c r="R210" s="3"/>
      <c r="S210" s="3"/>
      <c r="T210" s="3"/>
    </row>
    <row r="211" spans="3:20" ht="12" customHeight="1">
      <c r="C211" s="3"/>
      <c r="D211" s="3"/>
      <c r="E211" s="3"/>
      <c r="F211" s="3"/>
      <c r="G211" s="3"/>
      <c r="H211" s="3"/>
      <c r="I211" s="3"/>
      <c r="J211" s="3"/>
      <c r="K211" s="3"/>
      <c r="L211" s="3"/>
      <c r="M211" s="3"/>
      <c r="N211" s="3"/>
      <c r="O211" s="3"/>
      <c r="P211" s="3"/>
      <c r="Q211" s="3"/>
      <c r="R211" s="3"/>
      <c r="S211" s="3"/>
      <c r="T211" s="3"/>
    </row>
    <row r="212" spans="3:20" ht="12" customHeight="1">
      <c r="C212" s="3"/>
      <c r="D212" s="3"/>
      <c r="E212" s="3"/>
      <c r="F212" s="3"/>
      <c r="G212" s="3"/>
      <c r="H212" s="3"/>
      <c r="I212" s="3"/>
      <c r="J212" s="3"/>
      <c r="K212" s="3"/>
      <c r="L212" s="3"/>
      <c r="M212" s="3"/>
      <c r="N212" s="3"/>
      <c r="O212" s="3"/>
      <c r="P212" s="3"/>
      <c r="Q212" s="3"/>
      <c r="R212" s="3"/>
      <c r="S212" s="3"/>
      <c r="T212" s="3"/>
    </row>
    <row r="213" spans="3:20" ht="12" customHeight="1">
      <c r="C213" s="3"/>
      <c r="D213" s="3"/>
      <c r="E213" s="3"/>
      <c r="F213" s="3"/>
      <c r="G213" s="3"/>
      <c r="H213" s="3"/>
      <c r="I213" s="3"/>
      <c r="J213" s="3"/>
      <c r="K213" s="3"/>
      <c r="L213" s="3"/>
      <c r="M213" s="3"/>
      <c r="N213" s="3"/>
      <c r="O213" s="3"/>
      <c r="P213" s="3"/>
      <c r="Q213" s="3"/>
      <c r="R213" s="3"/>
      <c r="S213" s="3"/>
      <c r="T213" s="3"/>
    </row>
    <row r="214" spans="3:20" ht="12" customHeight="1">
      <c r="C214" s="3"/>
      <c r="D214" s="3"/>
      <c r="E214" s="3"/>
      <c r="F214" s="3"/>
      <c r="G214" s="3"/>
      <c r="H214" s="3"/>
      <c r="I214" s="3"/>
      <c r="J214" s="3"/>
      <c r="K214" s="3"/>
      <c r="L214" s="3"/>
      <c r="M214" s="3"/>
      <c r="N214" s="3"/>
      <c r="O214" s="3"/>
      <c r="P214" s="3"/>
      <c r="Q214" s="3"/>
      <c r="R214" s="3"/>
      <c r="S214" s="3"/>
      <c r="T214" s="3"/>
    </row>
    <row r="215" spans="3:20" ht="12" customHeight="1">
      <c r="C215" s="3"/>
      <c r="D215" s="3"/>
      <c r="E215" s="3"/>
      <c r="F215" s="3"/>
      <c r="G215" s="3"/>
      <c r="H215" s="3"/>
      <c r="I215" s="3"/>
      <c r="J215" s="3"/>
      <c r="K215" s="3"/>
      <c r="L215" s="3"/>
      <c r="M215" s="3"/>
      <c r="N215" s="3"/>
      <c r="O215" s="3"/>
      <c r="P215" s="3"/>
      <c r="Q215" s="3"/>
      <c r="R215" s="3"/>
      <c r="S215" s="3"/>
      <c r="T215" s="3"/>
    </row>
    <row r="216" spans="3:20" ht="12" customHeight="1">
      <c r="C216" s="3"/>
      <c r="D216" s="3"/>
      <c r="E216" s="3"/>
      <c r="F216" s="3"/>
      <c r="G216" s="3"/>
      <c r="H216" s="3"/>
      <c r="I216" s="3"/>
      <c r="J216" s="3"/>
      <c r="K216" s="3"/>
      <c r="L216" s="3"/>
      <c r="M216" s="3"/>
      <c r="N216" s="3"/>
      <c r="O216" s="3"/>
      <c r="P216" s="3"/>
      <c r="Q216" s="3"/>
      <c r="R216" s="3"/>
      <c r="S216" s="3"/>
      <c r="T216" s="3"/>
    </row>
    <row r="217" spans="3:20" ht="12" customHeight="1">
      <c r="C217" s="3"/>
      <c r="D217" s="3"/>
      <c r="E217" s="3"/>
      <c r="F217" s="3"/>
      <c r="G217" s="3"/>
      <c r="H217" s="3"/>
      <c r="I217" s="3"/>
      <c r="J217" s="3"/>
      <c r="K217" s="3"/>
      <c r="L217" s="3"/>
      <c r="M217" s="3"/>
      <c r="N217" s="3"/>
      <c r="O217" s="3"/>
      <c r="P217" s="3"/>
      <c r="Q217" s="3"/>
      <c r="R217" s="3"/>
      <c r="S217" s="3"/>
      <c r="T217" s="3"/>
    </row>
    <row r="218" spans="3:20" ht="12" customHeight="1">
      <c r="C218" s="3"/>
      <c r="D218" s="3"/>
      <c r="E218" s="3"/>
      <c r="F218" s="3"/>
      <c r="G218" s="3"/>
      <c r="H218" s="3"/>
      <c r="I218" s="3"/>
      <c r="J218" s="3"/>
      <c r="K218" s="3"/>
      <c r="L218" s="3"/>
      <c r="M218" s="3"/>
      <c r="N218" s="3"/>
      <c r="O218" s="3"/>
      <c r="P218" s="3"/>
      <c r="Q218" s="3"/>
      <c r="R218" s="3"/>
      <c r="S218" s="3"/>
      <c r="T218" s="3"/>
    </row>
    <row r="219" spans="3:20" ht="12" customHeight="1">
      <c r="C219" s="3"/>
      <c r="D219" s="3"/>
      <c r="E219" s="3"/>
      <c r="F219" s="3"/>
      <c r="G219" s="3"/>
      <c r="H219" s="3"/>
      <c r="I219" s="3"/>
      <c r="J219" s="3"/>
      <c r="K219" s="3"/>
      <c r="L219" s="3"/>
      <c r="M219" s="3"/>
      <c r="N219" s="3"/>
      <c r="O219" s="3"/>
      <c r="P219" s="3"/>
      <c r="Q219" s="3"/>
      <c r="R219" s="3"/>
      <c r="S219" s="3"/>
      <c r="T219" s="3"/>
    </row>
    <row r="220" spans="3:20" ht="12" customHeight="1">
      <c r="C220" s="3"/>
      <c r="D220" s="3"/>
      <c r="E220" s="3"/>
      <c r="F220" s="3"/>
      <c r="G220" s="3"/>
      <c r="H220" s="3"/>
      <c r="I220" s="3"/>
      <c r="J220" s="3"/>
      <c r="K220" s="3"/>
      <c r="L220" s="3"/>
      <c r="M220" s="3"/>
      <c r="N220" s="3"/>
      <c r="O220" s="3"/>
      <c r="P220" s="3"/>
      <c r="Q220" s="3"/>
      <c r="R220" s="3"/>
      <c r="S220" s="3"/>
      <c r="T220" s="3"/>
    </row>
    <row r="221" spans="3:20" ht="12" customHeight="1">
      <c r="C221" s="3"/>
      <c r="D221" s="3"/>
      <c r="E221" s="3"/>
      <c r="F221" s="3"/>
      <c r="G221" s="3"/>
      <c r="H221" s="3"/>
      <c r="I221" s="3"/>
      <c r="J221" s="3"/>
      <c r="K221" s="3"/>
      <c r="L221" s="3"/>
      <c r="M221" s="3"/>
      <c r="N221" s="3"/>
      <c r="O221" s="3"/>
      <c r="P221" s="3"/>
      <c r="Q221" s="3"/>
      <c r="R221" s="3"/>
      <c r="S221" s="3"/>
      <c r="T221" s="3"/>
    </row>
    <row r="222" spans="3:20" ht="12" customHeight="1">
      <c r="C222" s="3"/>
      <c r="D222" s="3"/>
      <c r="E222" s="3"/>
      <c r="F222" s="3"/>
      <c r="G222" s="3"/>
      <c r="H222" s="3"/>
      <c r="I222" s="3"/>
      <c r="J222" s="3"/>
      <c r="K222" s="3"/>
      <c r="L222" s="3"/>
      <c r="M222" s="3"/>
      <c r="N222" s="3"/>
      <c r="O222" s="3"/>
      <c r="P222" s="3"/>
      <c r="Q222" s="3"/>
      <c r="R222" s="3"/>
      <c r="S222" s="3"/>
      <c r="T222" s="3"/>
    </row>
    <row r="223" spans="3:20" ht="12" customHeight="1">
      <c r="C223" s="3"/>
      <c r="D223" s="3"/>
      <c r="E223" s="3"/>
      <c r="F223" s="3"/>
      <c r="G223" s="3"/>
      <c r="H223" s="3"/>
      <c r="I223" s="3"/>
      <c r="J223" s="3"/>
      <c r="K223" s="3"/>
      <c r="L223" s="3"/>
      <c r="M223" s="3"/>
      <c r="N223" s="3"/>
      <c r="O223" s="3"/>
      <c r="P223" s="3"/>
      <c r="Q223" s="3"/>
      <c r="R223" s="3"/>
      <c r="S223" s="3"/>
      <c r="T223" s="3"/>
    </row>
    <row r="224" spans="3:20" ht="12" customHeight="1">
      <c r="C224" s="3"/>
      <c r="D224" s="3"/>
      <c r="E224" s="3"/>
      <c r="F224" s="3"/>
      <c r="G224" s="3"/>
      <c r="H224" s="3"/>
      <c r="I224" s="3"/>
      <c r="J224" s="3"/>
      <c r="K224" s="3"/>
      <c r="L224" s="3"/>
      <c r="M224" s="3"/>
      <c r="N224" s="3"/>
      <c r="O224" s="3"/>
      <c r="P224" s="3"/>
      <c r="Q224" s="3"/>
      <c r="R224" s="3"/>
      <c r="S224" s="3"/>
      <c r="T224" s="3"/>
    </row>
    <row r="225" spans="3:20" ht="12" customHeight="1">
      <c r="C225" s="3"/>
      <c r="D225" s="3"/>
      <c r="E225" s="3"/>
      <c r="F225" s="3"/>
      <c r="G225" s="3"/>
      <c r="H225" s="3"/>
      <c r="I225" s="3"/>
      <c r="J225" s="3"/>
      <c r="K225" s="3"/>
      <c r="L225" s="3"/>
      <c r="M225" s="3"/>
      <c r="N225" s="3"/>
      <c r="O225" s="3"/>
      <c r="P225" s="3"/>
      <c r="Q225" s="3"/>
      <c r="R225" s="3"/>
      <c r="S225" s="3"/>
      <c r="T225" s="3"/>
    </row>
    <row r="226" spans="3:20" ht="12" customHeight="1">
      <c r="C226" s="3"/>
      <c r="D226" s="3"/>
      <c r="E226" s="3"/>
      <c r="F226" s="3"/>
      <c r="G226" s="3"/>
      <c r="H226" s="3"/>
      <c r="I226" s="3"/>
      <c r="J226" s="3"/>
      <c r="K226" s="3"/>
      <c r="L226" s="3"/>
      <c r="M226" s="3"/>
      <c r="N226" s="3"/>
      <c r="O226" s="3"/>
      <c r="P226" s="3"/>
      <c r="Q226" s="3"/>
      <c r="R226" s="3"/>
      <c r="S226" s="3"/>
      <c r="T226" s="3"/>
    </row>
    <row r="227" spans="3:20" ht="12" customHeight="1">
      <c r="C227" s="3"/>
      <c r="D227" s="3"/>
      <c r="E227" s="3"/>
      <c r="F227" s="3"/>
      <c r="G227" s="3"/>
      <c r="H227" s="3"/>
      <c r="I227" s="3"/>
      <c r="J227" s="3"/>
      <c r="K227" s="3"/>
      <c r="L227" s="3"/>
      <c r="M227" s="3"/>
      <c r="N227" s="3"/>
      <c r="O227" s="3"/>
      <c r="P227" s="3"/>
      <c r="Q227" s="3"/>
      <c r="R227" s="3"/>
      <c r="S227" s="3"/>
      <c r="T227" s="3"/>
    </row>
    <row r="228" spans="3:20" ht="12" customHeight="1">
      <c r="C228" s="3"/>
      <c r="D228" s="3"/>
      <c r="E228" s="3"/>
      <c r="F228" s="3"/>
      <c r="G228" s="3"/>
      <c r="H228" s="3"/>
      <c r="I228" s="3"/>
      <c r="J228" s="3"/>
      <c r="K228" s="3"/>
      <c r="L228" s="3"/>
      <c r="M228" s="3"/>
      <c r="N228" s="3"/>
      <c r="O228" s="3"/>
      <c r="P228" s="3"/>
      <c r="Q228" s="3"/>
      <c r="R228" s="3"/>
      <c r="S228" s="3"/>
      <c r="T228" s="3"/>
    </row>
    <row r="229" spans="3:20" ht="12" customHeight="1">
      <c r="C229" s="3"/>
      <c r="D229" s="3"/>
      <c r="E229" s="3"/>
      <c r="F229" s="3"/>
      <c r="G229" s="3"/>
      <c r="H229" s="3"/>
      <c r="I229" s="3"/>
      <c r="J229" s="3"/>
      <c r="K229" s="3"/>
      <c r="L229" s="3"/>
      <c r="M229" s="3"/>
      <c r="N229" s="3"/>
      <c r="O229" s="3"/>
      <c r="P229" s="3"/>
      <c r="Q229" s="3"/>
      <c r="R229" s="3"/>
      <c r="S229" s="3"/>
      <c r="T229" s="3"/>
    </row>
    <row r="230" spans="3:20" ht="12" customHeight="1">
      <c r="C230" s="3"/>
      <c r="D230" s="3"/>
      <c r="E230" s="3"/>
      <c r="F230" s="3"/>
      <c r="G230" s="3"/>
      <c r="H230" s="3"/>
      <c r="I230" s="3"/>
      <c r="J230" s="3"/>
      <c r="K230" s="3"/>
      <c r="L230" s="3"/>
      <c r="M230" s="3"/>
      <c r="N230" s="3"/>
      <c r="O230" s="3"/>
      <c r="P230" s="3"/>
      <c r="Q230" s="3"/>
      <c r="R230" s="3"/>
      <c r="S230" s="3"/>
      <c r="T230" s="3"/>
    </row>
    <row r="231" spans="3:20" ht="12" customHeight="1">
      <c r="C231" s="3"/>
      <c r="D231" s="3"/>
      <c r="E231" s="3"/>
      <c r="F231" s="3"/>
      <c r="G231" s="3"/>
      <c r="H231" s="3"/>
      <c r="I231" s="3"/>
      <c r="J231" s="3"/>
      <c r="K231" s="3"/>
      <c r="L231" s="3"/>
      <c r="M231" s="3"/>
      <c r="N231" s="3"/>
      <c r="O231" s="3"/>
      <c r="P231" s="3"/>
      <c r="Q231" s="3"/>
      <c r="R231" s="3"/>
      <c r="S231" s="3"/>
      <c r="T231" s="3"/>
    </row>
    <row r="232" spans="3:20" ht="12" customHeight="1">
      <c r="C232" s="3"/>
      <c r="D232" s="3"/>
      <c r="E232" s="3"/>
      <c r="F232" s="3"/>
      <c r="G232" s="3"/>
      <c r="H232" s="3"/>
      <c r="I232" s="3"/>
      <c r="J232" s="3"/>
      <c r="K232" s="3"/>
      <c r="L232" s="3"/>
      <c r="M232" s="3"/>
      <c r="N232" s="3"/>
      <c r="O232" s="3"/>
      <c r="P232" s="3"/>
      <c r="Q232" s="3"/>
      <c r="R232" s="3"/>
      <c r="S232" s="3"/>
      <c r="T232" s="3"/>
    </row>
    <row r="233" spans="3:20" ht="12" customHeight="1">
      <c r="C233" s="3"/>
      <c r="D233" s="3"/>
      <c r="E233" s="3"/>
      <c r="F233" s="3"/>
      <c r="G233" s="3"/>
      <c r="H233" s="3"/>
      <c r="I233" s="3"/>
      <c r="J233" s="3"/>
      <c r="K233" s="3"/>
      <c r="L233" s="3"/>
      <c r="M233" s="3"/>
      <c r="N233" s="3"/>
      <c r="O233" s="3"/>
      <c r="P233" s="3"/>
      <c r="Q233" s="3"/>
      <c r="R233" s="3"/>
      <c r="S233" s="3"/>
      <c r="T233" s="3"/>
    </row>
    <row r="234" spans="3:20" ht="12" customHeight="1">
      <c r="C234" s="3"/>
      <c r="D234" s="3"/>
      <c r="E234" s="3"/>
      <c r="F234" s="3"/>
      <c r="G234" s="3"/>
      <c r="H234" s="3"/>
      <c r="I234" s="3"/>
      <c r="J234" s="3"/>
      <c r="K234" s="3"/>
      <c r="L234" s="3"/>
      <c r="M234" s="3"/>
      <c r="N234" s="3"/>
      <c r="O234" s="3"/>
      <c r="P234" s="3"/>
      <c r="Q234" s="3"/>
      <c r="R234" s="3"/>
      <c r="S234" s="3"/>
      <c r="T234" s="3"/>
    </row>
    <row r="235" spans="3:20" ht="12" customHeight="1">
      <c r="C235" s="3"/>
      <c r="D235" s="3"/>
      <c r="E235" s="3"/>
      <c r="F235" s="3"/>
      <c r="G235" s="3"/>
      <c r="H235" s="3"/>
      <c r="I235" s="3"/>
      <c r="J235" s="3"/>
      <c r="K235" s="3"/>
      <c r="L235" s="3"/>
      <c r="M235" s="3"/>
      <c r="N235" s="3"/>
      <c r="O235" s="3"/>
      <c r="P235" s="3"/>
      <c r="Q235" s="3"/>
      <c r="R235" s="3"/>
      <c r="S235" s="3"/>
      <c r="T235" s="3"/>
    </row>
    <row r="236" spans="3:20" ht="12" customHeight="1">
      <c r="C236" s="3"/>
      <c r="D236" s="3"/>
      <c r="E236" s="3"/>
      <c r="F236" s="3"/>
      <c r="G236" s="3"/>
      <c r="H236" s="3"/>
      <c r="I236" s="3"/>
      <c r="J236" s="3"/>
      <c r="K236" s="3"/>
      <c r="L236" s="3"/>
      <c r="M236" s="3"/>
      <c r="N236" s="3"/>
      <c r="O236" s="3"/>
      <c r="P236" s="3"/>
      <c r="Q236" s="3"/>
      <c r="R236" s="3"/>
      <c r="S236" s="3"/>
      <c r="T236" s="3"/>
    </row>
    <row r="237" spans="3:20" ht="12" customHeight="1">
      <c r="C237" s="3"/>
      <c r="D237" s="3"/>
      <c r="E237" s="3"/>
      <c r="F237" s="3"/>
      <c r="G237" s="3"/>
      <c r="H237" s="3"/>
      <c r="I237" s="3"/>
      <c r="J237" s="3"/>
      <c r="K237" s="3"/>
      <c r="L237" s="3"/>
      <c r="M237" s="3"/>
      <c r="N237" s="3"/>
      <c r="O237" s="3"/>
      <c r="P237" s="3"/>
      <c r="Q237" s="3"/>
      <c r="R237" s="3"/>
      <c r="S237" s="3"/>
      <c r="T237" s="3"/>
    </row>
    <row r="238" spans="3:20" ht="12" customHeight="1">
      <c r="C238" s="3"/>
      <c r="D238" s="3"/>
      <c r="E238" s="3"/>
      <c r="F238" s="3"/>
      <c r="G238" s="3"/>
      <c r="H238" s="3"/>
      <c r="I238" s="3"/>
      <c r="J238" s="3"/>
      <c r="K238" s="3"/>
      <c r="L238" s="3"/>
      <c r="M238" s="3"/>
      <c r="N238" s="3"/>
      <c r="O238" s="3"/>
      <c r="P238" s="3"/>
      <c r="Q238" s="3"/>
      <c r="R238" s="3"/>
      <c r="S238" s="3"/>
      <c r="T238" s="3"/>
    </row>
    <row r="239" spans="3:20" ht="12" customHeight="1">
      <c r="C239" s="3"/>
      <c r="D239" s="3"/>
      <c r="E239" s="3"/>
      <c r="F239" s="3"/>
      <c r="G239" s="3"/>
      <c r="H239" s="3"/>
      <c r="I239" s="3"/>
      <c r="J239" s="3"/>
      <c r="K239" s="3"/>
      <c r="L239" s="3"/>
      <c r="M239" s="3"/>
      <c r="N239" s="3"/>
      <c r="O239" s="3"/>
      <c r="P239" s="3"/>
      <c r="Q239" s="3"/>
      <c r="R239" s="3"/>
      <c r="S239" s="3"/>
      <c r="T239" s="3"/>
    </row>
    <row r="240" spans="3:20" ht="12" customHeight="1">
      <c r="C240" s="3"/>
      <c r="D240" s="3"/>
      <c r="E240" s="3"/>
      <c r="F240" s="3"/>
      <c r="G240" s="3"/>
      <c r="H240" s="3"/>
      <c r="I240" s="3"/>
      <c r="J240" s="3"/>
      <c r="K240" s="3"/>
      <c r="L240" s="3"/>
      <c r="M240" s="3"/>
      <c r="N240" s="3"/>
      <c r="O240" s="3"/>
      <c r="P240" s="3"/>
      <c r="Q240" s="3"/>
      <c r="R240" s="3"/>
      <c r="S240" s="3"/>
      <c r="T240" s="3"/>
    </row>
    <row r="241" spans="3:20" ht="12" customHeight="1">
      <c r="C241" s="3"/>
      <c r="D241" s="3"/>
      <c r="E241" s="3"/>
      <c r="F241" s="3"/>
      <c r="G241" s="3"/>
      <c r="H241" s="3"/>
      <c r="I241" s="3"/>
      <c r="J241" s="3"/>
      <c r="K241" s="3"/>
      <c r="L241" s="3"/>
      <c r="M241" s="3"/>
      <c r="N241" s="3"/>
      <c r="O241" s="3"/>
      <c r="P241" s="3"/>
      <c r="Q241" s="3"/>
      <c r="R241" s="3"/>
      <c r="S241" s="3"/>
      <c r="T241" s="3"/>
    </row>
    <row r="242" spans="3:20" ht="12" customHeight="1">
      <c r="C242" s="3"/>
      <c r="D242" s="3"/>
      <c r="E242" s="3"/>
      <c r="F242" s="3"/>
      <c r="G242" s="3"/>
      <c r="H242" s="3"/>
      <c r="I242" s="3"/>
      <c r="J242" s="3"/>
      <c r="K242" s="3"/>
      <c r="L242" s="3"/>
      <c r="M242" s="3"/>
      <c r="N242" s="3"/>
      <c r="O242" s="3"/>
      <c r="P242" s="3"/>
      <c r="Q242" s="3"/>
      <c r="R242" s="3"/>
      <c r="S242" s="3"/>
      <c r="T242" s="3"/>
    </row>
    <row r="243" spans="3:20" ht="12" customHeight="1">
      <c r="C243" s="3"/>
      <c r="D243" s="3"/>
      <c r="E243" s="3"/>
      <c r="F243" s="3"/>
      <c r="G243" s="3"/>
      <c r="H243" s="3"/>
      <c r="I243" s="3"/>
      <c r="J243" s="3"/>
      <c r="K243" s="3"/>
      <c r="L243" s="3"/>
      <c r="M243" s="3"/>
      <c r="N243" s="3"/>
      <c r="O243" s="3"/>
      <c r="P243" s="3"/>
      <c r="Q243" s="3"/>
      <c r="R243" s="3"/>
      <c r="S243" s="3"/>
      <c r="T243" s="3"/>
    </row>
    <row r="244" spans="3:20" ht="12" customHeight="1">
      <c r="C244" s="3"/>
      <c r="D244" s="3"/>
      <c r="E244" s="3"/>
      <c r="F244" s="3"/>
      <c r="G244" s="3"/>
      <c r="H244" s="3"/>
      <c r="I244" s="3"/>
      <c r="J244" s="3"/>
      <c r="K244" s="3"/>
      <c r="L244" s="3"/>
      <c r="M244" s="3"/>
      <c r="N244" s="3"/>
      <c r="O244" s="3"/>
      <c r="P244" s="3"/>
      <c r="Q244" s="3"/>
      <c r="R244" s="3"/>
      <c r="S244" s="3"/>
      <c r="T244" s="3"/>
    </row>
    <row r="245" spans="3:20" ht="12" customHeight="1">
      <c r="C245" s="3"/>
      <c r="D245" s="3"/>
      <c r="E245" s="3"/>
      <c r="F245" s="3"/>
      <c r="G245" s="3"/>
      <c r="H245" s="3"/>
      <c r="I245" s="3"/>
      <c r="J245" s="3"/>
      <c r="K245" s="3"/>
      <c r="L245" s="3"/>
      <c r="M245" s="3"/>
      <c r="N245" s="3"/>
      <c r="O245" s="3"/>
      <c r="P245" s="3"/>
      <c r="Q245" s="3"/>
      <c r="R245" s="3"/>
      <c r="S245" s="3"/>
      <c r="T245" s="3"/>
    </row>
    <row r="246" spans="3:20" ht="12" customHeight="1">
      <c r="C246" s="3"/>
      <c r="D246" s="3"/>
      <c r="E246" s="3"/>
      <c r="F246" s="3"/>
      <c r="G246" s="3"/>
      <c r="H246" s="3"/>
      <c r="I246" s="3"/>
      <c r="J246" s="3"/>
      <c r="K246" s="3"/>
      <c r="L246" s="3"/>
      <c r="M246" s="3"/>
      <c r="N246" s="3"/>
      <c r="O246" s="3"/>
      <c r="P246" s="3"/>
      <c r="Q246" s="3"/>
      <c r="R246" s="3"/>
      <c r="S246" s="3"/>
      <c r="T246" s="3"/>
    </row>
    <row r="247" spans="3:20" ht="12" customHeight="1">
      <c r="C247" s="3"/>
      <c r="D247" s="3"/>
      <c r="E247" s="3"/>
      <c r="F247" s="3"/>
      <c r="G247" s="3"/>
      <c r="H247" s="3"/>
      <c r="I247" s="3"/>
      <c r="J247" s="3"/>
      <c r="K247" s="3"/>
      <c r="L247" s="3"/>
      <c r="M247" s="3"/>
      <c r="N247" s="3"/>
      <c r="O247" s="3"/>
      <c r="P247" s="3"/>
      <c r="Q247" s="3"/>
      <c r="R247" s="3"/>
      <c r="S247" s="3"/>
      <c r="T247" s="3"/>
    </row>
    <row r="248" spans="3:20" ht="12" customHeight="1">
      <c r="C248" s="3"/>
      <c r="D248" s="3"/>
      <c r="E248" s="3"/>
      <c r="F248" s="3"/>
      <c r="G248" s="3"/>
      <c r="H248" s="3"/>
      <c r="I248" s="3"/>
      <c r="J248" s="3"/>
      <c r="K248" s="3"/>
      <c r="L248" s="3"/>
      <c r="M248" s="3"/>
      <c r="N248" s="3"/>
      <c r="O248" s="3"/>
      <c r="P248" s="3"/>
      <c r="Q248" s="3"/>
      <c r="R248" s="3"/>
      <c r="S248" s="3"/>
      <c r="T248" s="3"/>
    </row>
    <row r="249" spans="3:20" ht="12" customHeight="1">
      <c r="C249" s="3"/>
      <c r="D249" s="3"/>
      <c r="E249" s="3"/>
      <c r="F249" s="3"/>
      <c r="G249" s="3"/>
      <c r="H249" s="3"/>
      <c r="I249" s="3"/>
      <c r="J249" s="3"/>
      <c r="K249" s="3"/>
      <c r="L249" s="3"/>
      <c r="M249" s="3"/>
      <c r="N249" s="3"/>
      <c r="O249" s="3"/>
      <c r="P249" s="3"/>
      <c r="Q249" s="3"/>
      <c r="R249" s="3"/>
      <c r="S249" s="3"/>
      <c r="T249" s="3"/>
    </row>
    <row r="250" spans="3:20" ht="12" customHeight="1">
      <c r="C250" s="3"/>
      <c r="D250" s="3"/>
      <c r="E250" s="3"/>
      <c r="F250" s="3"/>
      <c r="G250" s="3"/>
      <c r="H250" s="3"/>
      <c r="I250" s="3"/>
      <c r="J250" s="3"/>
      <c r="K250" s="3"/>
      <c r="L250" s="3"/>
      <c r="M250" s="3"/>
      <c r="N250" s="3"/>
      <c r="O250" s="3"/>
      <c r="P250" s="3"/>
      <c r="Q250" s="3"/>
      <c r="R250" s="3"/>
      <c r="S250" s="3"/>
      <c r="T250" s="3"/>
    </row>
    <row r="251" spans="3:20" ht="12" customHeight="1">
      <c r="C251" s="3"/>
      <c r="D251" s="3"/>
      <c r="E251" s="3"/>
      <c r="F251" s="3"/>
      <c r="G251" s="3"/>
      <c r="H251" s="3"/>
      <c r="I251" s="3"/>
      <c r="J251" s="3"/>
      <c r="K251" s="3"/>
      <c r="L251" s="3"/>
      <c r="M251" s="3"/>
      <c r="N251" s="3"/>
      <c r="O251" s="3"/>
      <c r="P251" s="3"/>
      <c r="Q251" s="3"/>
      <c r="R251" s="3"/>
      <c r="S251" s="3"/>
      <c r="T251" s="3"/>
    </row>
    <row r="252" spans="3:20" ht="12" customHeight="1">
      <c r="C252" s="3"/>
      <c r="D252" s="3"/>
      <c r="E252" s="3"/>
      <c r="F252" s="3"/>
      <c r="G252" s="3"/>
      <c r="H252" s="3"/>
      <c r="I252" s="3"/>
      <c r="J252" s="3"/>
      <c r="K252" s="3"/>
      <c r="L252" s="3"/>
      <c r="M252" s="3"/>
      <c r="N252" s="3"/>
      <c r="O252" s="3"/>
      <c r="P252" s="3"/>
      <c r="Q252" s="3"/>
      <c r="R252" s="3"/>
      <c r="S252" s="3"/>
      <c r="T252" s="3"/>
    </row>
    <row r="253" spans="3:20" ht="12" customHeight="1">
      <c r="C253" s="3"/>
      <c r="D253" s="3"/>
      <c r="E253" s="3"/>
      <c r="F253" s="3"/>
      <c r="G253" s="3"/>
      <c r="H253" s="3"/>
      <c r="I253" s="3"/>
      <c r="J253" s="3"/>
      <c r="K253" s="3"/>
      <c r="L253" s="3"/>
      <c r="M253" s="3"/>
      <c r="N253" s="3"/>
      <c r="O253" s="3"/>
      <c r="P253" s="3"/>
      <c r="Q253" s="3"/>
      <c r="R253" s="3"/>
      <c r="S253" s="3"/>
      <c r="T253" s="3"/>
    </row>
    <row r="254" spans="3:20" ht="12" customHeight="1">
      <c r="C254" s="3"/>
      <c r="D254" s="3"/>
      <c r="E254" s="3"/>
      <c r="F254" s="3"/>
      <c r="G254" s="3"/>
      <c r="H254" s="3"/>
      <c r="I254" s="3"/>
      <c r="J254" s="3"/>
      <c r="K254" s="3"/>
      <c r="L254" s="3"/>
      <c r="M254" s="3"/>
      <c r="N254" s="3"/>
      <c r="O254" s="3"/>
      <c r="P254" s="3"/>
      <c r="Q254" s="3"/>
      <c r="R254" s="3"/>
      <c r="S254" s="3"/>
      <c r="T254" s="3"/>
    </row>
    <row r="255" spans="3:20" ht="12" customHeight="1">
      <c r="C255" s="3"/>
      <c r="D255" s="3"/>
      <c r="E255" s="3"/>
      <c r="F255" s="3"/>
      <c r="G255" s="3"/>
      <c r="H255" s="3"/>
      <c r="I255" s="3"/>
      <c r="J255" s="3"/>
      <c r="K255" s="3"/>
      <c r="L255" s="3"/>
      <c r="M255" s="3"/>
      <c r="N255" s="3"/>
      <c r="O255" s="3"/>
      <c r="P255" s="3"/>
      <c r="Q255" s="3"/>
      <c r="R255" s="3"/>
      <c r="S255" s="3"/>
      <c r="T255" s="3"/>
    </row>
    <row r="256" spans="3:20" ht="12" customHeight="1">
      <c r="C256" s="3"/>
      <c r="D256" s="3"/>
      <c r="E256" s="3"/>
      <c r="F256" s="3"/>
      <c r="G256" s="3"/>
      <c r="H256" s="3"/>
      <c r="I256" s="3"/>
      <c r="J256" s="3"/>
      <c r="K256" s="3"/>
      <c r="L256" s="3"/>
      <c r="M256" s="3"/>
      <c r="N256" s="3"/>
      <c r="O256" s="3"/>
      <c r="P256" s="3"/>
      <c r="Q256" s="3"/>
      <c r="R256" s="3"/>
      <c r="S256" s="3"/>
      <c r="T256" s="3"/>
    </row>
    <row r="257" spans="3:20" ht="12" customHeight="1">
      <c r="C257" s="3"/>
      <c r="D257" s="3"/>
      <c r="E257" s="3"/>
      <c r="F257" s="3"/>
      <c r="G257" s="3"/>
      <c r="H257" s="3"/>
      <c r="I257" s="3"/>
      <c r="J257" s="3"/>
      <c r="K257" s="3"/>
      <c r="L257" s="3"/>
      <c r="M257" s="3"/>
      <c r="N257" s="3"/>
      <c r="O257" s="3"/>
      <c r="P257" s="3"/>
      <c r="Q257" s="3"/>
      <c r="R257" s="3"/>
      <c r="S257" s="3"/>
      <c r="T257" s="3"/>
    </row>
    <row r="258" spans="3:20" ht="12" customHeight="1">
      <c r="C258" s="3"/>
      <c r="D258" s="3"/>
      <c r="E258" s="3"/>
      <c r="F258" s="3"/>
      <c r="G258" s="3"/>
      <c r="H258" s="3"/>
      <c r="I258" s="3"/>
      <c r="J258" s="3"/>
      <c r="K258" s="3"/>
      <c r="L258" s="3"/>
      <c r="M258" s="3"/>
      <c r="N258" s="3"/>
      <c r="O258" s="3"/>
      <c r="P258" s="3"/>
      <c r="Q258" s="3"/>
      <c r="R258" s="3"/>
      <c r="S258" s="3"/>
      <c r="T258" s="3"/>
    </row>
    <row r="259" spans="3:20" ht="12" customHeight="1">
      <c r="C259" s="3"/>
      <c r="D259" s="3"/>
      <c r="E259" s="3"/>
      <c r="F259" s="3"/>
      <c r="G259" s="3"/>
      <c r="H259" s="3"/>
      <c r="I259" s="3"/>
      <c r="J259" s="3"/>
      <c r="K259" s="3"/>
      <c r="L259" s="3"/>
      <c r="M259" s="3"/>
      <c r="N259" s="3"/>
      <c r="O259" s="3"/>
      <c r="P259" s="3"/>
      <c r="Q259" s="3"/>
      <c r="R259" s="3"/>
      <c r="S259" s="3"/>
      <c r="T259" s="3"/>
    </row>
    <row r="260" spans="3:20" ht="12" customHeight="1">
      <c r="C260" s="3"/>
      <c r="D260" s="3"/>
      <c r="E260" s="3"/>
      <c r="F260" s="3"/>
      <c r="G260" s="3"/>
      <c r="H260" s="3"/>
      <c r="I260" s="3"/>
      <c r="J260" s="3"/>
      <c r="K260" s="3"/>
      <c r="L260" s="3"/>
      <c r="M260" s="3"/>
      <c r="N260" s="3"/>
      <c r="O260" s="3"/>
      <c r="P260" s="3"/>
      <c r="Q260" s="3"/>
      <c r="R260" s="3"/>
      <c r="S260" s="3"/>
      <c r="T260" s="3"/>
    </row>
    <row r="261" spans="3:20" ht="12" customHeight="1">
      <c r="C261" s="3"/>
      <c r="D261" s="3"/>
      <c r="E261" s="3"/>
      <c r="F261" s="3"/>
      <c r="G261" s="3"/>
      <c r="H261" s="3"/>
      <c r="I261" s="3"/>
      <c r="J261" s="3"/>
      <c r="K261" s="3"/>
      <c r="L261" s="3"/>
      <c r="M261" s="3"/>
      <c r="N261" s="3"/>
      <c r="O261" s="3"/>
      <c r="P261" s="3"/>
      <c r="Q261" s="3"/>
      <c r="R261" s="3"/>
      <c r="S261" s="3"/>
      <c r="T261" s="3"/>
    </row>
    <row r="262" spans="3:20" ht="12" customHeight="1">
      <c r="C262" s="3"/>
      <c r="D262" s="3"/>
      <c r="E262" s="3"/>
      <c r="F262" s="3"/>
      <c r="G262" s="3"/>
      <c r="H262" s="3"/>
      <c r="I262" s="3"/>
      <c r="J262" s="3"/>
      <c r="K262" s="3"/>
      <c r="L262" s="3"/>
      <c r="M262" s="3"/>
      <c r="N262" s="3"/>
      <c r="O262" s="3"/>
      <c r="P262" s="3"/>
      <c r="Q262" s="3"/>
      <c r="R262" s="3"/>
      <c r="S262" s="3"/>
      <c r="T262" s="3"/>
    </row>
    <row r="263" spans="3:20" ht="12" customHeight="1">
      <c r="C263" s="3"/>
      <c r="D263" s="3"/>
      <c r="E263" s="3"/>
      <c r="F263" s="3"/>
      <c r="G263" s="3"/>
      <c r="H263" s="3"/>
      <c r="I263" s="3"/>
      <c r="J263" s="3"/>
      <c r="K263" s="3"/>
      <c r="L263" s="3"/>
      <c r="M263" s="3"/>
      <c r="N263" s="3"/>
      <c r="O263" s="3"/>
      <c r="P263" s="3"/>
      <c r="Q263" s="3"/>
      <c r="R263" s="3"/>
      <c r="S263" s="3"/>
      <c r="T263" s="3"/>
    </row>
    <row r="264" spans="3:20" ht="12" customHeight="1">
      <c r="C264" s="3"/>
      <c r="D264" s="3"/>
      <c r="E264" s="3"/>
      <c r="F264" s="3"/>
      <c r="G264" s="3"/>
      <c r="H264" s="3"/>
      <c r="I264" s="3"/>
      <c r="J264" s="3"/>
      <c r="K264" s="3"/>
      <c r="L264" s="3"/>
      <c r="M264" s="3"/>
      <c r="N264" s="3"/>
      <c r="O264" s="3"/>
      <c r="P264" s="3"/>
      <c r="Q264" s="3"/>
      <c r="R264" s="3"/>
      <c r="S264" s="3"/>
      <c r="T264" s="3"/>
    </row>
    <row r="265" spans="3:20" ht="12" customHeight="1">
      <c r="C265" s="3"/>
      <c r="D265" s="3"/>
      <c r="E265" s="3"/>
      <c r="F265" s="3"/>
      <c r="G265" s="3"/>
      <c r="H265" s="3"/>
      <c r="I265" s="3"/>
      <c r="J265" s="3"/>
      <c r="K265" s="3"/>
      <c r="L265" s="3"/>
      <c r="M265" s="3"/>
      <c r="N265" s="3"/>
      <c r="O265" s="3"/>
      <c r="P265" s="3"/>
      <c r="Q265" s="3"/>
      <c r="R265" s="3"/>
      <c r="S265" s="3"/>
      <c r="T265" s="3"/>
    </row>
    <row r="266" spans="3:20" ht="12" customHeight="1">
      <c r="C266" s="3"/>
      <c r="D266" s="3"/>
      <c r="E266" s="3"/>
      <c r="F266" s="3"/>
      <c r="G266" s="3"/>
      <c r="H266" s="3"/>
      <c r="I266" s="3"/>
      <c r="J266" s="3"/>
      <c r="K266" s="3"/>
      <c r="L266" s="3"/>
      <c r="M266" s="3"/>
      <c r="N266" s="3"/>
      <c r="O266" s="3"/>
      <c r="P266" s="3"/>
      <c r="Q266" s="3"/>
      <c r="R266" s="3"/>
      <c r="S266" s="3"/>
      <c r="T266" s="3"/>
    </row>
    <row r="267" spans="3:20" ht="12" customHeight="1">
      <c r="C267" s="3"/>
      <c r="D267" s="3"/>
      <c r="E267" s="3"/>
      <c r="F267" s="3"/>
      <c r="G267" s="3"/>
      <c r="H267" s="3"/>
      <c r="I267" s="3"/>
      <c r="J267" s="3"/>
      <c r="K267" s="3"/>
      <c r="L267" s="3"/>
      <c r="M267" s="3"/>
      <c r="N267" s="3"/>
      <c r="O267" s="3"/>
      <c r="P267" s="3"/>
      <c r="Q267" s="3"/>
      <c r="R267" s="3"/>
      <c r="S267" s="3"/>
      <c r="T267" s="3"/>
    </row>
    <row r="268" spans="3:20" ht="12" customHeight="1">
      <c r="C268" s="3"/>
      <c r="D268" s="3"/>
      <c r="E268" s="3"/>
      <c r="F268" s="3"/>
      <c r="G268" s="3"/>
      <c r="H268" s="3"/>
      <c r="I268" s="3"/>
      <c r="J268" s="3"/>
      <c r="K268" s="3"/>
      <c r="L268" s="3"/>
      <c r="M268" s="3"/>
      <c r="N268" s="3"/>
      <c r="O268" s="3"/>
      <c r="P268" s="3"/>
      <c r="Q268" s="3"/>
      <c r="R268" s="3"/>
      <c r="S268" s="3"/>
      <c r="T268" s="3"/>
    </row>
    <row r="269" spans="3:20" ht="12" customHeight="1">
      <c r="C269" s="3"/>
      <c r="D269" s="3"/>
      <c r="E269" s="3"/>
      <c r="F269" s="3"/>
      <c r="G269" s="3"/>
      <c r="H269" s="3"/>
      <c r="I269" s="3"/>
      <c r="J269" s="3"/>
      <c r="K269" s="3"/>
      <c r="L269" s="3"/>
      <c r="M269" s="3"/>
      <c r="N269" s="3"/>
      <c r="O269" s="3"/>
      <c r="P269" s="3"/>
      <c r="Q269" s="3"/>
      <c r="R269" s="3"/>
      <c r="S269" s="3"/>
      <c r="T269" s="3"/>
    </row>
    <row r="270" spans="3:20" ht="12" customHeight="1">
      <c r="C270" s="3"/>
      <c r="D270" s="3"/>
      <c r="E270" s="3"/>
      <c r="F270" s="3"/>
      <c r="G270" s="3"/>
      <c r="H270" s="3"/>
      <c r="I270" s="3"/>
      <c r="J270" s="3"/>
      <c r="K270" s="3"/>
      <c r="L270" s="3"/>
      <c r="M270" s="3"/>
      <c r="N270" s="3"/>
      <c r="O270" s="3"/>
      <c r="P270" s="3"/>
      <c r="Q270" s="3"/>
      <c r="R270" s="3"/>
      <c r="S270" s="3"/>
      <c r="T270" s="3"/>
    </row>
    <row r="271" spans="3:20" ht="12" customHeight="1">
      <c r="C271" s="3"/>
      <c r="D271" s="3"/>
      <c r="E271" s="3"/>
      <c r="F271" s="3"/>
      <c r="G271" s="3"/>
      <c r="H271" s="3"/>
      <c r="I271" s="3"/>
      <c r="J271" s="3"/>
      <c r="K271" s="3"/>
      <c r="L271" s="3"/>
      <c r="M271" s="3"/>
      <c r="N271" s="3"/>
      <c r="O271" s="3"/>
      <c r="P271" s="3"/>
      <c r="Q271" s="3"/>
      <c r="R271" s="3"/>
      <c r="S271" s="3"/>
      <c r="T271" s="3"/>
    </row>
    <row r="272" spans="3:20" ht="12" customHeight="1">
      <c r="C272" s="3"/>
      <c r="D272" s="3"/>
      <c r="E272" s="3"/>
      <c r="F272" s="3"/>
      <c r="G272" s="3"/>
      <c r="H272" s="3"/>
      <c r="I272" s="3"/>
      <c r="J272" s="3"/>
      <c r="K272" s="3"/>
      <c r="L272" s="3"/>
      <c r="M272" s="3"/>
      <c r="N272" s="3"/>
      <c r="O272" s="3"/>
      <c r="P272" s="3"/>
      <c r="Q272" s="3"/>
      <c r="R272" s="3"/>
      <c r="S272" s="3"/>
      <c r="T272" s="3"/>
    </row>
    <row r="273" spans="3:20" ht="12" customHeight="1">
      <c r="C273" s="3"/>
      <c r="D273" s="3"/>
      <c r="E273" s="3"/>
      <c r="F273" s="3"/>
      <c r="G273" s="3"/>
      <c r="H273" s="3"/>
      <c r="I273" s="3"/>
      <c r="J273" s="3"/>
      <c r="K273" s="3"/>
      <c r="L273" s="3"/>
      <c r="M273" s="3"/>
      <c r="N273" s="3"/>
      <c r="O273" s="3"/>
      <c r="P273" s="3"/>
      <c r="Q273" s="3"/>
      <c r="R273" s="3"/>
      <c r="S273" s="3"/>
      <c r="T273" s="3"/>
    </row>
    <row r="274" spans="3:20" ht="12" customHeight="1">
      <c r="C274" s="3"/>
      <c r="D274" s="3"/>
      <c r="E274" s="3"/>
      <c r="F274" s="3"/>
      <c r="G274" s="3"/>
      <c r="H274" s="3"/>
      <c r="I274" s="3"/>
      <c r="J274" s="3"/>
      <c r="K274" s="3"/>
      <c r="L274" s="3"/>
      <c r="M274" s="3"/>
      <c r="N274" s="3"/>
      <c r="O274" s="3"/>
      <c r="P274" s="3"/>
      <c r="Q274" s="3"/>
      <c r="R274" s="3"/>
      <c r="S274" s="3"/>
      <c r="T274" s="3"/>
    </row>
  </sheetData>
  <sheetProtection/>
  <mergeCells count="497">
    <mergeCell ref="AQ63:AT63"/>
    <mergeCell ref="AU63:AX63"/>
    <mergeCell ref="AQ68:AT68"/>
    <mergeCell ref="AQ69:AT69"/>
    <mergeCell ref="AQ70:AT70"/>
    <mergeCell ref="AQ71:AT71"/>
    <mergeCell ref="C151:X151"/>
    <mergeCell ref="AR160:AT161"/>
    <mergeCell ref="AU160:AX161"/>
    <mergeCell ref="AM58:AP63"/>
    <mergeCell ref="AM64:AP64"/>
    <mergeCell ref="AM65:AP65"/>
    <mergeCell ref="AM66:AP67"/>
    <mergeCell ref="AM69:AP69"/>
    <mergeCell ref="AM70:AP70"/>
    <mergeCell ref="AM71:AP71"/>
    <mergeCell ref="C178:Z178"/>
    <mergeCell ref="AM177:AW177"/>
    <mergeCell ref="AY167:BB167"/>
    <mergeCell ref="AQ29:BB30"/>
    <mergeCell ref="L173:Z173"/>
    <mergeCell ref="L174:Z174"/>
    <mergeCell ref="S40:BA40"/>
    <mergeCell ref="S41:BA41"/>
    <mergeCell ref="C42:BA42"/>
    <mergeCell ref="C43:BA43"/>
    <mergeCell ref="AR159:AT159"/>
    <mergeCell ref="Z157:AQ157"/>
    <mergeCell ref="AC143:AU143"/>
    <mergeCell ref="AV143:AW143"/>
    <mergeCell ref="AX143:BB143"/>
    <mergeCell ref="C181:BB182"/>
    <mergeCell ref="AM178:AW178"/>
    <mergeCell ref="AE174:AM174"/>
    <mergeCell ref="Z165:AQ166"/>
    <mergeCell ref="AR165:AT166"/>
    <mergeCell ref="AC130:AU130"/>
    <mergeCell ref="AX134:BB134"/>
    <mergeCell ref="AC134:AU134"/>
    <mergeCell ref="AV134:AW134"/>
    <mergeCell ref="AC132:AU132"/>
    <mergeCell ref="AV132:AW133"/>
    <mergeCell ref="AC131:AU131"/>
    <mergeCell ref="AX132:BB133"/>
    <mergeCell ref="AC133:AU133"/>
    <mergeCell ref="AV130:AW131"/>
    <mergeCell ref="L21:AS21"/>
    <mergeCell ref="AH26:AO27"/>
    <mergeCell ref="C35:BA35"/>
    <mergeCell ref="AH25:AO25"/>
    <mergeCell ref="AA22:AD22"/>
    <mergeCell ref="AQ25:BB26"/>
    <mergeCell ref="AQ27:AV27"/>
    <mergeCell ref="AW27:BB27"/>
    <mergeCell ref="AA23:AD23"/>
    <mergeCell ref="C25:AG25"/>
    <mergeCell ref="B1:BD1"/>
    <mergeCell ref="B2:BD2"/>
    <mergeCell ref="W20:AH20"/>
    <mergeCell ref="Q11:AN11"/>
    <mergeCell ref="L15:AS17"/>
    <mergeCell ref="L13:AS13"/>
    <mergeCell ref="S64:V64"/>
    <mergeCell ref="S65:V65"/>
    <mergeCell ref="C52:BB52"/>
    <mergeCell ref="W58:Z63"/>
    <mergeCell ref="AA56:AD63"/>
    <mergeCell ref="C64:P64"/>
    <mergeCell ref="Q64:R64"/>
    <mergeCell ref="C65:P65"/>
    <mergeCell ref="AQ65:AT65"/>
    <mergeCell ref="AQ58:AX62"/>
    <mergeCell ref="C44:M46"/>
    <mergeCell ref="N44:X46"/>
    <mergeCell ref="C47:M47"/>
    <mergeCell ref="N47:X47"/>
    <mergeCell ref="C48:M48"/>
    <mergeCell ref="C53:BB53"/>
    <mergeCell ref="Z167:AQ167"/>
    <mergeCell ref="C72:P72"/>
    <mergeCell ref="AY69:BB69"/>
    <mergeCell ref="AI70:AL70"/>
    <mergeCell ref="AU70:AX70"/>
    <mergeCell ref="AY70:BB70"/>
    <mergeCell ref="AI69:AL69"/>
    <mergeCell ref="AU69:AX69"/>
    <mergeCell ref="AE70:AH70"/>
    <mergeCell ref="Q72:R72"/>
    <mergeCell ref="S58:V63"/>
    <mergeCell ref="C66:P66"/>
    <mergeCell ref="C67:P67"/>
    <mergeCell ref="C68:P68"/>
    <mergeCell ref="AE173:AM173"/>
    <mergeCell ref="C69:P69"/>
    <mergeCell ref="C70:P70"/>
    <mergeCell ref="C71:P71"/>
    <mergeCell ref="Z159:AQ159"/>
    <mergeCell ref="Z164:AQ164"/>
    <mergeCell ref="AE56:AH63"/>
    <mergeCell ref="AI58:AL63"/>
    <mergeCell ref="AI56:AX57"/>
    <mergeCell ref="AU64:AX64"/>
    <mergeCell ref="W64:Z64"/>
    <mergeCell ref="C37:BA37"/>
    <mergeCell ref="AR54:BB54"/>
    <mergeCell ref="Q56:R63"/>
    <mergeCell ref="C56:P63"/>
    <mergeCell ref="S56:Z57"/>
    <mergeCell ref="Q68:R68"/>
    <mergeCell ref="Q69:R69"/>
    <mergeCell ref="Q70:R70"/>
    <mergeCell ref="Q66:R67"/>
    <mergeCell ref="C31:AG31"/>
    <mergeCell ref="O34:BA34"/>
    <mergeCell ref="X36:BA36"/>
    <mergeCell ref="Q65:R65"/>
    <mergeCell ref="M39:BA39"/>
    <mergeCell ref="AY56:BB63"/>
    <mergeCell ref="C73:P73"/>
    <mergeCell ref="C74:P74"/>
    <mergeCell ref="Q74:R74"/>
    <mergeCell ref="S74:V74"/>
    <mergeCell ref="S73:V73"/>
    <mergeCell ref="AE73:AH73"/>
    <mergeCell ref="AP81:AR87"/>
    <mergeCell ref="C77:BB77"/>
    <mergeCell ref="AY80:BB87"/>
    <mergeCell ref="AV81:AX87"/>
    <mergeCell ref="AS81:AU87"/>
    <mergeCell ref="AD80:AX80"/>
    <mergeCell ref="AJ81:AL87"/>
    <mergeCell ref="AG81:AI87"/>
    <mergeCell ref="AM81:AO87"/>
    <mergeCell ref="AA83:AC87"/>
    <mergeCell ref="X83:Z87"/>
    <mergeCell ref="W74:Z74"/>
    <mergeCell ref="AA74:AD74"/>
    <mergeCell ref="W72:Z72"/>
    <mergeCell ref="AA72:AD72"/>
    <mergeCell ref="W73:Z73"/>
    <mergeCell ref="AA73:AD73"/>
    <mergeCell ref="Q71:R71"/>
    <mergeCell ref="S71:V71"/>
    <mergeCell ref="W71:Z71"/>
    <mergeCell ref="AA71:AD71"/>
    <mergeCell ref="W70:Z70"/>
    <mergeCell ref="AA70:AD70"/>
    <mergeCell ref="S70:V70"/>
    <mergeCell ref="C26:AG28"/>
    <mergeCell ref="X80:AC82"/>
    <mergeCell ref="AD81:AF87"/>
    <mergeCell ref="U80:W87"/>
    <mergeCell ref="C80:T87"/>
    <mergeCell ref="Q73:R73"/>
    <mergeCell ref="S69:V69"/>
    <mergeCell ref="W69:Z69"/>
    <mergeCell ref="C76:BB76"/>
    <mergeCell ref="L38:BA38"/>
    <mergeCell ref="AY68:BB68"/>
    <mergeCell ref="AM68:AP68"/>
    <mergeCell ref="AA64:AD64"/>
    <mergeCell ref="AE64:AH64"/>
    <mergeCell ref="AY64:BB64"/>
    <mergeCell ref="AI64:AL64"/>
    <mergeCell ref="AQ64:AT64"/>
    <mergeCell ref="AI65:AL65"/>
    <mergeCell ref="AU65:AX65"/>
    <mergeCell ref="AA65:AD65"/>
    <mergeCell ref="W65:Z65"/>
    <mergeCell ref="AY66:BB67"/>
    <mergeCell ref="AI66:AL67"/>
    <mergeCell ref="AU66:AX67"/>
    <mergeCell ref="AE65:AH65"/>
    <mergeCell ref="AY65:BB65"/>
    <mergeCell ref="AQ66:AT67"/>
    <mergeCell ref="S66:V67"/>
    <mergeCell ref="W66:Z67"/>
    <mergeCell ref="AA66:AD67"/>
    <mergeCell ref="AE66:AH67"/>
    <mergeCell ref="AY71:BB71"/>
    <mergeCell ref="AI72:AL72"/>
    <mergeCell ref="AU72:AX72"/>
    <mergeCell ref="AY72:BB72"/>
    <mergeCell ref="AI71:AL71"/>
    <mergeCell ref="AQ72:AT72"/>
    <mergeCell ref="AU73:AX73"/>
    <mergeCell ref="AU71:AX71"/>
    <mergeCell ref="W68:Z68"/>
    <mergeCell ref="AA68:AD68"/>
    <mergeCell ref="AE68:AH68"/>
    <mergeCell ref="AI68:AL68"/>
    <mergeCell ref="AA69:AD69"/>
    <mergeCell ref="AE69:AH69"/>
    <mergeCell ref="AU68:AX68"/>
    <mergeCell ref="AE72:AH72"/>
    <mergeCell ref="AM74:AP74"/>
    <mergeCell ref="AQ73:AT73"/>
    <mergeCell ref="AQ74:AT74"/>
    <mergeCell ref="S68:V68"/>
    <mergeCell ref="AE71:AH71"/>
    <mergeCell ref="S72:V72"/>
    <mergeCell ref="AE74:AH74"/>
    <mergeCell ref="AM72:AP72"/>
    <mergeCell ref="C88:T88"/>
    <mergeCell ref="U88:W88"/>
    <mergeCell ref="X88:Z88"/>
    <mergeCell ref="AA88:AC88"/>
    <mergeCell ref="AY73:BB73"/>
    <mergeCell ref="AI74:AL74"/>
    <mergeCell ref="AU74:AX74"/>
    <mergeCell ref="AY74:BB74"/>
    <mergeCell ref="AI73:AL73"/>
    <mergeCell ref="AM73:AP73"/>
    <mergeCell ref="AP88:AR88"/>
    <mergeCell ref="AS88:AU88"/>
    <mergeCell ref="AV88:AX88"/>
    <mergeCell ref="AY88:BB88"/>
    <mergeCell ref="AD88:AF88"/>
    <mergeCell ref="AG88:AI88"/>
    <mergeCell ref="AJ88:AL88"/>
    <mergeCell ref="AM88:AO88"/>
    <mergeCell ref="C93:T93"/>
    <mergeCell ref="C94:T94"/>
    <mergeCell ref="C95:T95"/>
    <mergeCell ref="C96:T96"/>
    <mergeCell ref="C89:T89"/>
    <mergeCell ref="C90:T90"/>
    <mergeCell ref="C91:T91"/>
    <mergeCell ref="C92:T92"/>
    <mergeCell ref="C97:T97"/>
    <mergeCell ref="U89:W89"/>
    <mergeCell ref="X89:Z89"/>
    <mergeCell ref="AA89:AC89"/>
    <mergeCell ref="U92:W92"/>
    <mergeCell ref="X92:Z92"/>
    <mergeCell ref="AA92:AC92"/>
    <mergeCell ref="U93:W93"/>
    <mergeCell ref="X93:Z93"/>
    <mergeCell ref="AA93:AC93"/>
    <mergeCell ref="AP89:AR89"/>
    <mergeCell ref="AS89:AU89"/>
    <mergeCell ref="AV89:AX89"/>
    <mergeCell ref="AY89:BB89"/>
    <mergeCell ref="AD89:AF89"/>
    <mergeCell ref="AG89:AI89"/>
    <mergeCell ref="AJ89:AL89"/>
    <mergeCell ref="AM89:AO89"/>
    <mergeCell ref="AP92:AR92"/>
    <mergeCell ref="AS92:AU92"/>
    <mergeCell ref="AV92:AX92"/>
    <mergeCell ref="AY92:BB92"/>
    <mergeCell ref="AD92:AF92"/>
    <mergeCell ref="AG92:AI92"/>
    <mergeCell ref="AJ92:AL92"/>
    <mergeCell ref="AM92:AO92"/>
    <mergeCell ref="AS93:AU93"/>
    <mergeCell ref="AV93:AX93"/>
    <mergeCell ref="AY93:BB93"/>
    <mergeCell ref="AD93:AF93"/>
    <mergeCell ref="AG93:AI93"/>
    <mergeCell ref="AJ93:AL93"/>
    <mergeCell ref="AM93:AO93"/>
    <mergeCell ref="X94:Z94"/>
    <mergeCell ref="AA94:AC94"/>
    <mergeCell ref="AD94:AF94"/>
    <mergeCell ref="AP93:AR93"/>
    <mergeCell ref="AG94:AI94"/>
    <mergeCell ref="AJ94:AL94"/>
    <mergeCell ref="AM94:AO94"/>
    <mergeCell ref="AP94:AR94"/>
    <mergeCell ref="AV95:AX95"/>
    <mergeCell ref="AY95:BB95"/>
    <mergeCell ref="AS94:AU94"/>
    <mergeCell ref="AV94:AX94"/>
    <mergeCell ref="AY94:BB94"/>
    <mergeCell ref="U95:W95"/>
    <mergeCell ref="X95:Z95"/>
    <mergeCell ref="AA95:AC95"/>
    <mergeCell ref="AD95:AF95"/>
    <mergeCell ref="AG95:AI95"/>
    <mergeCell ref="U96:W96"/>
    <mergeCell ref="X96:Z96"/>
    <mergeCell ref="AA96:AC96"/>
    <mergeCell ref="AD96:AF96"/>
    <mergeCell ref="AP95:AR95"/>
    <mergeCell ref="AS95:AU95"/>
    <mergeCell ref="AJ95:AL95"/>
    <mergeCell ref="AM95:AO95"/>
    <mergeCell ref="AD97:AF97"/>
    <mergeCell ref="AV97:AX97"/>
    <mergeCell ref="AY97:BB97"/>
    <mergeCell ref="AS96:AU96"/>
    <mergeCell ref="AV96:AX96"/>
    <mergeCell ref="AY96:BB96"/>
    <mergeCell ref="AP96:AR96"/>
    <mergeCell ref="AY90:BB91"/>
    <mergeCell ref="C99:BB99"/>
    <mergeCell ref="AG90:AI91"/>
    <mergeCell ref="AJ90:AL91"/>
    <mergeCell ref="AM90:AO91"/>
    <mergeCell ref="AP90:AR91"/>
    <mergeCell ref="U90:W91"/>
    <mergeCell ref="X90:Z91"/>
    <mergeCell ref="AD90:AF91"/>
    <mergeCell ref="AP97:AR97"/>
    <mergeCell ref="AX106:BB109"/>
    <mergeCell ref="V110:Z110"/>
    <mergeCell ref="AB110:AU110"/>
    <mergeCell ref="AS90:AU91"/>
    <mergeCell ref="AV90:AX91"/>
    <mergeCell ref="AS97:AU97"/>
    <mergeCell ref="AG97:AI97"/>
    <mergeCell ref="AJ97:AL97"/>
    <mergeCell ref="AM97:AO97"/>
    <mergeCell ref="AG96:AI96"/>
    <mergeCell ref="N48:X48"/>
    <mergeCell ref="V106:Z109"/>
    <mergeCell ref="T106:U109"/>
    <mergeCell ref="C106:S109"/>
    <mergeCell ref="AA90:AC91"/>
    <mergeCell ref="U97:W97"/>
    <mergeCell ref="X97:Z97"/>
    <mergeCell ref="AA97:AC97"/>
    <mergeCell ref="C101:BB101"/>
    <mergeCell ref="C102:BB102"/>
    <mergeCell ref="AB111:AU111"/>
    <mergeCell ref="AV111:AW111"/>
    <mergeCell ref="AB112:AU113"/>
    <mergeCell ref="AV112:AW113"/>
    <mergeCell ref="U94:W94"/>
    <mergeCell ref="AV110:AW110"/>
    <mergeCell ref="AB106:AU109"/>
    <mergeCell ref="AV106:AW109"/>
    <mergeCell ref="AJ96:AL96"/>
    <mergeCell ref="AM96:AO96"/>
    <mergeCell ref="V115:Z116"/>
    <mergeCell ref="V111:Z112"/>
    <mergeCell ref="T113:U114"/>
    <mergeCell ref="V113:Z114"/>
    <mergeCell ref="C114:S114"/>
    <mergeCell ref="AX112:BB113"/>
    <mergeCell ref="AX111:BB111"/>
    <mergeCell ref="AB114:AU114"/>
    <mergeCell ref="AV114:AW114"/>
    <mergeCell ref="AX114:BB114"/>
    <mergeCell ref="T117:U117"/>
    <mergeCell ref="V117:Z117"/>
    <mergeCell ref="C121:AA121"/>
    <mergeCell ref="C110:S110"/>
    <mergeCell ref="C111:S112"/>
    <mergeCell ref="C113:S113"/>
    <mergeCell ref="T111:U112"/>
    <mergeCell ref="T110:U110"/>
    <mergeCell ref="C115:S116"/>
    <mergeCell ref="T115:U116"/>
    <mergeCell ref="W124:AA127"/>
    <mergeCell ref="Q124:R127"/>
    <mergeCell ref="C124:P127"/>
    <mergeCell ref="W138:AA138"/>
    <mergeCell ref="Q130:R130"/>
    <mergeCell ref="W130:AA130"/>
    <mergeCell ref="C128:P128"/>
    <mergeCell ref="Q128:R128"/>
    <mergeCell ref="W128:AA128"/>
    <mergeCell ref="C129:P129"/>
    <mergeCell ref="AX115:BB116"/>
    <mergeCell ref="AC128:AU128"/>
    <mergeCell ref="AC129:AU129"/>
    <mergeCell ref="AV115:AW116"/>
    <mergeCell ref="AV128:AW128"/>
    <mergeCell ref="AX128:BB128"/>
    <mergeCell ref="AV129:AW129"/>
    <mergeCell ref="AX124:BB127"/>
    <mergeCell ref="W137:AA137"/>
    <mergeCell ref="C134:P136"/>
    <mergeCell ref="Q134:R136"/>
    <mergeCell ref="W134:AA136"/>
    <mergeCell ref="S134:V136"/>
    <mergeCell ref="S137:V137"/>
    <mergeCell ref="Q129:R129"/>
    <mergeCell ref="W129:AA129"/>
    <mergeCell ref="C130:P130"/>
    <mergeCell ref="C29:AG30"/>
    <mergeCell ref="AC120:BB120"/>
    <mergeCell ref="AC121:BB121"/>
    <mergeCell ref="AX110:BB110"/>
    <mergeCell ref="C120:AA120"/>
    <mergeCell ref="AB117:AU117"/>
    <mergeCell ref="AV117:AW117"/>
    <mergeCell ref="AX117:BB117"/>
    <mergeCell ref="AB115:AU116"/>
    <mergeCell ref="C117:S117"/>
    <mergeCell ref="AC142:AU142"/>
    <mergeCell ref="AV142:AW142"/>
    <mergeCell ref="AX142:BB142"/>
    <mergeCell ref="AC135:AU135"/>
    <mergeCell ref="AV135:AW135"/>
    <mergeCell ref="AX139:BB139"/>
    <mergeCell ref="AC141:AU141"/>
    <mergeCell ref="AV141:AW141"/>
    <mergeCell ref="AX141:BB141"/>
    <mergeCell ref="AC138:AU138"/>
    <mergeCell ref="AY158:BB158"/>
    <mergeCell ref="C152:X152"/>
    <mergeCell ref="C155:P156"/>
    <mergeCell ref="Q155:S156"/>
    <mergeCell ref="T155:X156"/>
    <mergeCell ref="AR158:AT158"/>
    <mergeCell ref="C158:P158"/>
    <mergeCell ref="Q158:S158"/>
    <mergeCell ref="AU158:AX158"/>
    <mergeCell ref="Z155:AQ156"/>
    <mergeCell ref="C163:P163"/>
    <mergeCell ref="Q163:S163"/>
    <mergeCell ref="T163:X163"/>
    <mergeCell ref="Z160:AQ161"/>
    <mergeCell ref="Z162:AQ162"/>
    <mergeCell ref="Z163:AQ163"/>
    <mergeCell ref="C162:P162"/>
    <mergeCell ref="Q162:S162"/>
    <mergeCell ref="Z151:BB151"/>
    <mergeCell ref="AU155:AX156"/>
    <mergeCell ref="AU157:AX157"/>
    <mergeCell ref="AR157:AT157"/>
    <mergeCell ref="AY157:BB157"/>
    <mergeCell ref="AY155:BB156"/>
    <mergeCell ref="Z152:BB152"/>
    <mergeCell ref="AR155:AT156"/>
    <mergeCell ref="C159:P159"/>
    <mergeCell ref="Q159:S159"/>
    <mergeCell ref="T159:X159"/>
    <mergeCell ref="Z158:AQ158"/>
    <mergeCell ref="C157:P157"/>
    <mergeCell ref="Q157:S157"/>
    <mergeCell ref="T157:X157"/>
    <mergeCell ref="AC140:AU140"/>
    <mergeCell ref="AV140:AW140"/>
    <mergeCell ref="AX140:BB140"/>
    <mergeCell ref="AC139:AU139"/>
    <mergeCell ref="AC136:AU137"/>
    <mergeCell ref="AV136:AW137"/>
    <mergeCell ref="AX136:BB137"/>
    <mergeCell ref="AV139:AW139"/>
    <mergeCell ref="AV138:AW138"/>
    <mergeCell ref="AX138:BB138"/>
    <mergeCell ref="S130:V130"/>
    <mergeCell ref="S124:V127"/>
    <mergeCell ref="S128:V128"/>
    <mergeCell ref="S129:V129"/>
    <mergeCell ref="W131:AA133"/>
    <mergeCell ref="AX135:BB135"/>
    <mergeCell ref="AX130:BB131"/>
    <mergeCell ref="AX129:BB129"/>
    <mergeCell ref="AC124:AU127"/>
    <mergeCell ref="AV124:AW127"/>
    <mergeCell ref="S138:V138"/>
    <mergeCell ref="C131:P133"/>
    <mergeCell ref="Q131:R133"/>
    <mergeCell ref="S131:V133"/>
    <mergeCell ref="C138:P138"/>
    <mergeCell ref="Q138:R138"/>
    <mergeCell ref="C137:P137"/>
    <mergeCell ref="Q137:R137"/>
    <mergeCell ref="C177:Z177"/>
    <mergeCell ref="T158:X158"/>
    <mergeCell ref="C164:P164"/>
    <mergeCell ref="Q164:S164"/>
    <mergeCell ref="T164:X164"/>
    <mergeCell ref="C160:P160"/>
    <mergeCell ref="Q160:S161"/>
    <mergeCell ref="T160:X161"/>
    <mergeCell ref="C161:P161"/>
    <mergeCell ref="T162:X162"/>
    <mergeCell ref="C167:P167"/>
    <mergeCell ref="Q167:S167"/>
    <mergeCell ref="T167:X167"/>
    <mergeCell ref="C165:P165"/>
    <mergeCell ref="Q165:S165"/>
    <mergeCell ref="T165:X165"/>
    <mergeCell ref="C166:P166"/>
    <mergeCell ref="Q166:S166"/>
    <mergeCell ref="T166:X166"/>
    <mergeCell ref="AR174:AZ174"/>
    <mergeCell ref="AR173:AZ173"/>
    <mergeCell ref="AR162:AT163"/>
    <mergeCell ref="AY165:BB166"/>
    <mergeCell ref="AR164:AT164"/>
    <mergeCell ref="AU164:AX164"/>
    <mergeCell ref="AY164:BB164"/>
    <mergeCell ref="AU165:AX166"/>
    <mergeCell ref="AR167:AT167"/>
    <mergeCell ref="AY160:BB161"/>
    <mergeCell ref="AY159:BB159"/>
    <mergeCell ref="AU159:AX159"/>
    <mergeCell ref="AU167:AX167"/>
    <mergeCell ref="AU162:AX163"/>
    <mergeCell ref="AY162:BB163"/>
  </mergeCells>
  <hyperlinks>
    <hyperlink ref="B2:BD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2" manualBreakCount="2">
    <brk id="51" min="2" max="53" man="1"/>
    <brk id="150" min="57" max="108"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A1:I241"/>
  <sheetViews>
    <sheetView zoomScalePageLayoutView="0" workbookViewId="0" topLeftCell="A1">
      <pane ySplit="2" topLeftCell="A3" activePane="bottomLeft" state="frozen"/>
      <selection pane="topLeft" activeCell="W35" sqref="W35:AK35"/>
      <selection pane="bottomLeft" activeCell="A1" sqref="A1"/>
    </sheetView>
  </sheetViews>
  <sheetFormatPr defaultColWidth="2.75390625" defaultRowHeight="12.75"/>
  <cols>
    <col min="1" max="2" width="2.75390625" style="46" customWidth="1"/>
    <col min="3" max="3" width="99.00390625" style="46" customWidth="1"/>
    <col min="4" max="16384" width="2.75390625" style="46" customWidth="1"/>
  </cols>
  <sheetData>
    <row r="1" spans="2:9" ht="15" customHeight="1">
      <c r="B1" s="418" t="s">
        <v>297</v>
      </c>
      <c r="C1" s="418"/>
      <c r="D1" s="418"/>
      <c r="E1" s="66"/>
      <c r="F1" s="66"/>
      <c r="G1" s="66"/>
      <c r="H1" s="66"/>
      <c r="I1" s="66"/>
    </row>
    <row r="2" spans="2:9" ht="15" customHeight="1" thickBot="1">
      <c r="B2" s="419" t="s">
        <v>84</v>
      </c>
      <c r="C2" s="419"/>
      <c r="D2" s="67"/>
      <c r="E2" s="67"/>
      <c r="F2" s="67"/>
      <c r="G2" s="67"/>
      <c r="H2" s="67"/>
      <c r="I2" s="67"/>
    </row>
    <row r="3" spans="2:4" ht="10.5">
      <c r="B3" s="53"/>
      <c r="C3" s="54"/>
      <c r="D3" s="55"/>
    </row>
    <row r="4" spans="2:4" ht="12" customHeight="1">
      <c r="B4" s="56"/>
      <c r="C4" s="57" t="s">
        <v>79</v>
      </c>
      <c r="D4" s="58"/>
    </row>
    <row r="5" spans="2:4" ht="12" customHeight="1">
      <c r="B5" s="56"/>
      <c r="C5" s="84" t="s">
        <v>87</v>
      </c>
      <c r="D5" s="58"/>
    </row>
    <row r="6" spans="2:4" ht="12" customHeight="1">
      <c r="B6" s="56"/>
      <c r="C6" s="84" t="s">
        <v>104</v>
      </c>
      <c r="D6" s="58"/>
    </row>
    <row r="7" spans="2:4" ht="12" customHeight="1">
      <c r="B7" s="56"/>
      <c r="C7" s="84" t="s">
        <v>93</v>
      </c>
      <c r="D7" s="58"/>
    </row>
    <row r="8" spans="2:4" ht="12" customHeight="1">
      <c r="B8" s="56"/>
      <c r="C8" s="84" t="s">
        <v>88</v>
      </c>
      <c r="D8" s="58"/>
    </row>
    <row r="9" spans="2:4" ht="12" customHeight="1">
      <c r="B9" s="56"/>
      <c r="C9" s="84" t="s">
        <v>211</v>
      </c>
      <c r="D9" s="58"/>
    </row>
    <row r="10" spans="2:4" ht="31.5">
      <c r="B10" s="56"/>
      <c r="C10" s="59" t="s">
        <v>298</v>
      </c>
      <c r="D10" s="58"/>
    </row>
    <row r="11" spans="2:4" ht="9.75" customHeight="1">
      <c r="B11" s="56"/>
      <c r="C11" s="59"/>
      <c r="D11" s="58"/>
    </row>
    <row r="12" spans="2:4" ht="10.5">
      <c r="B12" s="56"/>
      <c r="C12" s="59"/>
      <c r="D12" s="58"/>
    </row>
    <row r="13" spans="2:4" ht="10.5">
      <c r="B13" s="56"/>
      <c r="C13" s="60" t="s">
        <v>82</v>
      </c>
      <c r="D13" s="58"/>
    </row>
    <row r="14" spans="2:4" ht="10.5" customHeight="1">
      <c r="B14" s="56"/>
      <c r="C14" s="420" t="s">
        <v>119</v>
      </c>
      <c r="D14" s="58"/>
    </row>
    <row r="15" spans="2:4" ht="10.5">
      <c r="B15" s="56"/>
      <c r="C15" s="420"/>
      <c r="D15" s="58"/>
    </row>
    <row r="16" spans="2:4" ht="10.5">
      <c r="B16" s="56"/>
      <c r="C16" s="60"/>
      <c r="D16" s="58"/>
    </row>
    <row r="17" spans="2:4" ht="10.5">
      <c r="B17" s="56"/>
      <c r="C17" s="60"/>
      <c r="D17" s="58"/>
    </row>
    <row r="18" spans="2:4" ht="12" customHeight="1">
      <c r="B18" s="56"/>
      <c r="C18" s="78" t="s">
        <v>99</v>
      </c>
      <c r="D18" s="58"/>
    </row>
    <row r="19" spans="2:4" ht="12" customHeight="1">
      <c r="B19" s="56"/>
      <c r="C19" s="78" t="s">
        <v>100</v>
      </c>
      <c r="D19" s="58"/>
    </row>
    <row r="20" spans="2:4" ht="12" customHeight="1">
      <c r="B20" s="56"/>
      <c r="C20" s="77"/>
      <c r="D20" s="58"/>
    </row>
    <row r="21" spans="2:4" ht="73.5">
      <c r="B21" s="56"/>
      <c r="C21" s="97" t="s">
        <v>303</v>
      </c>
      <c r="D21" s="58"/>
    </row>
    <row r="22" spans="2:4" ht="31.5">
      <c r="B22" s="56"/>
      <c r="C22" s="97" t="s">
        <v>194</v>
      </c>
      <c r="D22" s="58"/>
    </row>
    <row r="23" spans="2:4" ht="52.5">
      <c r="B23" s="56"/>
      <c r="C23" s="97" t="s">
        <v>9</v>
      </c>
      <c r="D23" s="58"/>
    </row>
    <row r="24" spans="2:4" ht="42">
      <c r="B24" s="56"/>
      <c r="C24" s="97" t="s">
        <v>304</v>
      </c>
      <c r="D24" s="58"/>
    </row>
    <row r="25" spans="2:4" ht="31.5">
      <c r="B25" s="56"/>
      <c r="C25" s="97" t="s">
        <v>286</v>
      </c>
      <c r="D25" s="58"/>
    </row>
    <row r="26" spans="2:4" ht="10.5">
      <c r="B26" s="56"/>
      <c r="C26" s="97" t="s">
        <v>10</v>
      </c>
      <c r="D26" s="58"/>
    </row>
    <row r="27" spans="2:4" ht="63">
      <c r="B27" s="56"/>
      <c r="C27" s="97" t="s">
        <v>11</v>
      </c>
      <c r="D27" s="58"/>
    </row>
    <row r="28" spans="2:4" ht="10.5">
      <c r="B28" s="56"/>
      <c r="C28" s="97" t="s">
        <v>171</v>
      </c>
      <c r="D28" s="58"/>
    </row>
    <row r="29" spans="2:4" ht="10.5">
      <c r="B29" s="56"/>
      <c r="C29" s="97" t="s">
        <v>120</v>
      </c>
      <c r="D29" s="58"/>
    </row>
    <row r="30" spans="2:4" ht="10.5">
      <c r="B30" s="56"/>
      <c r="C30" s="97" t="s">
        <v>57</v>
      </c>
      <c r="D30" s="58"/>
    </row>
    <row r="31" spans="2:4" ht="10.5">
      <c r="B31" s="56"/>
      <c r="C31" s="97" t="s">
        <v>58</v>
      </c>
      <c r="D31" s="58"/>
    </row>
    <row r="32" spans="2:4" ht="10.5">
      <c r="B32" s="56"/>
      <c r="C32" s="97" t="s">
        <v>59</v>
      </c>
      <c r="D32" s="58"/>
    </row>
    <row r="33" spans="2:4" ht="10.5">
      <c r="B33" s="56"/>
      <c r="C33" s="97" t="s">
        <v>60</v>
      </c>
      <c r="D33" s="58"/>
    </row>
    <row r="34" spans="2:4" ht="10.5">
      <c r="B34" s="56"/>
      <c r="C34" s="97" t="s">
        <v>121</v>
      </c>
      <c r="D34" s="58"/>
    </row>
    <row r="35" spans="2:4" ht="12" customHeight="1">
      <c r="B35" s="56"/>
      <c r="C35" s="97" t="s">
        <v>61</v>
      </c>
      <c r="D35" s="58"/>
    </row>
    <row r="36" spans="2:4" ht="12" customHeight="1">
      <c r="B36" s="56"/>
      <c r="C36" s="97" t="s">
        <v>62</v>
      </c>
      <c r="D36" s="58"/>
    </row>
    <row r="37" spans="2:4" ht="12" customHeight="1">
      <c r="B37" s="56"/>
      <c r="C37" s="97" t="s">
        <v>122</v>
      </c>
      <c r="D37" s="58"/>
    </row>
    <row r="38" spans="2:4" ht="12" customHeight="1">
      <c r="B38" s="56"/>
      <c r="C38" s="97" t="s">
        <v>123</v>
      </c>
      <c r="D38" s="58"/>
    </row>
    <row r="39" spans="2:4" ht="42">
      <c r="B39" s="56"/>
      <c r="C39" s="97" t="s">
        <v>258</v>
      </c>
      <c r="D39" s="58"/>
    </row>
    <row r="40" spans="2:4" ht="10.5">
      <c r="B40" s="56"/>
      <c r="C40" s="97" t="s">
        <v>12</v>
      </c>
      <c r="D40" s="58"/>
    </row>
    <row r="41" spans="2:4" ht="10.5">
      <c r="B41" s="56"/>
      <c r="C41" s="97" t="s">
        <v>13</v>
      </c>
      <c r="D41" s="58"/>
    </row>
    <row r="42" spans="2:4" ht="10.5">
      <c r="B42" s="56"/>
      <c r="C42" s="97" t="s">
        <v>259</v>
      </c>
      <c r="D42" s="58"/>
    </row>
    <row r="43" spans="2:4" ht="31.5">
      <c r="B43" s="56"/>
      <c r="C43" s="97" t="s">
        <v>305</v>
      </c>
      <c r="D43" s="58"/>
    </row>
    <row r="44" spans="2:4" ht="21">
      <c r="B44" s="56"/>
      <c r="C44" s="97" t="s">
        <v>306</v>
      </c>
      <c r="D44" s="58"/>
    </row>
    <row r="45" spans="2:4" ht="21">
      <c r="B45" s="56"/>
      <c r="C45" s="97" t="s">
        <v>14</v>
      </c>
      <c r="D45" s="58"/>
    </row>
    <row r="46" spans="2:4" ht="31.5">
      <c r="B46" s="56"/>
      <c r="C46" s="97" t="s">
        <v>15</v>
      </c>
      <c r="D46" s="58"/>
    </row>
    <row r="47" spans="2:4" ht="10.5">
      <c r="B47" s="56"/>
      <c r="C47" s="97" t="s">
        <v>172</v>
      </c>
      <c r="D47" s="58"/>
    </row>
    <row r="48" spans="2:4" ht="10.5">
      <c r="B48" s="56"/>
      <c r="C48" s="97"/>
      <c r="D48" s="58"/>
    </row>
    <row r="49" spans="2:4" ht="12" customHeight="1">
      <c r="B49" s="56"/>
      <c r="C49" s="78" t="s">
        <v>101</v>
      </c>
      <c r="D49" s="58"/>
    </row>
    <row r="50" spans="2:4" ht="12" customHeight="1">
      <c r="B50" s="56"/>
      <c r="C50" s="78" t="s">
        <v>63</v>
      </c>
      <c r="D50" s="58"/>
    </row>
    <row r="51" spans="2:4" ht="12" customHeight="1">
      <c r="B51" s="56"/>
      <c r="C51" s="77"/>
      <c r="D51" s="58"/>
    </row>
    <row r="52" spans="2:4" ht="52.5">
      <c r="B52" s="56"/>
      <c r="C52" s="97" t="s">
        <v>173</v>
      </c>
      <c r="D52" s="58"/>
    </row>
    <row r="53" spans="2:4" ht="21">
      <c r="B53" s="56"/>
      <c r="C53" s="97" t="s">
        <v>293</v>
      </c>
      <c r="D53" s="58"/>
    </row>
    <row r="54" spans="2:4" ht="21">
      <c r="B54" s="56"/>
      <c r="C54" s="97" t="s">
        <v>16</v>
      </c>
      <c r="D54" s="58"/>
    </row>
    <row r="55" spans="2:4" ht="31.5">
      <c r="B55" s="56"/>
      <c r="C55" s="97" t="s">
        <v>47</v>
      </c>
      <c r="D55" s="58"/>
    </row>
    <row r="56" spans="2:4" ht="21">
      <c r="B56" s="56"/>
      <c r="C56" s="97" t="s">
        <v>64</v>
      </c>
      <c r="D56" s="58"/>
    </row>
    <row r="57" spans="2:4" ht="42">
      <c r="B57" s="56"/>
      <c r="C57" s="97" t="s">
        <v>65</v>
      </c>
      <c r="D57" s="58"/>
    </row>
    <row r="58" spans="2:4" ht="42">
      <c r="B58" s="56"/>
      <c r="C58" s="97" t="s">
        <v>48</v>
      </c>
      <c r="D58" s="58"/>
    </row>
    <row r="59" spans="2:4" ht="31.5">
      <c r="B59" s="56"/>
      <c r="C59" s="97" t="s">
        <v>174</v>
      </c>
      <c r="D59" s="58"/>
    </row>
    <row r="60" spans="2:4" ht="10.5">
      <c r="B60" s="56"/>
      <c r="C60" s="97" t="s">
        <v>206</v>
      </c>
      <c r="D60" s="58"/>
    </row>
    <row r="61" spans="2:4" ht="21">
      <c r="B61" s="56"/>
      <c r="C61" s="97" t="s">
        <v>207</v>
      </c>
      <c r="D61" s="58"/>
    </row>
    <row r="62" spans="2:4" ht="10.5">
      <c r="B62" s="56"/>
      <c r="C62" s="97" t="s">
        <v>49</v>
      </c>
      <c r="D62" s="58"/>
    </row>
    <row r="63" spans="2:4" ht="10.5">
      <c r="B63" s="56"/>
      <c r="C63" s="97" t="s">
        <v>50</v>
      </c>
      <c r="D63" s="58"/>
    </row>
    <row r="64" spans="2:4" ht="21">
      <c r="B64" s="56"/>
      <c r="C64" s="97" t="s">
        <v>208</v>
      </c>
      <c r="D64" s="58"/>
    </row>
    <row r="65" spans="2:4" ht="21">
      <c r="B65" s="56"/>
      <c r="C65" s="97" t="s">
        <v>209</v>
      </c>
      <c r="D65" s="58"/>
    </row>
    <row r="66" spans="2:4" ht="10.5">
      <c r="B66" s="56"/>
      <c r="C66" s="97" t="s">
        <v>51</v>
      </c>
      <c r="D66" s="58"/>
    </row>
    <row r="67" spans="2:4" ht="10.5">
      <c r="B67" s="56"/>
      <c r="C67" s="97" t="s">
        <v>52</v>
      </c>
      <c r="D67" s="58"/>
    </row>
    <row r="68" spans="2:4" ht="10.5">
      <c r="B68" s="56"/>
      <c r="C68" s="97" t="s">
        <v>17</v>
      </c>
      <c r="D68" s="58"/>
    </row>
    <row r="69" spans="2:4" ht="10.5">
      <c r="B69" s="56"/>
      <c r="C69" s="97" t="s">
        <v>53</v>
      </c>
      <c r="D69" s="58"/>
    </row>
    <row r="70" spans="2:4" ht="21">
      <c r="B70" s="56"/>
      <c r="C70" s="97" t="s">
        <v>294</v>
      </c>
      <c r="D70" s="58"/>
    </row>
    <row r="71" spans="2:4" ht="31.5">
      <c r="B71" s="56"/>
      <c r="C71" s="97" t="s">
        <v>295</v>
      </c>
      <c r="D71" s="58"/>
    </row>
    <row r="72" spans="2:4" ht="10.5">
      <c r="B72" s="56"/>
      <c r="C72" s="97"/>
      <c r="D72" s="58"/>
    </row>
    <row r="73" spans="2:4" ht="12" customHeight="1">
      <c r="B73" s="56"/>
      <c r="C73" s="78" t="s">
        <v>102</v>
      </c>
      <c r="D73" s="58"/>
    </row>
    <row r="74" spans="2:4" ht="12" customHeight="1">
      <c r="B74" s="56"/>
      <c r="C74" s="78" t="s">
        <v>18</v>
      </c>
      <c r="D74" s="58"/>
    </row>
    <row r="75" spans="2:4" ht="12" customHeight="1">
      <c r="B75" s="56"/>
      <c r="C75" s="77"/>
      <c r="D75" s="58"/>
    </row>
    <row r="76" spans="2:4" ht="31.5">
      <c r="B76" s="56"/>
      <c r="C76" s="97" t="s">
        <v>19</v>
      </c>
      <c r="D76" s="58"/>
    </row>
    <row r="77" spans="2:4" ht="12" customHeight="1">
      <c r="B77" s="56"/>
      <c r="C77" s="97" t="s">
        <v>287</v>
      </c>
      <c r="D77" s="58"/>
    </row>
    <row r="78" spans="2:4" ht="10.5">
      <c r="B78" s="56"/>
      <c r="C78" s="97" t="s">
        <v>56</v>
      </c>
      <c r="D78" s="58"/>
    </row>
    <row r="79" spans="2:4" ht="42">
      <c r="B79" s="56"/>
      <c r="C79" s="97" t="s">
        <v>274</v>
      </c>
      <c r="D79" s="58"/>
    </row>
    <row r="80" spans="2:4" ht="31.5">
      <c r="B80" s="56"/>
      <c r="C80" s="97" t="s">
        <v>275</v>
      </c>
      <c r="D80" s="58"/>
    </row>
    <row r="81" spans="2:4" ht="31.5">
      <c r="B81" s="56"/>
      <c r="C81" s="97" t="s">
        <v>20</v>
      </c>
      <c r="D81" s="58"/>
    </row>
    <row r="82" spans="2:4" ht="21">
      <c r="B82" s="56"/>
      <c r="C82" s="97" t="s">
        <v>276</v>
      </c>
      <c r="D82" s="58"/>
    </row>
    <row r="83" spans="2:4" ht="21">
      <c r="B83" s="56"/>
      <c r="C83" s="97" t="s">
        <v>34</v>
      </c>
      <c r="D83" s="58"/>
    </row>
    <row r="84" spans="2:4" ht="21">
      <c r="B84" s="56"/>
      <c r="C84" s="97" t="s">
        <v>277</v>
      </c>
      <c r="D84" s="58"/>
    </row>
    <row r="85" spans="2:4" ht="63">
      <c r="B85" s="56"/>
      <c r="C85" s="97" t="s">
        <v>288</v>
      </c>
      <c r="D85" s="58"/>
    </row>
    <row r="86" spans="2:4" ht="21">
      <c r="B86" s="56"/>
      <c r="C86" s="97" t="s">
        <v>21</v>
      </c>
      <c r="D86" s="58"/>
    </row>
    <row r="87" spans="2:4" ht="10.5">
      <c r="B87" s="56"/>
      <c r="C87" s="97"/>
      <c r="D87" s="58"/>
    </row>
    <row r="88" spans="2:4" ht="12" customHeight="1">
      <c r="B88" s="56"/>
      <c r="C88" s="78" t="s">
        <v>103</v>
      </c>
      <c r="D88" s="58"/>
    </row>
    <row r="89" spans="2:4" ht="10.5">
      <c r="B89" s="56"/>
      <c r="C89" s="78" t="s">
        <v>22</v>
      </c>
      <c r="D89" s="58"/>
    </row>
    <row r="90" spans="2:4" ht="12" customHeight="1">
      <c r="B90" s="56"/>
      <c r="C90" s="78"/>
      <c r="D90" s="58"/>
    </row>
    <row r="91" spans="2:4" ht="31.5">
      <c r="B91" s="56"/>
      <c r="C91" s="97" t="s">
        <v>278</v>
      </c>
      <c r="D91" s="58"/>
    </row>
    <row r="92" spans="2:4" ht="21">
      <c r="B92" s="56"/>
      <c r="C92" s="97" t="s">
        <v>267</v>
      </c>
      <c r="D92" s="58"/>
    </row>
    <row r="93" spans="2:4" ht="31.5">
      <c r="B93" s="56"/>
      <c r="C93" s="97" t="s">
        <v>268</v>
      </c>
      <c r="D93" s="58"/>
    </row>
    <row r="94" spans="2:4" ht="10.5">
      <c r="B94" s="56"/>
      <c r="C94" s="97" t="s">
        <v>281</v>
      </c>
      <c r="D94" s="58"/>
    </row>
    <row r="95" spans="2:4" ht="21">
      <c r="B95" s="56"/>
      <c r="C95" s="97" t="s">
        <v>23</v>
      </c>
      <c r="D95" s="58"/>
    </row>
    <row r="96" spans="2:4" ht="42">
      <c r="B96" s="56"/>
      <c r="C96" s="97" t="s">
        <v>279</v>
      </c>
      <c r="D96" s="58"/>
    </row>
    <row r="97" spans="2:4" ht="42">
      <c r="B97" s="56"/>
      <c r="C97" s="97" t="s">
        <v>0</v>
      </c>
      <c r="D97" s="58"/>
    </row>
    <row r="98" spans="2:4" ht="52.5">
      <c r="B98" s="56"/>
      <c r="C98" s="97" t="s">
        <v>289</v>
      </c>
      <c r="D98" s="58"/>
    </row>
    <row r="99" spans="2:4" ht="10.5">
      <c r="B99" s="56"/>
      <c r="C99" s="97"/>
      <c r="D99" s="58"/>
    </row>
    <row r="100" spans="2:4" ht="12" customHeight="1">
      <c r="B100" s="56"/>
      <c r="C100" s="78" t="s">
        <v>66</v>
      </c>
      <c r="D100" s="58"/>
    </row>
    <row r="101" spans="2:4" ht="12" customHeight="1">
      <c r="B101" s="56"/>
      <c r="C101" s="78" t="s">
        <v>24</v>
      </c>
      <c r="D101" s="58"/>
    </row>
    <row r="102" spans="2:4" ht="12" customHeight="1">
      <c r="B102" s="56"/>
      <c r="C102" s="78"/>
      <c r="D102" s="58"/>
    </row>
    <row r="103" spans="2:4" ht="31.5">
      <c r="B103" s="56"/>
      <c r="C103" s="97" t="s">
        <v>35</v>
      </c>
      <c r="D103" s="58"/>
    </row>
    <row r="104" spans="2:4" ht="21">
      <c r="B104" s="56"/>
      <c r="C104" s="97" t="s">
        <v>36</v>
      </c>
      <c r="D104" s="58"/>
    </row>
    <row r="105" spans="2:4" ht="12" customHeight="1">
      <c r="B105" s="56"/>
      <c r="C105" s="97" t="s">
        <v>37</v>
      </c>
      <c r="D105" s="58"/>
    </row>
    <row r="106" spans="2:4" ht="12" customHeight="1">
      <c r="B106" s="56"/>
      <c r="C106" s="97" t="s">
        <v>38</v>
      </c>
      <c r="D106" s="58"/>
    </row>
    <row r="107" spans="2:4" ht="31.5">
      <c r="B107" s="56"/>
      <c r="C107" s="97" t="s">
        <v>39</v>
      </c>
      <c r="D107" s="58"/>
    </row>
    <row r="108" spans="2:4" ht="12" customHeight="1">
      <c r="B108" s="56"/>
      <c r="C108" s="97" t="s">
        <v>40</v>
      </c>
      <c r="D108" s="58"/>
    </row>
    <row r="109" spans="2:4" ht="12" customHeight="1">
      <c r="B109" s="56"/>
      <c r="C109" s="97"/>
      <c r="D109" s="58"/>
    </row>
    <row r="110" spans="2:4" ht="12" customHeight="1">
      <c r="B110" s="56"/>
      <c r="C110" s="78" t="s">
        <v>67</v>
      </c>
      <c r="D110" s="58"/>
    </row>
    <row r="111" spans="2:4" ht="12" customHeight="1">
      <c r="B111" s="56"/>
      <c r="C111" s="78" t="s">
        <v>41</v>
      </c>
      <c r="D111" s="58"/>
    </row>
    <row r="112" spans="2:4" ht="12" customHeight="1">
      <c r="B112" s="56"/>
      <c r="C112" s="78"/>
      <c r="D112" s="58"/>
    </row>
    <row r="113" spans="2:4" ht="10.5">
      <c r="B113" s="56"/>
      <c r="C113" s="97" t="s">
        <v>25</v>
      </c>
      <c r="D113" s="58"/>
    </row>
    <row r="114" spans="2:4" ht="10.5">
      <c r="B114" s="56"/>
      <c r="C114" s="97" t="s">
        <v>1</v>
      </c>
      <c r="D114" s="58"/>
    </row>
    <row r="115" spans="2:4" ht="31.5">
      <c r="B115" s="56"/>
      <c r="C115" s="97" t="s">
        <v>2</v>
      </c>
      <c r="D115" s="58"/>
    </row>
    <row r="116" spans="2:4" ht="10.5">
      <c r="B116" s="56"/>
      <c r="C116" s="97"/>
      <c r="D116" s="58"/>
    </row>
    <row r="117" spans="2:4" ht="10.5">
      <c r="B117" s="56"/>
      <c r="C117" s="78" t="s">
        <v>54</v>
      </c>
      <c r="D117" s="58"/>
    </row>
    <row r="118" spans="2:4" ht="10.5">
      <c r="B118" s="56"/>
      <c r="C118" s="78" t="s">
        <v>26</v>
      </c>
      <c r="D118" s="58"/>
    </row>
    <row r="119" spans="2:4" ht="10.5">
      <c r="B119" s="56"/>
      <c r="C119" s="97"/>
      <c r="D119" s="58"/>
    </row>
    <row r="120" spans="2:4" ht="10.5">
      <c r="B120" s="56"/>
      <c r="C120" s="97" t="s">
        <v>271</v>
      </c>
      <c r="D120" s="58"/>
    </row>
    <row r="121" spans="2:4" ht="31.5">
      <c r="B121" s="56"/>
      <c r="C121" s="97" t="s">
        <v>42</v>
      </c>
      <c r="D121" s="58"/>
    </row>
    <row r="122" spans="2:4" ht="42">
      <c r="B122" s="56"/>
      <c r="C122" s="97" t="s">
        <v>27</v>
      </c>
      <c r="D122" s="58"/>
    </row>
    <row r="123" spans="2:4" ht="21">
      <c r="B123" s="56"/>
      <c r="C123" s="97" t="s">
        <v>272</v>
      </c>
      <c r="D123" s="58"/>
    </row>
    <row r="124" spans="2:4" ht="31.5">
      <c r="B124" s="56"/>
      <c r="C124" s="97" t="s">
        <v>307</v>
      </c>
      <c r="D124" s="58"/>
    </row>
    <row r="125" spans="2:4" ht="10.5">
      <c r="B125" s="56"/>
      <c r="C125" s="97"/>
      <c r="D125" s="58"/>
    </row>
    <row r="126" spans="2:4" ht="10.5">
      <c r="B126" s="56"/>
      <c r="C126" s="78" t="s">
        <v>43</v>
      </c>
      <c r="D126" s="58"/>
    </row>
    <row r="127" spans="2:4" ht="10.5">
      <c r="B127" s="56"/>
      <c r="C127" s="78" t="s">
        <v>28</v>
      </c>
      <c r="D127" s="58"/>
    </row>
    <row r="128" spans="2:4" ht="10.5">
      <c r="B128" s="56"/>
      <c r="C128" s="97"/>
      <c r="D128" s="58"/>
    </row>
    <row r="129" spans="2:4" ht="31.5">
      <c r="B129" s="56"/>
      <c r="C129" s="97" t="s">
        <v>3</v>
      </c>
      <c r="D129" s="58"/>
    </row>
    <row r="130" spans="2:4" ht="52.5">
      <c r="B130" s="56"/>
      <c r="C130" s="97" t="s">
        <v>290</v>
      </c>
      <c r="D130" s="58"/>
    </row>
    <row r="131" spans="2:4" ht="21">
      <c r="B131" s="56"/>
      <c r="C131" s="97" t="s">
        <v>291</v>
      </c>
      <c r="D131" s="58"/>
    </row>
    <row r="132" spans="2:4" ht="31.5">
      <c r="B132" s="56"/>
      <c r="C132" s="97" t="s">
        <v>29</v>
      </c>
      <c r="D132" s="58"/>
    </row>
    <row r="133" spans="2:4" ht="10.5">
      <c r="B133" s="56"/>
      <c r="C133" s="97" t="s">
        <v>55</v>
      </c>
      <c r="D133" s="58"/>
    </row>
    <row r="134" spans="2:4" ht="10.5">
      <c r="B134" s="56"/>
      <c r="C134" s="97" t="s">
        <v>68</v>
      </c>
      <c r="D134" s="58"/>
    </row>
    <row r="135" spans="2:4" ht="10.5">
      <c r="B135" s="56"/>
      <c r="C135" s="97" t="s">
        <v>69</v>
      </c>
      <c r="D135" s="58"/>
    </row>
    <row r="136" spans="2:4" ht="10.5">
      <c r="B136" s="56"/>
      <c r="C136" s="97" t="s">
        <v>70</v>
      </c>
      <c r="D136" s="58"/>
    </row>
    <row r="137" spans="2:4" ht="10.5">
      <c r="B137" s="56"/>
      <c r="C137" s="97" t="s">
        <v>44</v>
      </c>
      <c r="D137" s="58"/>
    </row>
    <row r="138" spans="2:4" ht="31.5">
      <c r="B138" s="56"/>
      <c r="C138" s="97" t="s">
        <v>282</v>
      </c>
      <c r="D138" s="58"/>
    </row>
    <row r="139" spans="2:4" ht="10.5">
      <c r="B139" s="56"/>
      <c r="C139" s="97" t="s">
        <v>30</v>
      </c>
      <c r="D139" s="58"/>
    </row>
    <row r="140" spans="2:4" ht="10.5">
      <c r="B140" s="56"/>
      <c r="C140" s="119" t="s">
        <v>71</v>
      </c>
      <c r="D140" s="58"/>
    </row>
    <row r="141" spans="2:4" ht="10.5">
      <c r="B141" s="56"/>
      <c r="C141" s="97"/>
      <c r="D141" s="58"/>
    </row>
    <row r="142" spans="2:4" ht="10.5">
      <c r="B142" s="56"/>
      <c r="C142" s="97"/>
      <c r="D142" s="58"/>
    </row>
    <row r="143" spans="2:4" ht="10.5">
      <c r="B143" s="56"/>
      <c r="C143" s="97"/>
      <c r="D143" s="58"/>
    </row>
    <row r="144" spans="2:4" ht="10.5">
      <c r="B144" s="56"/>
      <c r="C144" s="97"/>
      <c r="D144" s="58"/>
    </row>
    <row r="145" spans="2:4" ht="10.5">
      <c r="B145" s="56"/>
      <c r="C145" s="119"/>
      <c r="D145" s="58"/>
    </row>
    <row r="146" spans="2:4" ht="10.5">
      <c r="B146" s="56"/>
      <c r="C146" s="97"/>
      <c r="D146" s="58"/>
    </row>
    <row r="147" spans="2:4" ht="10.5">
      <c r="B147" s="56"/>
      <c r="C147" s="97"/>
      <c r="D147" s="58"/>
    </row>
    <row r="148" spans="2:4" ht="10.5">
      <c r="B148" s="56"/>
      <c r="C148" s="97"/>
      <c r="D148" s="58"/>
    </row>
    <row r="149" spans="2:4" ht="12" customHeight="1">
      <c r="B149" s="56"/>
      <c r="C149" s="119"/>
      <c r="D149" s="58"/>
    </row>
    <row r="150" spans="1:5" ht="11.25" thickBot="1">
      <c r="A150" s="47"/>
      <c r="B150" s="61"/>
      <c r="C150" s="62"/>
      <c r="D150" s="63"/>
      <c r="E150" s="47"/>
    </row>
    <row r="151" spans="1:5" ht="10.5">
      <c r="A151" s="47"/>
      <c r="B151" s="47"/>
      <c r="C151" s="48"/>
      <c r="D151" s="47"/>
      <c r="E151" s="47"/>
    </row>
    <row r="152" spans="1:5" ht="10.5">
      <c r="A152" s="47"/>
      <c r="B152" s="47"/>
      <c r="C152" s="48"/>
      <c r="D152" s="47"/>
      <c r="E152" s="47"/>
    </row>
    <row r="153" spans="1:5" ht="10.5">
      <c r="A153" s="47"/>
      <c r="B153" s="47"/>
      <c r="C153" s="48"/>
      <c r="D153" s="47"/>
      <c r="E153" s="47"/>
    </row>
    <row r="154" spans="1:5" ht="10.5">
      <c r="A154" s="47"/>
      <c r="B154" s="47"/>
      <c r="C154" s="47"/>
      <c r="D154" s="47"/>
      <c r="E154" s="47"/>
    </row>
    <row r="155" spans="1:5" ht="10.5">
      <c r="A155" s="47"/>
      <c r="B155" s="47"/>
      <c r="C155" s="50"/>
      <c r="D155" s="47"/>
      <c r="E155" s="47"/>
    </row>
    <row r="156" spans="1:5" ht="10.5">
      <c r="A156" s="47"/>
      <c r="B156" s="47"/>
      <c r="C156" s="48"/>
      <c r="D156" s="47"/>
      <c r="E156" s="47"/>
    </row>
    <row r="157" spans="1:5" ht="10.5">
      <c r="A157" s="47"/>
      <c r="B157" s="47"/>
      <c r="C157" s="48"/>
      <c r="D157" s="47"/>
      <c r="E157" s="47"/>
    </row>
    <row r="158" spans="1:5" ht="10.5">
      <c r="A158" s="47"/>
      <c r="B158" s="47"/>
      <c r="C158" s="48"/>
      <c r="D158" s="47"/>
      <c r="E158" s="47"/>
    </row>
    <row r="159" spans="1:5" ht="10.5">
      <c r="A159" s="47"/>
      <c r="B159" s="47"/>
      <c r="C159" s="48"/>
      <c r="D159" s="47"/>
      <c r="E159" s="47"/>
    </row>
    <row r="160" spans="1:5" ht="10.5">
      <c r="A160" s="47"/>
      <c r="B160" s="47"/>
      <c r="C160" s="49"/>
      <c r="D160" s="47"/>
      <c r="E160" s="47"/>
    </row>
    <row r="161" spans="1:5" ht="10.5">
      <c r="A161" s="47"/>
      <c r="B161" s="47"/>
      <c r="C161" s="49"/>
      <c r="D161" s="47"/>
      <c r="E161" s="47"/>
    </row>
    <row r="162" spans="1:5" ht="10.5">
      <c r="A162" s="47"/>
      <c r="B162" s="47"/>
      <c r="C162" s="49"/>
      <c r="D162" s="47"/>
      <c r="E162" s="47"/>
    </row>
    <row r="163" spans="1:5" ht="10.5">
      <c r="A163" s="47"/>
      <c r="B163" s="47"/>
      <c r="C163" s="49"/>
      <c r="D163" s="47"/>
      <c r="E163" s="47"/>
    </row>
    <row r="164" spans="1:5" ht="10.5">
      <c r="A164" s="47"/>
      <c r="B164" s="47"/>
      <c r="C164" s="49"/>
      <c r="D164" s="47"/>
      <c r="E164" s="47"/>
    </row>
    <row r="165" spans="1:5" ht="10.5">
      <c r="A165" s="47"/>
      <c r="B165" s="47"/>
      <c r="C165" s="48"/>
      <c r="D165" s="47"/>
      <c r="E165" s="47"/>
    </row>
    <row r="166" spans="1:5" ht="10.5">
      <c r="A166" s="47"/>
      <c r="B166" s="47"/>
      <c r="C166" s="48"/>
      <c r="D166" s="47"/>
      <c r="E166" s="47"/>
    </row>
    <row r="167" spans="1:5" ht="10.5">
      <c r="A167" s="47"/>
      <c r="B167" s="47"/>
      <c r="C167" s="48"/>
      <c r="D167" s="47"/>
      <c r="E167" s="47"/>
    </row>
    <row r="168" spans="1:5" ht="10.5">
      <c r="A168" s="47"/>
      <c r="B168" s="47"/>
      <c r="C168" s="48"/>
      <c r="D168" s="47"/>
      <c r="E168" s="47"/>
    </row>
    <row r="169" spans="1:5" ht="10.5">
      <c r="A169" s="47"/>
      <c r="B169" s="47"/>
      <c r="C169" s="48"/>
      <c r="D169" s="47"/>
      <c r="E169" s="47"/>
    </row>
    <row r="170" spans="1:5" ht="10.5">
      <c r="A170" s="47"/>
      <c r="B170" s="47"/>
      <c r="C170" s="48"/>
      <c r="D170" s="47"/>
      <c r="E170" s="47"/>
    </row>
    <row r="171" spans="1:5" ht="10.5">
      <c r="A171" s="47"/>
      <c r="B171" s="47"/>
      <c r="C171" s="48"/>
      <c r="D171" s="47"/>
      <c r="E171" s="47"/>
    </row>
    <row r="172" spans="1:5" ht="10.5">
      <c r="A172" s="47"/>
      <c r="B172" s="47"/>
      <c r="C172" s="48"/>
      <c r="D172" s="47"/>
      <c r="E172" s="47"/>
    </row>
    <row r="173" spans="1:5" ht="10.5">
      <c r="A173" s="47"/>
      <c r="B173" s="47"/>
      <c r="C173" s="48"/>
      <c r="D173" s="47"/>
      <c r="E173" s="47"/>
    </row>
    <row r="174" spans="1:5" ht="10.5">
      <c r="A174" s="47"/>
      <c r="B174" s="47"/>
      <c r="C174" s="47"/>
      <c r="D174" s="47"/>
      <c r="E174" s="47"/>
    </row>
    <row r="175" spans="1:5" ht="10.5">
      <c r="A175" s="47"/>
      <c r="B175" s="47"/>
      <c r="C175" s="50"/>
      <c r="D175" s="47"/>
      <c r="E175" s="47"/>
    </row>
    <row r="176" spans="1:5" ht="10.5">
      <c r="A176" s="47"/>
      <c r="B176" s="47"/>
      <c r="C176" s="48"/>
      <c r="D176" s="47"/>
      <c r="E176" s="47"/>
    </row>
    <row r="177" spans="1:5" ht="10.5">
      <c r="A177" s="47"/>
      <c r="B177" s="47"/>
      <c r="C177" s="48"/>
      <c r="D177" s="47"/>
      <c r="E177" s="47"/>
    </row>
    <row r="178" spans="1:5" ht="10.5">
      <c r="A178" s="47"/>
      <c r="B178" s="47"/>
      <c r="C178" s="48"/>
      <c r="D178" s="47"/>
      <c r="E178" s="47"/>
    </row>
    <row r="179" spans="1:5" ht="10.5">
      <c r="A179" s="47"/>
      <c r="B179" s="47"/>
      <c r="C179" s="48"/>
      <c r="D179" s="47"/>
      <c r="E179" s="47"/>
    </row>
    <row r="180" spans="1:5" ht="10.5">
      <c r="A180" s="47"/>
      <c r="B180" s="47"/>
      <c r="C180" s="49"/>
      <c r="D180" s="47"/>
      <c r="E180" s="47"/>
    </row>
    <row r="181" spans="1:5" ht="10.5">
      <c r="A181" s="47"/>
      <c r="B181" s="47"/>
      <c r="C181" s="49"/>
      <c r="D181" s="47"/>
      <c r="E181" s="47"/>
    </row>
    <row r="182" spans="1:5" ht="10.5">
      <c r="A182" s="47"/>
      <c r="B182" s="47"/>
      <c r="C182" s="48"/>
      <c r="D182" s="47"/>
      <c r="E182" s="47"/>
    </row>
    <row r="183" spans="1:5" ht="10.5">
      <c r="A183" s="47"/>
      <c r="B183" s="47"/>
      <c r="C183" s="48"/>
      <c r="D183" s="47"/>
      <c r="E183" s="47"/>
    </row>
    <row r="184" spans="1:5" ht="10.5">
      <c r="A184" s="47"/>
      <c r="B184" s="47"/>
      <c r="C184" s="50"/>
      <c r="D184" s="47"/>
      <c r="E184" s="47"/>
    </row>
    <row r="185" spans="1:5" ht="10.5">
      <c r="A185" s="47"/>
      <c r="B185" s="47"/>
      <c r="C185" s="50"/>
      <c r="D185" s="47"/>
      <c r="E185" s="47"/>
    </row>
    <row r="186" spans="1:5" ht="10.5">
      <c r="A186" s="47"/>
      <c r="B186" s="47"/>
      <c r="C186" s="48"/>
      <c r="D186" s="47"/>
      <c r="E186" s="47"/>
    </row>
    <row r="187" spans="1:5" ht="10.5">
      <c r="A187" s="47"/>
      <c r="B187" s="47"/>
      <c r="C187" s="48"/>
      <c r="D187" s="47"/>
      <c r="E187" s="47"/>
    </row>
    <row r="188" spans="1:5" ht="10.5">
      <c r="A188" s="47"/>
      <c r="B188" s="47"/>
      <c r="C188" s="48"/>
      <c r="D188" s="47"/>
      <c r="E188" s="47"/>
    </row>
    <row r="189" spans="1:5" ht="10.5">
      <c r="A189" s="47"/>
      <c r="B189" s="47"/>
      <c r="C189" s="48"/>
      <c r="D189" s="47"/>
      <c r="E189" s="47"/>
    </row>
    <row r="190" spans="1:5" ht="10.5">
      <c r="A190" s="47"/>
      <c r="B190" s="47"/>
      <c r="C190" s="48"/>
      <c r="D190" s="47"/>
      <c r="E190" s="47"/>
    </row>
    <row r="191" spans="1:5" ht="10.5">
      <c r="A191" s="47"/>
      <c r="B191" s="47"/>
      <c r="C191" s="48"/>
      <c r="D191" s="47"/>
      <c r="E191" s="47"/>
    </row>
    <row r="192" spans="1:5" ht="10.5">
      <c r="A192" s="47"/>
      <c r="B192" s="47"/>
      <c r="C192" s="48"/>
      <c r="D192" s="47"/>
      <c r="E192" s="47"/>
    </row>
    <row r="193" spans="1:5" ht="10.5">
      <c r="A193" s="47"/>
      <c r="B193" s="47"/>
      <c r="C193" s="48"/>
      <c r="D193" s="47"/>
      <c r="E193" s="47"/>
    </row>
    <row r="194" spans="1:5" ht="10.5">
      <c r="A194" s="47"/>
      <c r="B194" s="47"/>
      <c r="C194" s="48"/>
      <c r="D194" s="47"/>
      <c r="E194" s="47"/>
    </row>
    <row r="195" spans="1:5" ht="10.5">
      <c r="A195" s="47"/>
      <c r="B195" s="47"/>
      <c r="C195" s="48"/>
      <c r="D195" s="47"/>
      <c r="E195" s="47"/>
    </row>
    <row r="196" spans="1:5" ht="10.5">
      <c r="A196" s="47"/>
      <c r="B196" s="47"/>
      <c r="C196" s="48"/>
      <c r="D196" s="47"/>
      <c r="E196" s="47"/>
    </row>
    <row r="197" spans="1:5" ht="10.5">
      <c r="A197" s="47"/>
      <c r="B197" s="47"/>
      <c r="C197" s="48"/>
      <c r="D197" s="47"/>
      <c r="E197" s="47"/>
    </row>
    <row r="198" spans="1:5" ht="10.5">
      <c r="A198" s="47"/>
      <c r="B198" s="47"/>
      <c r="C198" s="48"/>
      <c r="D198" s="47"/>
      <c r="E198" s="47"/>
    </row>
    <row r="199" spans="1:5" ht="10.5">
      <c r="A199" s="47"/>
      <c r="B199" s="47"/>
      <c r="C199" s="48"/>
      <c r="D199" s="47"/>
      <c r="E199" s="47"/>
    </row>
    <row r="200" spans="1:5" ht="10.5">
      <c r="A200" s="47"/>
      <c r="B200" s="47"/>
      <c r="C200" s="48"/>
      <c r="D200" s="47"/>
      <c r="E200" s="47"/>
    </row>
    <row r="201" spans="1:5" ht="10.5">
      <c r="A201" s="47"/>
      <c r="B201" s="47"/>
      <c r="C201" s="48"/>
      <c r="D201" s="47"/>
      <c r="E201" s="47"/>
    </row>
    <row r="202" spans="1:5" ht="10.5">
      <c r="A202" s="47"/>
      <c r="B202" s="47"/>
      <c r="C202" s="48"/>
      <c r="D202" s="47"/>
      <c r="E202" s="47"/>
    </row>
    <row r="203" spans="1:5" ht="10.5">
      <c r="A203" s="47"/>
      <c r="B203" s="47"/>
      <c r="C203" s="50"/>
      <c r="D203" s="47"/>
      <c r="E203" s="47"/>
    </row>
    <row r="204" spans="1:5" ht="10.5">
      <c r="A204" s="47"/>
      <c r="B204" s="47"/>
      <c r="C204" s="50"/>
      <c r="D204" s="47"/>
      <c r="E204" s="47"/>
    </row>
    <row r="205" spans="1:5" ht="10.5">
      <c r="A205" s="47"/>
      <c r="B205" s="47"/>
      <c r="C205" s="48"/>
      <c r="D205" s="47"/>
      <c r="E205" s="47"/>
    </row>
    <row r="206" spans="1:5" ht="10.5">
      <c r="A206" s="47"/>
      <c r="B206" s="47"/>
      <c r="C206" s="48"/>
      <c r="D206" s="47"/>
      <c r="E206" s="47"/>
    </row>
    <row r="207" spans="1:5" ht="10.5">
      <c r="A207" s="47"/>
      <c r="B207" s="47"/>
      <c r="C207" s="48"/>
      <c r="D207" s="47"/>
      <c r="E207" s="47"/>
    </row>
    <row r="208" spans="1:5" ht="10.5">
      <c r="A208" s="47"/>
      <c r="B208" s="47"/>
      <c r="C208" s="48"/>
      <c r="D208" s="47"/>
      <c r="E208" s="47"/>
    </row>
    <row r="209" spans="1:5" ht="10.5">
      <c r="A209" s="47"/>
      <c r="B209" s="47"/>
      <c r="C209" s="48"/>
      <c r="D209" s="47"/>
      <c r="E209" s="47"/>
    </row>
    <row r="210" spans="1:5" ht="10.5">
      <c r="A210" s="47"/>
      <c r="B210" s="47"/>
      <c r="C210" s="48"/>
      <c r="D210" s="47"/>
      <c r="E210" s="47"/>
    </row>
    <row r="211" spans="1:5" ht="10.5">
      <c r="A211" s="47"/>
      <c r="B211" s="47"/>
      <c r="C211" s="48"/>
      <c r="D211" s="47"/>
      <c r="E211" s="47"/>
    </row>
    <row r="212" spans="1:5" ht="10.5">
      <c r="A212" s="47"/>
      <c r="B212" s="47"/>
      <c r="C212" s="48"/>
      <c r="D212" s="47"/>
      <c r="E212" s="47"/>
    </row>
    <row r="213" spans="1:5" ht="10.5">
      <c r="A213" s="47"/>
      <c r="B213" s="47"/>
      <c r="C213" s="48"/>
      <c r="D213" s="47"/>
      <c r="E213" s="47"/>
    </row>
    <row r="214" spans="1:5" ht="10.5">
      <c r="A214" s="47"/>
      <c r="B214" s="47"/>
      <c r="C214" s="48"/>
      <c r="D214" s="47"/>
      <c r="E214" s="47"/>
    </row>
    <row r="215" spans="1:5" ht="10.5">
      <c r="A215" s="47"/>
      <c r="B215" s="47"/>
      <c r="C215" s="50"/>
      <c r="D215" s="47"/>
      <c r="E215" s="47"/>
    </row>
    <row r="216" spans="1:5" ht="10.5">
      <c r="A216" s="47"/>
      <c r="B216" s="47"/>
      <c r="C216" s="50"/>
      <c r="D216" s="47"/>
      <c r="E216" s="47"/>
    </row>
    <row r="217" spans="1:5" ht="10.5">
      <c r="A217" s="47"/>
      <c r="B217" s="47"/>
      <c r="C217" s="50"/>
      <c r="D217" s="47"/>
      <c r="E217" s="47"/>
    </row>
    <row r="218" spans="1:5" ht="10.5">
      <c r="A218" s="47"/>
      <c r="B218" s="47"/>
      <c r="C218" s="48"/>
      <c r="D218" s="47"/>
      <c r="E218" s="47"/>
    </row>
    <row r="219" spans="1:5" ht="10.5">
      <c r="A219" s="47"/>
      <c r="B219" s="47"/>
      <c r="C219" s="48"/>
      <c r="D219" s="47"/>
      <c r="E219" s="47"/>
    </row>
    <row r="220" spans="1:5" ht="10.5">
      <c r="A220" s="47"/>
      <c r="B220" s="47"/>
      <c r="C220" s="48"/>
      <c r="D220" s="47"/>
      <c r="E220" s="47"/>
    </row>
    <row r="221" spans="1:5" ht="10.5">
      <c r="A221" s="47"/>
      <c r="B221" s="47"/>
      <c r="C221" s="48"/>
      <c r="D221" s="47"/>
      <c r="E221" s="47"/>
    </row>
    <row r="222" spans="1:5" ht="10.5">
      <c r="A222" s="47"/>
      <c r="B222" s="47"/>
      <c r="C222" s="48"/>
      <c r="D222" s="47"/>
      <c r="E222" s="47"/>
    </row>
    <row r="223" spans="1:5" ht="10.5">
      <c r="A223" s="47"/>
      <c r="B223" s="47"/>
      <c r="C223" s="48"/>
      <c r="D223" s="47"/>
      <c r="E223" s="47"/>
    </row>
    <row r="224" spans="1:5" ht="10.5">
      <c r="A224" s="47"/>
      <c r="B224" s="47"/>
      <c r="C224" s="48"/>
      <c r="D224" s="47"/>
      <c r="E224" s="47"/>
    </row>
    <row r="225" spans="1:5" ht="10.5">
      <c r="A225" s="47"/>
      <c r="B225" s="47"/>
      <c r="C225" s="48"/>
      <c r="D225" s="47"/>
      <c r="E225" s="47"/>
    </row>
    <row r="226" spans="1:5" ht="10.5">
      <c r="A226" s="47"/>
      <c r="B226" s="47"/>
      <c r="C226" s="48"/>
      <c r="D226" s="47"/>
      <c r="E226" s="47"/>
    </row>
    <row r="227" spans="1:5" ht="10.5">
      <c r="A227" s="47"/>
      <c r="B227" s="47"/>
      <c r="C227" s="48"/>
      <c r="D227" s="47"/>
      <c r="E227" s="47"/>
    </row>
    <row r="228" spans="1:5" ht="10.5">
      <c r="A228" s="47"/>
      <c r="B228" s="47"/>
      <c r="C228" s="48"/>
      <c r="D228" s="47"/>
      <c r="E228" s="47"/>
    </row>
    <row r="229" spans="1:5" ht="10.5">
      <c r="A229" s="47"/>
      <c r="B229" s="47"/>
      <c r="C229" s="48"/>
      <c r="D229" s="47"/>
      <c r="E229" s="47"/>
    </row>
    <row r="230" spans="1:5" ht="10.5">
      <c r="A230" s="47"/>
      <c r="B230" s="47"/>
      <c r="C230" s="48"/>
      <c r="D230" s="47"/>
      <c r="E230" s="47"/>
    </row>
    <row r="231" spans="1:5" ht="10.5">
      <c r="A231" s="47"/>
      <c r="B231" s="47"/>
      <c r="C231" s="48"/>
      <c r="D231" s="47"/>
      <c r="E231" s="47"/>
    </row>
    <row r="232" spans="1:5" ht="10.5">
      <c r="A232" s="47"/>
      <c r="B232" s="47"/>
      <c r="C232" s="48"/>
      <c r="D232" s="47"/>
      <c r="E232" s="47"/>
    </row>
    <row r="233" spans="1:5" ht="10.5">
      <c r="A233" s="47"/>
      <c r="B233" s="47"/>
      <c r="C233" s="48"/>
      <c r="D233" s="47"/>
      <c r="E233" s="47"/>
    </row>
    <row r="234" spans="1:5" ht="10.5">
      <c r="A234" s="47"/>
      <c r="B234" s="47"/>
      <c r="C234" s="48"/>
      <c r="D234" s="47"/>
      <c r="E234" s="47"/>
    </row>
    <row r="235" spans="1:5" ht="10.5">
      <c r="A235" s="47"/>
      <c r="B235" s="47"/>
      <c r="C235" s="48"/>
      <c r="D235" s="47"/>
      <c r="E235" s="47"/>
    </row>
    <row r="236" spans="1:5" ht="10.5">
      <c r="A236" s="47"/>
      <c r="B236" s="47"/>
      <c r="C236" s="48"/>
      <c r="D236" s="47"/>
      <c r="E236" s="47"/>
    </row>
    <row r="237" spans="1:5" ht="10.5">
      <c r="A237" s="47"/>
      <c r="B237" s="47"/>
      <c r="C237" s="47"/>
      <c r="D237" s="47"/>
      <c r="E237" s="47"/>
    </row>
    <row r="238" spans="1:5" ht="10.5">
      <c r="A238" s="47"/>
      <c r="B238" s="47"/>
      <c r="C238" s="47"/>
      <c r="D238" s="47"/>
      <c r="E238" s="47"/>
    </row>
    <row r="239" spans="1:5" ht="10.5">
      <c r="A239" s="47"/>
      <c r="B239" s="47"/>
      <c r="C239" s="47"/>
      <c r="D239" s="47"/>
      <c r="E239" s="47"/>
    </row>
    <row r="240" spans="1:5" ht="10.5">
      <c r="A240" s="47"/>
      <c r="B240" s="47"/>
      <c r="C240" s="47"/>
      <c r="D240" s="47"/>
      <c r="E240" s="47"/>
    </row>
    <row r="241" spans="1:5" ht="10.5">
      <c r="A241" s="47"/>
      <c r="B241" s="47"/>
      <c r="C241" s="47"/>
      <c r="D241" s="47"/>
      <c r="E241" s="47"/>
    </row>
  </sheetData>
  <sheetProtection/>
  <mergeCells count="3">
    <mergeCell ref="B1:D1"/>
    <mergeCell ref="B2:C2"/>
    <mergeCell ref="C14:C15"/>
  </mergeCells>
  <hyperlinks>
    <hyperlink ref="B2:C2" location="'12-сх (животноводство)'!A1" display="Перейти к заполнению формы "/>
  </hyperlinks>
  <printOptions horizontalCentered="1"/>
  <pageMargins left="0.3937007874015748" right="0.1968503937007874"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rowBreaks count="2" manualBreakCount="2">
    <brk id="44" min="2" max="2" man="1"/>
    <brk id="122"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2021-01-20T07:39:22Z</cp:lastPrinted>
  <dcterms:created xsi:type="dcterms:W3CDTF">2003-10-18T11:05:50Z</dcterms:created>
  <dcterms:modified xsi:type="dcterms:W3CDTF">2021-03-17T10:03:56Z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