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1-М (оперативная)" sheetId="1" r:id="rId1"/>
    <sheet name="Инструкция" sheetId="2" r:id="rId2"/>
  </sheets>
  <definedNames>
    <definedName name="CA0_УКА__1_ГЛ_1_1" localSheetId="1">'Инструкция'!$C$21</definedName>
    <definedName name="CA0_УКА__1_ГЛ_1_1_П_1_1" localSheetId="1">'Инструкция'!$C$25</definedName>
    <definedName name="CA0_УКА__1_ГЛ_1_1_П_3_3" localSheetId="1">'Инструкция'!$C$33</definedName>
    <definedName name="CA0_УКА__1_ГЛ_1_1_П_5_5" localSheetId="1">'Инструкция'!$C$64</definedName>
    <definedName name="CA0_УКА__1_ГЛ_2_2" localSheetId="1">'Инструкция'!$C$74</definedName>
    <definedName name="CA0_УКА__1_ГЛ_2_2_П_13_13" localSheetId="1">'Инструкция'!$C$79</definedName>
    <definedName name="CA0_УКА__1_ГЛ_2_2_П_14_14" localSheetId="1">'Инструкция'!$C$83</definedName>
    <definedName name="CA0_УКА__1_ГЛ_2_2_П_15_15" localSheetId="1">'Инструкция'!$C$85</definedName>
    <definedName name="CA0_УКА__1_ГЛ_2_2_П_16_16" localSheetId="1">'Инструкция'!$C$91</definedName>
    <definedName name="CA0_УКА__1_ГЛ_2_2_П_17_17" localSheetId="1">'Инструкция'!$C$94</definedName>
    <definedName name="CA0_УКА__1_ГЛ_2_2_П_18_18" localSheetId="1">'Инструкция'!$C$97</definedName>
    <definedName name="CA0_УКА__1_ГЛ_3_3" localSheetId="1">'Инструкция'!$C$105</definedName>
    <definedName name="CA0_УКА__1_ГЛ_3_3_П_19_19" localSheetId="1">'Инструкция'!$C$109</definedName>
    <definedName name="CA0_УКА__1_ГЛ_3_3_П_20_20" localSheetId="1">'Инструкция'!$C$115</definedName>
    <definedName name="CA0_УКА__1_ГЛ_3_3_П_21_21" localSheetId="1">'Инструкция'!$C$117</definedName>
    <definedName name="CA0_УКА__1_ГЛ_3_3_П_22_22" localSheetId="1">'Инструкция'!$C$119</definedName>
    <definedName name="CA0_УКА__1_ГЛ_4_4" localSheetId="1">'Инструкция'!$C$293</definedName>
    <definedName name="CA0_УКА__1_ГЛ_4_4_П_23_23" localSheetId="1">'Инструкция'!$C$297</definedName>
    <definedName name="CA0_УКА__1_ГЛ_4_4_П_24_24" localSheetId="1">'Инструкция'!$C$299</definedName>
    <definedName name="CA0_УКА__1_ГЛ_5_5" localSheetId="1">'Инструкция'!$C$303</definedName>
    <definedName name="CA0_УКА__1_ГЛ_5_5_П_25_25" localSheetId="1">'Инструкция'!$C$306</definedName>
    <definedName name="CA0_УКА__1_ГЛ_5_5_П_26_26" localSheetId="1">'Инструкция'!$C$310</definedName>
    <definedName name="CA0_УКА__1_ГЛ_5_5_П_27_27" localSheetId="1">'Инструкция'!$C$322</definedName>
    <definedName name="CA0_УКА__1_ГЛ_5_5_П_28_28" localSheetId="1">'Инструкция'!$C$328</definedName>
    <definedName name="CA0_УКА__1_ГЛ_5_5_П_29_29" localSheetId="1">'Инструкция'!$C$330</definedName>
    <definedName name="CA0_УКА__1_П_10_10_ПП_10_3_3" localSheetId="1">'Инструкция'!$C$69</definedName>
    <definedName name="CA0_УКА__1_П_10_10_ПП_10_5_5" localSheetId="1">'Инструкция'!$C$81</definedName>
    <definedName name="CA0_УКА__1_П_10_10_ПП_10_6_6" localSheetId="1">'Инструкция'!$C$82</definedName>
    <definedName name="CA0_УКА__1_П_10_10_ПП_10_7_7" localSheetId="1">'Инструкция'!$C$84</definedName>
    <definedName name="CA0_УКА__1_П_11_11" localSheetId="1">'Инструкция'!$C$85</definedName>
    <definedName name="CA0_УКА__1_П_12_12" localSheetId="1">'Инструкция'!$C$88</definedName>
    <definedName name="CA0_УКА__1_П_13_13" localSheetId="1">'Инструкция'!$C$91</definedName>
    <definedName name="CA0_УКА__1_П_14_14" localSheetId="1">'Инструкция'!$C$93</definedName>
    <definedName name="CA0_УКА__1_П_15_15" localSheetId="1">'Инструкция'!$C$95</definedName>
    <definedName name="CA0_УКА__1_П_16_16" localSheetId="1">'Инструкция'!$C$99</definedName>
    <definedName name="CA0_УКА__1_П_17_17" localSheetId="1">'Инструкция'!$C$100</definedName>
    <definedName name="CA0_УКА__1_П_18_18" localSheetId="1">'Инструкция'!$C$103</definedName>
    <definedName name="CA0_УКА__1_П_19_19" localSheetId="1">'Инструкция'!$C$106</definedName>
    <definedName name="CA0_УКА__1_П_2_2" localSheetId="1">'Инструкция'!$C$25</definedName>
    <definedName name="CA0_УКА__1_П_20_20" localSheetId="1">'Инструкция'!$C$111</definedName>
    <definedName name="CA0_УКА__1_П_21_21" localSheetId="1">'Инструкция'!$C$114</definedName>
    <definedName name="CA0_УКА__1_П_22_22" localSheetId="1">'Инструкция'!$C$293</definedName>
    <definedName name="CA0_УКА__1_П_23_23" localSheetId="1">'Инструкция'!$C$295</definedName>
    <definedName name="CA0_УКА__1_П_24_24" localSheetId="1">'Инструкция'!$C$299</definedName>
    <definedName name="CA0_УКА__1_П_25_25" localSheetId="1">'Инструкция'!$C$304</definedName>
    <definedName name="CA0_УКА__1_П_26_26" localSheetId="1">'Инструкция'!$C$307</definedName>
    <definedName name="CA0_УКА__1_П_27_27" localSheetId="1">'Инструкция'!$C$309</definedName>
    <definedName name="CA0_УКА__1_П_28_28" localSheetId="1">'Инструкция'!$C$310</definedName>
    <definedName name="CA0_УКА__1_П_29_29" localSheetId="1">'Инструкция'!$C$322</definedName>
    <definedName name="CA0_УКА__1_П_3_3" localSheetId="1">'Инструкция'!$C$27</definedName>
    <definedName name="CA0_УКА__1_П_30_30" localSheetId="1">'Инструкция'!$C$325</definedName>
    <definedName name="CA0_УКА__1_П_31_31" localSheetId="1">'Инструкция'!$C$327</definedName>
    <definedName name="CA0_УКА__1_П_32_32" localSheetId="1">'Инструкция'!$C$329</definedName>
    <definedName name="CA0_УКА__1_П_33_33" localSheetId="1">'Инструкция'!$C$338</definedName>
    <definedName name="CA0_УКА__1_П_5_5" localSheetId="1">'Инструкция'!$C$31</definedName>
    <definedName name="CA0_УКА__1_П_6_6" localSheetId="1">'Инструкция'!$C$48</definedName>
    <definedName name="_xlnm.Print_Area" localSheetId="1">'Инструкция'!$C$3:$C$363</definedName>
    <definedName name="_xlnm.Print_Area" localSheetId="0">'Форма 1-М (оперативная)'!$C$3:$AL$522</definedName>
  </definedNames>
  <calcPr fullCalcOnLoad="1"/>
</workbook>
</file>

<file path=xl/comments1.xml><?xml version="1.0" encoding="utf-8"?>
<comments xmlns="http://schemas.openxmlformats.org/spreadsheetml/2006/main">
  <authors>
    <author>shimanovich</author>
  </authors>
  <commentList>
    <comment ref="C15" authorId="0">
      <text>
        <r>
          <rPr>
            <b/>
            <sz val="8"/>
            <rFont val="Tahoma"/>
            <family val="2"/>
          </rPr>
          <t>Форма 1-М (оперативная)</t>
        </r>
        <r>
          <rPr>
            <sz val="8"/>
            <rFont val="Tahoma"/>
            <family val="2"/>
          </rPr>
          <t xml:space="preserve">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r>
      </text>
    </comment>
    <comment ref="C27" authorId="0">
      <text>
        <r>
          <rPr>
            <sz val="8"/>
            <rFont val="Tahoma"/>
            <family val="2"/>
          </rPr>
          <t>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r>
      </text>
    </comment>
    <comment ref="S33" authorId="0">
      <text>
        <r>
          <rPr>
            <b/>
            <sz val="8"/>
            <rFont val="Tahoma"/>
            <family val="2"/>
          </rPr>
          <t>В графе 5</t>
        </r>
        <r>
          <rPr>
            <sz val="8"/>
            <rFont val="Tahoma"/>
            <family val="2"/>
          </rPr>
          <t xml:space="preserve">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r>
      </text>
    </comment>
    <comment ref="C46" authorId="0">
      <text>
        <r>
          <rPr>
            <sz val="8"/>
            <rFont val="Tahoma"/>
            <family val="2"/>
          </rPr>
          <t>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
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
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
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и т.п.) во второй части «Средства бюджета в расчетах на конец отчетного периода» не отражается.</t>
        </r>
      </text>
    </comment>
    <comment ref="C145" authorId="0">
      <text>
        <r>
          <rPr>
            <sz val="8"/>
            <rFont val="Tahoma"/>
            <family val="2"/>
          </rPr>
          <t>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r>
      </text>
    </comment>
    <comment ref="C244" authorId="0">
      <text>
        <r>
          <rPr>
            <sz val="8"/>
            <rFont val="Tahoma"/>
            <family val="2"/>
          </rPr>
          <t>Четвертая часть «Просроченная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кредиторской задолженности отдельно по средствам бюджета и государственных целевых бюджетных фондов.
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
Вторая–четвертая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r>
      </text>
    </comment>
    <comment ref="C497" authorId="0">
      <text>
        <r>
          <rPr>
            <sz val="8"/>
            <rFont val="Tahoma"/>
            <family val="2"/>
          </rPr>
          <t>Пятая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поступлении и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r>
      </text>
    </comment>
    <comment ref="AL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<sst xmlns="http://schemas.openxmlformats.org/spreadsheetml/2006/main" count="1218" uniqueCount="480">
  <si>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</si>
  <si>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</si>
  <si>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</si>
  <si>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</si>
  <si>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1.10.10.02</t>
  </si>
  <si>
    <t>оплата текущего ремонта зданий и помещений</t>
  </si>
  <si>
    <t>1.10.10.03</t>
  </si>
  <si>
    <t>оплата комплекса работ по известкованию кислых почв</t>
  </si>
  <si>
    <t>1.10.10.04</t>
  </si>
  <si>
    <t>оплата текущего содержания сооружений благоустройства</t>
  </si>
  <si>
    <t>1.10.10.05</t>
  </si>
  <si>
    <t>оплата работ по землеустройству и лесоустройству</t>
  </si>
  <si>
    <t>1.10.10.06</t>
  </si>
  <si>
    <t>текущий ремонт и содержание дорог</t>
  </si>
  <si>
    <t>1.10.10.07</t>
  </si>
  <si>
    <t>прочие текущие расходы</t>
  </si>
  <si>
    <t>1.10.10.08</t>
  </si>
  <si>
    <t>1.10.10.99</t>
  </si>
  <si>
    <t>Субсидии</t>
  </si>
  <si>
    <t>1.30.01.00</t>
  </si>
  <si>
    <t>Текущие бюджетные трансферты населению</t>
  </si>
  <si>
    <t>1.30.03.00</t>
  </si>
  <si>
    <t>1.30.03.01</t>
  </si>
  <si>
    <t>стипендии</t>
  </si>
  <si>
    <t>1.30.03.02</t>
  </si>
  <si>
    <t>прочие трансферты населению</t>
  </si>
  <si>
    <t>1.30.03.04</t>
  </si>
  <si>
    <t>1.30.03.99</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</si>
  <si>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</si>
  <si>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</si>
  <si>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</si>
  <si>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</si>
  <si>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</si>
  <si>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</si>
  <si>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</si>
  <si>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</si>
  <si>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</si>
  <si>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</si>
  <si>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</si>
  <si>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</si>
  <si>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</si>
  <si>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</si>
  <si>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</si>
  <si>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</si>
  <si>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</si>
  <si>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</si>
  <si>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</si>
  <si>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</si>
  <si>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</si>
  <si>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</si>
  <si>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</si>
  <si>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</si>
  <si>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</si>
  <si>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</si>
  <si>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</si>
  <si>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</si>
  <si>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</si>
  <si>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</si>
  <si>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</si>
  <si>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</si>
  <si>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</si>
  <si>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</si>
  <si>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</si>
  <si>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Код расходов</t>
  </si>
  <si>
    <t>Капитальное строительство</t>
  </si>
  <si>
    <t>2.40.02.00</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</si>
  <si>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</si>
  <si>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</si>
  <si>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</si>
  <si>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</si>
  <si>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</si>
  <si>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</si>
  <si>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</si>
  <si>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</si>
  <si>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</si>
  <si>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</si>
  <si>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</si>
  <si>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</si>
  <si>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</si>
  <si>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</si>
  <si>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</si>
  <si>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</si>
  <si>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</si>
  <si>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</si>
  <si>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</si>
  <si>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</si>
  <si>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</si>
  <si>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</si>
  <si>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</si>
  <si>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</si>
  <si>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</si>
  <si>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</si>
  <si>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</si>
  <si>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</si>
  <si>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</si>
  <si>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</si>
  <si>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</si>
  <si>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</si>
  <si>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</si>
  <si>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</si>
  <si>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</si>
  <si>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</si>
  <si>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</si>
  <si>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Всего</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</si>
  <si>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</si>
  <si>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</si>
  <si>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</si>
  <si>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</si>
  <si>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</si>
  <si>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</si>
  <si>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</si>
  <si>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</si>
  <si>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</si>
  <si>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</si>
  <si>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</si>
  <si>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</si>
  <si>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</si>
  <si>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</si>
  <si>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</si>
  <si>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</si>
  <si>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</si>
  <si>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</si>
  <si>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</si>
  <si>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</si>
  <si>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</si>
  <si>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</si>
  <si>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</si>
  <si>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</si>
  <si>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</si>
  <si>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</si>
  <si>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</si>
  <si>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</si>
  <si>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</si>
  <si>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</si>
  <si>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</si>
  <si>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</si>
  <si>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</si>
  <si>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</si>
  <si>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</si>
  <si>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</si>
  <si>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</si>
  <si>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</si>
  <si>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</si>
  <si>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</si>
  <si>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</si>
  <si>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</si>
  <si>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</si>
  <si>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</si>
  <si>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</si>
  <si>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</si>
  <si>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</si>
  <si>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</si>
  <si>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</si>
  <si>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</si>
  <si>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</si>
  <si>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</si>
  <si>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</si>
  <si>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</si>
  <si>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</si>
  <si>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</si>
  <si>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 xml:space="preserve">
</t>
  </si>
  <si>
    <t>Код строки</t>
  </si>
  <si>
    <t>ВСЕГО</t>
  </si>
  <si>
    <t>Руководитель</t>
  </si>
  <si>
    <t>(подпись)</t>
  </si>
  <si>
    <t>Главный бухгалтер</t>
  </si>
  <si>
    <t>Глава</t>
  </si>
  <si>
    <t>Периодичность</t>
  </si>
  <si>
    <t>Бюджет</t>
  </si>
  <si>
    <t>Взносы (отчисления) на социальное страхование</t>
  </si>
  <si>
    <t>В том числе:
лекарственные средства и изделия медицинского назначения</t>
  </si>
  <si>
    <t>В том числе:
выплаты пенсий и пособий</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</si>
  <si>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</si>
  <si>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</si>
  <si>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</si>
  <si>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</si>
  <si>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</si>
  <si>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3.2. Кредиторская задолженность</t>
  </si>
  <si>
    <t>Вид средств</t>
  </si>
  <si>
    <t>Остаток на конец отчетного периода</t>
  </si>
  <si>
    <t>2. Фонды развития свободных экономических зон</t>
  </si>
  <si>
    <t>4. Средства целевого назначения и иные средства</t>
  </si>
  <si>
    <t>ПОЯСНИТЕЛЬНАЯ ЗАПИСКА</t>
  </si>
  <si>
    <t>В том числе:
оплата потребления тепловой энергии</t>
  </si>
  <si>
    <t>Приложение 14</t>
  </si>
  <si>
    <t>1. РАСХОДЫ</t>
  </si>
  <si>
    <t>2. СРЕДСТВА БЮДЖЕТА В РАСЧЕТАХ НА КОНЕЦ ОТЧЕТНОГО ПЕРИОДА</t>
  </si>
  <si>
    <t>В том числе:
Заработная плата рабочих и служащих</t>
  </si>
  <si>
    <t>1. Государственные внебюджетные фонды – всего</t>
  </si>
  <si>
    <t>3. Внебюджетные средства от приносящей доходы деятельности бюджетных организаций, включая вклады (депозиты)</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</si>
  <si>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</si>
  <si>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</si>
  <si>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</si>
  <si>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</si>
  <si>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</si>
  <si>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</si>
  <si>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</si>
  <si>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</si>
  <si>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</si>
  <si>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</si>
  <si>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</si>
  <si>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</si>
  <si>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</si>
  <si>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</si>
  <si>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</si>
  <si>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</si>
  <si>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</si>
  <si>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</si>
  <si>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</si>
  <si>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</si>
  <si>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</si>
  <si>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</si>
  <si>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</si>
  <si>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</si>
  <si>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</si>
  <si>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</si>
  <si>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</si>
  <si>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</si>
  <si>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</si>
  <si>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</si>
  <si>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</si>
  <si>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</si>
  <si>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</si>
  <si>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</si>
  <si>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</si>
  <si>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</si>
  <si>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</si>
  <si>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</si>
  <si>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</si>
  <si>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</si>
  <si>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</si>
  <si>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</si>
  <si>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</si>
  <si>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</si>
  <si>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</si>
  <si>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</si>
  <si>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</si>
  <si>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</si>
  <si>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</si>
  <si>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</si>
  <si>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</si>
  <si>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</si>
  <si>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</si>
  <si>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</si>
  <si>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</si>
  <si>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</si>
  <si>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</si>
  <si>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</si>
  <si>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</si>
  <si>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</si>
  <si>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</si>
  <si>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</si>
  <si>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</si>
  <si>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</si>
  <si>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</si>
  <si>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</si>
  <si>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</si>
  <si>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</si>
  <si>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</si>
  <si>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</si>
  <si>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</si>
  <si>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</si>
  <si>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Остаток на начало года</t>
  </si>
  <si>
    <t>Утверждено на отчетный период</t>
  </si>
  <si>
    <t>бюджета,</t>
  </si>
  <si>
    <t>4. ПРОСРОЧЕННАЯ ДЕБИТОРСКАЯ И КРЕДИТОРСКАЯ ЗАДОЛЖЕННОСТЬ ПО СРЕДСТВАМ БЮДЖЕТА И ГОСУДАРСТВЕННЫХ ЦЕЛЕВЫХ БЮДЖЕТНЫХ ФОНДОВ НА КОНЕЦ ОТЧЕТНОГО ПЕРИОДА</t>
  </si>
  <si>
    <t>4.1. Просроченная дебиторская задолженность по средствам бюджета</t>
  </si>
  <si>
    <t>4.2. Просроченная дебиторская задолженность по средствам государственных целевых бюджетных фондов</t>
  </si>
  <si>
    <t>4.3. Просроченная кредиторская задолженность по средствам бюджета</t>
  </si>
  <si>
    <t>4.4. Просроченная кредиторская задолженность по средствам государственных целевых бюджетных фондов</t>
  </si>
  <si>
    <t>5. СПРАВОЧНО:</t>
  </si>
  <si>
    <t>НЕЗАКОНЧЕННЫЕ РАСЧЕТЫ ПО СРЕДСТВАМ БЮДЖЕТА ЗА ОТЧЕТНЫЙ ФИНАНСОВЫЙ ГОД В ТЕКУЩЕМ ФИНАНСОВОМ ГОДУ НА КОНЕЦ ОТЧЕТНОГО ПЕРИОДА</t>
  </si>
  <si>
    <t>6. ДВИЖЕНИЕ СРЕДСТВ ПО БАНКОВСКИМ СЧЕТАМ ПО УЧЕТУ СРЕДСТВ ГОСУДАРСТВЕННЫХ ВНЕБЮДЖЕТНЫХ ФОНДОВ, ВНЕБЮДЖЕТНЫХ И ИНЫХ СРЕДСТВ</t>
  </si>
  <si>
    <t>Доходы и источники финансирования</t>
  </si>
  <si>
    <t>в том числе по видам фондов:</t>
  </si>
  <si>
    <t>2018</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</si>
  <si>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</si>
  <si>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</si>
  <si>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</si>
  <si>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</si>
  <si>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</si>
  <si>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</si>
  <si>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</si>
  <si>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</si>
  <si>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</si>
  <si>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</si>
  <si>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</si>
  <si>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</si>
  <si>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</si>
  <si>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</si>
  <si>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</si>
  <si>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</si>
  <si>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</si>
  <si>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</si>
  <si>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</si>
  <si>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</si>
  <si>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</si>
  <si>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</si>
  <si>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</si>
  <si>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</si>
  <si>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</si>
  <si>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</si>
  <si>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</si>
  <si>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</si>
  <si>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</si>
  <si>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</si>
  <si>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</si>
  <si>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</si>
  <si>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</si>
  <si>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</si>
  <si>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</si>
  <si>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</si>
  <si>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</si>
  <si>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</si>
  <si>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</si>
  <si>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</si>
  <si>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</si>
  <si>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</si>
  <si>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</si>
  <si>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</si>
  <si>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</si>
  <si>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</si>
  <si>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</si>
  <si>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Форма 1-М (оперативная)</t>
  </si>
  <si>
    <t xml:space="preserve"> МЕСЯЧНЫЙ ОТЧЕТ</t>
  </si>
  <si>
    <t>о расходовании средств, выделенных из</t>
  </si>
  <si>
    <t>Номер строки</t>
  </si>
  <si>
    <t>Наименование раздела</t>
  </si>
  <si>
    <t>Код раздела</t>
  </si>
  <si>
    <t>Утверждено
на год</t>
  </si>
  <si>
    <t>Профинансировано за отчетный период</t>
  </si>
  <si>
    <t>Кассовые расходы с начала года</t>
  </si>
  <si>
    <t>Остаток средств на банковском счете на отчетную дату</t>
  </si>
  <si>
    <t>01</t>
  </si>
  <si>
    <t>Общегосударственная деятельность</t>
  </si>
  <si>
    <t>02</t>
  </si>
  <si>
    <t>Национальная оборона</t>
  </si>
  <si>
    <t>03</t>
  </si>
  <si>
    <t>Судебная власть, правоохранительная деятельность и обеспечение безопасности</t>
  </si>
  <si>
    <t>04</t>
  </si>
  <si>
    <t>Национальная экономика</t>
  </si>
  <si>
    <t>05</t>
  </si>
  <si>
    <t>Охрана окружающей среды</t>
  </si>
  <si>
    <t>06</t>
  </si>
  <si>
    <t>Жилищно-коммунальные услуги и жилищное строительство</t>
  </si>
  <si>
    <t>07</t>
  </si>
  <si>
    <t>Здравоохранение</t>
  </si>
  <si>
    <t>08</t>
  </si>
  <si>
    <t>Физическая культура, спорт, культура и средства массовой информации</t>
  </si>
  <si>
    <t>09</t>
  </si>
  <si>
    <t>Образование</t>
  </si>
  <si>
    <t>10</t>
  </si>
  <si>
    <t>Социальная политика</t>
  </si>
  <si>
    <t>11</t>
  </si>
  <si>
    <t>2.1. Дебиторская задолженность</t>
  </si>
  <si>
    <t>Наименование статей расходов</t>
  </si>
  <si>
    <t>Коды разделов, подразделов, видов (00.00.00)</t>
  </si>
  <si>
    <t>В том числе:
оплата услуг на проведение научно-исследовательских, опытно-конструкторских и опытно-технологических работ</t>
  </si>
  <si>
    <t>2.2. Кредиторская задолженность</t>
  </si>
  <si>
    <t>3. СРЕДСТВА ГОСУДАРСТВЕННЫХ ЦЕЛЕВЫХ БЮДЖЕТНЫХ ФОНДОВ В РАСЧЕТАХ НА КОНЕЦ ОТЧЕТНОГО ПЕРИОДА</t>
  </si>
  <si>
    <t>3.1. Дебиторская задолженность</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</si>
  <si>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</si>
  <si>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</si>
  <si>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</si>
  <si>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</si>
  <si>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</si>
  <si>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</si>
  <si>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</si>
  <si>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</si>
  <si>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</si>
  <si>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Полный адрес, телефон</t>
  </si>
  <si>
    <t>Остаток средств на банковском счете на начало года</t>
  </si>
  <si>
    <t>Кассовые расходы</t>
  </si>
  <si>
    <t>001</t>
  </si>
  <si>
    <t>002</t>
  </si>
  <si>
    <t>1.10.01.00</t>
  </si>
  <si>
    <t>003</t>
  </si>
  <si>
    <t>1.10.02.00</t>
  </si>
  <si>
    <t>004</t>
  </si>
  <si>
    <t>005</t>
  </si>
  <si>
    <t>006</t>
  </si>
  <si>
    <t>007</t>
  </si>
  <si>
    <t>008</t>
  </si>
  <si>
    <t>прочие расходы</t>
  </si>
  <si>
    <t>009</t>
  </si>
  <si>
    <t>Приобретение предметов снабжения и расходных материалов</t>
  </si>
  <si>
    <t>1.10.03.00</t>
  </si>
  <si>
    <t>010</t>
  </si>
  <si>
    <t>1.10.03.02</t>
  </si>
  <si>
    <t>мягкий инвентарь и обмундирование</t>
  </si>
  <si>
    <t>1.10.03.03</t>
  </si>
  <si>
    <t>продукты питания</t>
  </si>
  <si>
    <t>1.10.03.04</t>
  </si>
  <si>
    <t>прочие расходные материалы и предметы снабжения</t>
  </si>
  <si>
    <t>1.10.03.05</t>
  </si>
  <si>
    <t>1.10.03.99</t>
  </si>
  <si>
    <t>Командировки и служебные разъезды</t>
  </si>
  <si>
    <t>1.10.04.00</t>
  </si>
  <si>
    <t>Оплата транспортных услуг</t>
  </si>
  <si>
    <t>1.10.05.00</t>
  </si>
  <si>
    <t>Оплата услуг связи</t>
  </si>
  <si>
    <t>1.10.06.00</t>
  </si>
  <si>
    <t>Оплата коммунальных услуг</t>
  </si>
  <si>
    <t>1.10.07.00</t>
  </si>
  <si>
    <t>1.10.07.01</t>
  </si>
  <si>
    <t>оплата потребления газа</t>
  </si>
  <si>
    <t>1.10.07.02</t>
  </si>
  <si>
    <t>оплата потребления электрической энергии</t>
  </si>
  <si>
    <t>1.10.07.03</t>
  </si>
  <si>
    <t>прочие коммунальные услуги</t>
  </si>
  <si>
    <t>1.10.07.04</t>
  </si>
  <si>
    <t>1.10.07.99</t>
  </si>
  <si>
    <t>Оплата геологоразведочных услуг</t>
  </si>
  <si>
    <t>1.10.08.00</t>
  </si>
  <si>
    <t>Оплата услуг по типовому проектированию</t>
  </si>
  <si>
    <t>1.10.09.00</t>
  </si>
  <si>
    <t>Прочие текущие расходы на закупки товаров и оплату услуг</t>
  </si>
  <si>
    <t>1.10.10.00</t>
  </si>
  <si>
    <t>1.10.10.01</t>
  </si>
  <si>
    <t>оплата текущего ремонта оборудования и инвентаря</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</si>
  <si>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</si>
  <si>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</si>
  <si>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Текущие бюджетные трансферты за границу</t>
  </si>
  <si>
    <t>1.30.04.00</t>
  </si>
  <si>
    <t>Приобретение оборудования и других основных средств</t>
  </si>
  <si>
    <t>2.40.01.00</t>
  </si>
  <si>
    <t>Капитальный ремонт</t>
  </si>
  <si>
    <t>2.40.03.00</t>
  </si>
  <si>
    <t>Приобретение земли и нематериальных активов</t>
  </si>
  <si>
    <t>2.60.00.00</t>
  </si>
  <si>
    <t>Капитальные бюджетные трансферты</t>
  </si>
  <si>
    <t>2.70.00.00</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</si>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</sst>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52">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b/>
      <sz val="10"/>
      <name val="Tahoma"/>
      <family val="2"/>
    </font>
    <font>
      <b/>
      <sz val="12"/>
      <name val="Tahoma"/>
      <family val="2"/>
    </font>
    <font>
      <sz val="7.5"/>
      <name val="Tahoma"/>
      <family val="2"/>
    </font>
    <font>
      <b/>
      <sz val="14"/>
      <name val="Tahoma"/>
      <family val="2"/>
    </font>
    <font>
      <b/>
      <u val="single"/>
      <sz val="8"/>
      <name val="Tahoma"/>
      <family val="2"/>
    </font>
    <font>
      <b/>
      <sz val="11"/>
      <name val="Tahoma"/>
      <family val="2"/>
    </font>
    <font>
      <sz val="9"/>
      <name val="Tahoma"/>
      <family val="2"/>
    </font>
    <font>
      <sz val="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72">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3"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7" fillId="34" borderId="0" xfId="0" applyFont="1"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horizontal="right" vertical="center"/>
      <protection hidden="1"/>
    </xf>
    <xf numFmtId="0" fontId="10" fillId="35" borderId="0" xfId="0" applyFont="1" applyFill="1" applyAlignment="1">
      <alignment/>
    </xf>
    <xf numFmtId="0" fontId="2" fillId="35" borderId="0" xfId="0" applyFont="1" applyFill="1" applyAlignment="1">
      <alignment/>
    </xf>
    <xf numFmtId="0" fontId="2" fillId="36" borderId="10" xfId="0" applyFont="1" applyFill="1" applyBorder="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11" fillId="36" borderId="0" xfId="0" applyFont="1" applyFill="1" applyBorder="1" applyAlignment="1">
      <alignment/>
    </xf>
    <xf numFmtId="0" fontId="12" fillId="33" borderId="0" xfId="0" applyFont="1" applyFill="1" applyAlignment="1" applyProtection="1">
      <alignment vertical="center"/>
      <protection hidden="1"/>
    </xf>
    <xf numFmtId="0" fontId="4" fillId="34" borderId="0" xfId="0" applyNumberFormat="1" applyFont="1" applyFill="1" applyBorder="1" applyAlignment="1" applyProtection="1">
      <alignment vertical="center" wrapText="1"/>
      <protection hidden="1"/>
    </xf>
    <xf numFmtId="0" fontId="4" fillId="34" borderId="0" xfId="0" applyNumberFormat="1" applyFont="1" applyFill="1" applyBorder="1" applyAlignment="1" applyProtection="1">
      <alignment horizontal="right" vertical="center" wrapText="1"/>
      <protection hidden="1"/>
    </xf>
    <xf numFmtId="0" fontId="2" fillId="34" borderId="0" xfId="0" applyFont="1" applyFill="1" applyBorder="1" applyAlignment="1" applyProtection="1">
      <alignment vertical="center"/>
      <protection hidden="1"/>
    </xf>
    <xf numFmtId="0" fontId="13"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left" vertical="center"/>
      <protection hidden="1"/>
    </xf>
    <xf numFmtId="0" fontId="0" fillId="35" borderId="0" xfId="0" applyFill="1" applyAlignment="1">
      <alignment/>
    </xf>
    <xf numFmtId="0" fontId="2" fillId="36" borderId="0" xfId="0" applyFont="1" applyFill="1" applyBorder="1" applyAlignment="1">
      <alignment vertical="center" wrapText="1"/>
    </xf>
    <xf numFmtId="0" fontId="2" fillId="36" borderId="0" xfId="0" applyFont="1" applyFill="1" applyBorder="1" applyAlignment="1">
      <alignment horizontal="left" vertical="center" wrapText="1"/>
    </xf>
    <xf numFmtId="0" fontId="4"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49" fontId="2" fillId="33" borderId="0" xfId="0" applyNumberFormat="1" applyFont="1" applyFill="1" applyAlignment="1" applyProtection="1">
      <alignment vertical="center"/>
      <protection hidden="1"/>
    </xf>
    <xf numFmtId="172" fontId="2" fillId="34" borderId="18" xfId="0" applyNumberFormat="1"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hidden="1"/>
    </xf>
    <xf numFmtId="172" fontId="2" fillId="34" borderId="0" xfId="0" applyNumberFormat="1" applyFont="1" applyFill="1" applyBorder="1" applyAlignment="1" applyProtection="1">
      <alignment horizontal="center" vertical="center"/>
      <protection locked="0"/>
    </xf>
    <xf numFmtId="0" fontId="2" fillId="36" borderId="0" xfId="0" applyFont="1" applyFill="1" applyBorder="1" applyAlignment="1" applyProtection="1">
      <alignment vertical="center" wrapText="1"/>
      <protection locked="0"/>
    </xf>
    <xf numFmtId="0" fontId="2" fillId="36" borderId="0" xfId="0" applyFont="1" applyFill="1" applyBorder="1" applyAlignment="1">
      <alignment vertical="center" wrapText="1"/>
    </xf>
    <xf numFmtId="0" fontId="14" fillId="34" borderId="0"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49" fontId="2" fillId="34" borderId="20" xfId="0" applyNumberFormat="1" applyFont="1" applyFill="1" applyBorder="1" applyAlignment="1" applyProtection="1">
      <alignment horizontal="center" vertical="center"/>
      <protection hidden="1"/>
    </xf>
    <xf numFmtId="49" fontId="2" fillId="34" borderId="21" xfId="0" applyNumberFormat="1" applyFont="1" applyFill="1" applyBorder="1" applyAlignment="1" applyProtection="1">
      <alignment horizontal="center" vertical="center"/>
      <protection hidden="1"/>
    </xf>
    <xf numFmtId="49" fontId="2" fillId="34" borderId="22" xfId="0" applyNumberFormat="1" applyFont="1" applyFill="1" applyBorder="1" applyAlignment="1" applyProtection="1">
      <alignment horizontal="center" vertical="center"/>
      <protection hidden="1"/>
    </xf>
    <xf numFmtId="49" fontId="4" fillId="34" borderId="0" xfId="0" applyNumberFormat="1"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wrapText="1"/>
      <protection hidden="1"/>
    </xf>
    <xf numFmtId="49" fontId="2" fillId="34" borderId="0" xfId="0" applyNumberFormat="1" applyFont="1" applyFill="1" applyBorder="1" applyAlignment="1" applyProtection="1">
      <alignment horizontal="center" vertical="center"/>
      <protection hidden="1"/>
    </xf>
    <xf numFmtId="3" fontId="2" fillId="34" borderId="0" xfId="0" applyNumberFormat="1" applyFont="1" applyFill="1" applyBorder="1" applyAlignment="1" applyProtection="1">
      <alignment horizontal="center" vertical="center"/>
      <protection/>
    </xf>
    <xf numFmtId="49" fontId="16" fillId="34" borderId="18" xfId="0" applyNumberFormat="1" applyFont="1" applyFill="1" applyBorder="1" applyAlignment="1" applyProtection="1">
      <alignment horizontal="center" vertical="center"/>
      <protection hidden="1"/>
    </xf>
    <xf numFmtId="49" fontId="16" fillId="34" borderId="18" xfId="0" applyNumberFormat="1" applyFont="1" applyFill="1" applyBorder="1" applyAlignment="1" applyProtection="1">
      <alignment horizontal="center" vertical="center"/>
      <protection hidden="1"/>
    </xf>
    <xf numFmtId="49" fontId="2" fillId="36" borderId="0" xfId="0" applyNumberFormat="1" applyFont="1" applyFill="1" applyBorder="1" applyAlignment="1">
      <alignment wrapText="1"/>
    </xf>
    <xf numFmtId="49" fontId="11" fillId="36" borderId="0" xfId="0" applyNumberFormat="1" applyFont="1" applyFill="1" applyBorder="1" applyAlignment="1">
      <alignment horizontal="center" vertical="center"/>
    </xf>
    <xf numFmtId="182" fontId="2" fillId="34" borderId="0" xfId="0" applyNumberFormat="1" applyFont="1" applyFill="1" applyBorder="1" applyAlignment="1" applyProtection="1">
      <alignment horizontal="center" vertical="center"/>
      <protection hidden="1"/>
    </xf>
    <xf numFmtId="49" fontId="2" fillId="36" borderId="0" xfId="0" applyNumberFormat="1" applyFont="1" applyFill="1" applyBorder="1" applyAlignment="1">
      <alignment vertical="center" wrapText="1"/>
    </xf>
    <xf numFmtId="182" fontId="2" fillId="34" borderId="0" xfId="0" applyNumberFormat="1" applyFont="1" applyFill="1" applyBorder="1" applyAlignment="1" applyProtection="1">
      <alignment horizontal="center" vertical="center"/>
      <protection hidden="1" locked="0"/>
    </xf>
    <xf numFmtId="182" fontId="2" fillId="34" borderId="0" xfId="0" applyNumberFormat="1" applyFont="1" applyFill="1" applyBorder="1" applyAlignment="1" applyProtection="1">
      <alignment horizontal="center" vertical="center"/>
      <protection locked="0"/>
    </xf>
    <xf numFmtId="0" fontId="9" fillId="36" borderId="18" xfId="0" applyFont="1" applyFill="1" applyBorder="1" applyAlignment="1">
      <alignment horizontal="center"/>
    </xf>
    <xf numFmtId="0" fontId="9" fillId="36" borderId="18" xfId="0" applyFont="1" applyFill="1" applyBorder="1" applyAlignment="1" quotePrefix="1">
      <alignment horizontal="center"/>
    </xf>
    <xf numFmtId="0" fontId="2" fillId="33" borderId="0" xfId="0" applyFont="1" applyFill="1" applyAlignment="1" applyProtection="1">
      <alignment vertical="center"/>
      <protection hidden="1"/>
    </xf>
    <xf numFmtId="49" fontId="9" fillId="34" borderId="18" xfId="0" applyNumberFormat="1" applyFont="1" applyFill="1" applyBorder="1" applyAlignment="1" applyProtection="1">
      <alignment horizontal="center" vertical="center"/>
      <protection hidden="1"/>
    </xf>
    <xf numFmtId="49" fontId="16" fillId="36" borderId="0" xfId="0" applyNumberFormat="1" applyFont="1" applyFill="1" applyBorder="1" applyAlignment="1">
      <alignment horizontal="center" wrapText="1"/>
    </xf>
    <xf numFmtId="49" fontId="2" fillId="36" borderId="18" xfId="0" applyNumberFormat="1" applyFont="1" applyFill="1" applyBorder="1" applyAlignment="1" quotePrefix="1">
      <alignment horizontal="left" wrapText="1"/>
    </xf>
    <xf numFmtId="3" fontId="2" fillId="34" borderId="18" xfId="0" applyNumberFormat="1" applyFont="1" applyFill="1" applyBorder="1" applyAlignment="1" applyProtection="1">
      <alignment horizontal="center" vertical="center"/>
      <protection hidden="1"/>
    </xf>
    <xf numFmtId="0" fontId="4" fillId="35" borderId="0" xfId="0" applyFont="1" applyFill="1" applyAlignment="1">
      <alignment/>
    </xf>
    <xf numFmtId="0" fontId="4" fillId="34" borderId="14" xfId="0" applyFont="1" applyFill="1" applyBorder="1" applyAlignment="1" applyProtection="1">
      <alignment vertical="center"/>
      <protection hidden="1"/>
    </xf>
    <xf numFmtId="0" fontId="4" fillId="34" borderId="0" xfId="0" applyNumberFormat="1" applyFont="1" applyFill="1" applyBorder="1" applyAlignment="1" applyProtection="1">
      <alignment vertical="top" wrapText="1"/>
      <protection hidden="1"/>
    </xf>
    <xf numFmtId="0" fontId="15" fillId="34" borderId="0" xfId="0" applyFont="1" applyFill="1" applyBorder="1" applyAlignment="1" applyProtection="1">
      <alignment horizontal="right"/>
      <protection hidden="1"/>
    </xf>
    <xf numFmtId="0" fontId="15" fillId="34" borderId="0" xfId="0" applyFont="1" applyFill="1" applyBorder="1" applyAlignment="1" applyProtection="1">
      <alignment/>
      <protection hidden="1"/>
    </xf>
    <xf numFmtId="0" fontId="15" fillId="34" borderId="23" xfId="0" applyFont="1" applyFill="1" applyBorder="1" applyAlignment="1" applyProtection="1">
      <alignment/>
      <protection locked="0"/>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4" borderId="0" xfId="0" applyNumberFormat="1" applyFont="1" applyFill="1" applyBorder="1" applyAlignment="1" applyProtection="1">
      <alignment horizontal="right" vertical="center"/>
      <protection hidden="1"/>
    </xf>
    <xf numFmtId="0" fontId="2" fillId="34" borderId="0" xfId="0" applyNumberFormat="1" applyFont="1" applyFill="1" applyBorder="1" applyAlignment="1" applyProtection="1">
      <alignment horizontal="right" vertical="center"/>
      <protection hidden="1"/>
    </xf>
    <xf numFmtId="0" fontId="2" fillId="34" borderId="24" xfId="0" applyFont="1" applyFill="1" applyBorder="1" applyAlignment="1" applyProtection="1">
      <alignment horizontal="left" vertical="center"/>
      <protection locked="0"/>
    </xf>
    <xf numFmtId="0" fontId="10" fillId="33" borderId="0" xfId="0" applyFont="1" applyFill="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7" fillId="34" borderId="0" xfId="0" applyFont="1" applyFill="1" applyBorder="1" applyAlignment="1" applyProtection="1">
      <alignment horizontal="center" vertical="center"/>
      <protection hidden="1"/>
    </xf>
    <xf numFmtId="0" fontId="2" fillId="37" borderId="19" xfId="0" applyFont="1" applyFill="1" applyBorder="1" applyAlignment="1" applyProtection="1">
      <alignment horizontal="center" vertical="center"/>
      <protection hidden="1" locked="0"/>
    </xf>
    <xf numFmtId="0" fontId="7" fillId="34" borderId="0" xfId="0" applyFont="1" applyFill="1" applyBorder="1" applyAlignment="1" applyProtection="1">
      <alignment horizontal="right" vertical="center"/>
      <protection hidden="1"/>
    </xf>
    <xf numFmtId="0" fontId="7" fillId="34" borderId="18" xfId="0" applyFont="1" applyFill="1" applyBorder="1" applyAlignment="1" applyProtection="1">
      <alignment horizontal="center" vertical="center"/>
      <protection hidden="1" locked="0"/>
    </xf>
    <xf numFmtId="0" fontId="15" fillId="34" borderId="0" xfId="0" applyFont="1" applyFill="1" applyBorder="1" applyAlignment="1" applyProtection="1">
      <alignment horizontal="left"/>
      <protection hidden="1"/>
    </xf>
    <xf numFmtId="49" fontId="15" fillId="34" borderId="25" xfId="0" applyNumberFormat="1" applyFont="1" applyFill="1" applyBorder="1" applyAlignment="1" applyProtection="1">
      <alignment horizontal="center"/>
      <protection locked="0"/>
    </xf>
    <xf numFmtId="0" fontId="15" fillId="34" borderId="25" xfId="0" applyNumberFormat="1" applyFont="1" applyFill="1" applyBorder="1" applyAlignment="1" applyProtection="1">
      <alignment horizontal="center"/>
      <protection locked="0"/>
    </xf>
    <xf numFmtId="0" fontId="15" fillId="34" borderId="26" xfId="0" applyFont="1" applyFill="1" applyBorder="1" applyAlignment="1" applyProtection="1">
      <alignment horizontal="center"/>
      <protection locked="0"/>
    </xf>
    <xf numFmtId="0" fontId="2" fillId="34" borderId="0" xfId="0" applyFont="1" applyFill="1" applyBorder="1" applyAlignment="1" applyProtection="1">
      <alignment horizontal="left" vertical="center"/>
      <protection hidden="1"/>
    </xf>
    <xf numFmtId="0" fontId="2" fillId="34" borderId="26" xfId="0" applyFont="1" applyFill="1" applyBorder="1" applyAlignment="1" applyProtection="1">
      <alignment horizontal="left" vertical="center"/>
      <protection locked="0"/>
    </xf>
    <xf numFmtId="0" fontId="2" fillId="34" borderId="26" xfId="0" applyFont="1" applyFill="1" applyBorder="1" applyAlignment="1" applyProtection="1">
      <alignment horizontal="left" vertical="center"/>
      <protection hidden="1"/>
    </xf>
    <xf numFmtId="0" fontId="2" fillId="34" borderId="27" xfId="0" applyFont="1" applyFill="1" applyBorder="1" applyAlignment="1" applyProtection="1">
      <alignment horizontal="left" vertical="center"/>
      <protection locked="0"/>
    </xf>
    <xf numFmtId="0" fontId="1" fillId="34" borderId="0" xfId="0" applyFont="1" applyFill="1" applyBorder="1" applyAlignment="1" applyProtection="1">
      <alignment horizontal="left" vertical="center"/>
      <protection hidden="1"/>
    </xf>
    <xf numFmtId="0" fontId="2" fillId="37" borderId="20" xfId="0" applyNumberFormat="1" applyFont="1" applyFill="1" applyBorder="1" applyAlignment="1" applyProtection="1">
      <alignment horizontal="center" vertical="center" textRotation="90" wrapText="1"/>
      <protection hidden="1"/>
    </xf>
    <xf numFmtId="0" fontId="2" fillId="37" borderId="28" xfId="0" applyNumberFormat="1" applyFont="1" applyFill="1" applyBorder="1" applyAlignment="1" applyProtection="1">
      <alignment horizontal="center" vertical="center" textRotation="90" wrapText="1"/>
      <protection hidden="1"/>
    </xf>
    <xf numFmtId="0" fontId="2" fillId="37" borderId="29" xfId="0" applyNumberFormat="1" applyFont="1" applyFill="1" applyBorder="1" applyAlignment="1" applyProtection="1">
      <alignment horizontal="center" vertical="center" textRotation="90" wrapText="1"/>
      <protection hidden="1"/>
    </xf>
    <xf numFmtId="0" fontId="2" fillId="37" borderId="30" xfId="0" applyNumberFormat="1" applyFont="1" applyFill="1" applyBorder="1" applyAlignment="1" applyProtection="1">
      <alignment horizontal="center" vertical="center" wrapText="1"/>
      <protection hidden="1"/>
    </xf>
    <xf numFmtId="0" fontId="2" fillId="37" borderId="23" xfId="0" applyNumberFormat="1" applyFont="1" applyFill="1" applyBorder="1" applyAlignment="1" applyProtection="1">
      <alignment horizontal="center" vertical="center" wrapText="1"/>
      <protection hidden="1"/>
    </xf>
    <xf numFmtId="0" fontId="2" fillId="37" borderId="31" xfId="0" applyNumberFormat="1" applyFont="1" applyFill="1" applyBorder="1" applyAlignment="1" applyProtection="1">
      <alignment horizontal="center" vertical="center" wrapText="1"/>
      <protection hidden="1"/>
    </xf>
    <xf numFmtId="0" fontId="2" fillId="37" borderId="32" xfId="0" applyNumberFormat="1" applyFont="1" applyFill="1" applyBorder="1" applyAlignment="1" applyProtection="1">
      <alignment horizontal="center" vertical="center" wrapText="1"/>
      <protection hidden="1"/>
    </xf>
    <xf numFmtId="0" fontId="2" fillId="37" borderId="0" xfId="0" applyNumberFormat="1" applyFont="1" applyFill="1" applyBorder="1" applyAlignment="1" applyProtection="1">
      <alignment horizontal="center" vertical="center" wrapText="1"/>
      <protection hidden="1"/>
    </xf>
    <xf numFmtId="0" fontId="2" fillId="37" borderId="33" xfId="0" applyNumberFormat="1" applyFont="1" applyFill="1" applyBorder="1" applyAlignment="1" applyProtection="1">
      <alignment horizontal="center" vertical="center" wrapText="1"/>
      <protection hidden="1"/>
    </xf>
    <xf numFmtId="0" fontId="2" fillId="37" borderId="34" xfId="0" applyNumberFormat="1" applyFont="1" applyFill="1" applyBorder="1" applyAlignment="1" applyProtection="1">
      <alignment horizontal="center" vertical="center" wrapText="1"/>
      <protection hidden="1"/>
    </xf>
    <xf numFmtId="0" fontId="2" fillId="37" borderId="18" xfId="0" applyNumberFormat="1" applyFont="1" applyFill="1" applyBorder="1" applyAlignment="1" applyProtection="1">
      <alignment horizontal="center" vertical="center" wrapText="1"/>
      <protection hidden="1"/>
    </xf>
    <xf numFmtId="0" fontId="2" fillId="37" borderId="35" xfId="0" applyNumberFormat="1" applyFont="1" applyFill="1" applyBorder="1" applyAlignment="1" applyProtection="1">
      <alignment horizontal="center" vertical="center" wrapText="1"/>
      <protection hidden="1"/>
    </xf>
    <xf numFmtId="0" fontId="4" fillId="33" borderId="36" xfId="0" applyFont="1" applyFill="1" applyBorder="1" applyAlignment="1" applyProtection="1">
      <alignment horizontal="center" vertical="center"/>
      <protection hidden="1"/>
    </xf>
    <xf numFmtId="0" fontId="4" fillId="33" borderId="37" xfId="0" applyFont="1" applyFill="1" applyBorder="1" applyAlignment="1" applyProtection="1">
      <alignment horizontal="center" vertical="center"/>
      <protection hidden="1"/>
    </xf>
    <xf numFmtId="0" fontId="4" fillId="33" borderId="38" xfId="0" applyFont="1" applyFill="1" applyBorder="1" applyAlignment="1" applyProtection="1">
      <alignment horizontal="center" vertical="center"/>
      <protection hidden="1"/>
    </xf>
    <xf numFmtId="0" fontId="2" fillId="36" borderId="39" xfId="0" applyFont="1" applyFill="1" applyBorder="1" applyAlignment="1">
      <alignment horizontal="left" vertical="center" wrapText="1"/>
    </xf>
    <xf numFmtId="0" fontId="2" fillId="36" borderId="25" xfId="0" applyFont="1" applyFill="1" applyBorder="1" applyAlignment="1">
      <alignment horizontal="left" vertical="center" wrapText="1"/>
    </xf>
    <xf numFmtId="0" fontId="2" fillId="36" borderId="40" xfId="0" applyFont="1" applyFill="1" applyBorder="1" applyAlignment="1">
      <alignment horizontal="left" vertical="center" wrapText="1"/>
    </xf>
    <xf numFmtId="172" fontId="2" fillId="34" borderId="39" xfId="0" applyNumberFormat="1" applyFont="1" applyFill="1" applyBorder="1" applyAlignment="1" applyProtection="1">
      <alignment horizontal="center" vertical="center"/>
      <protection locked="0"/>
    </xf>
    <xf numFmtId="172" fontId="2" fillId="34" borderId="40" xfId="0" applyNumberFormat="1" applyFont="1" applyFill="1" applyBorder="1" applyAlignment="1" applyProtection="1">
      <alignment horizontal="center" vertical="center"/>
      <protection locked="0"/>
    </xf>
    <xf numFmtId="193" fontId="2" fillId="34" borderId="39" xfId="0" applyNumberFormat="1" applyFont="1" applyFill="1" applyBorder="1" applyAlignment="1" applyProtection="1">
      <alignment horizontal="center" vertical="center"/>
      <protection hidden="1" locked="0"/>
    </xf>
    <xf numFmtId="193" fontId="2" fillId="34" borderId="25" xfId="0" applyNumberFormat="1" applyFont="1" applyFill="1" applyBorder="1" applyAlignment="1" applyProtection="1">
      <alignment horizontal="center" vertical="center"/>
      <protection hidden="1" locked="0"/>
    </xf>
    <xf numFmtId="193" fontId="2" fillId="34" borderId="40" xfId="0" applyNumberFormat="1" applyFont="1" applyFill="1" applyBorder="1" applyAlignment="1" applyProtection="1">
      <alignment horizontal="center" vertical="center"/>
      <protection hidden="1" locked="0"/>
    </xf>
    <xf numFmtId="0" fontId="2" fillId="36" borderId="41" xfId="0" applyFont="1" applyFill="1" applyBorder="1" applyAlignment="1">
      <alignment horizontal="left" vertical="center" wrapText="1"/>
    </xf>
    <xf numFmtId="0" fontId="2" fillId="36" borderId="27" xfId="0" applyFont="1" applyFill="1" applyBorder="1" applyAlignment="1">
      <alignment horizontal="left" vertical="center" wrapText="1"/>
    </xf>
    <xf numFmtId="0" fontId="2" fillId="36" borderId="42" xfId="0" applyFont="1" applyFill="1" applyBorder="1" applyAlignment="1">
      <alignment horizontal="left" vertical="center" wrapText="1"/>
    </xf>
    <xf numFmtId="172" fontId="2" fillId="34" borderId="41" xfId="0" applyNumberFormat="1" applyFont="1" applyFill="1" applyBorder="1" applyAlignment="1" applyProtection="1">
      <alignment horizontal="center" vertical="center"/>
      <protection locked="0"/>
    </xf>
    <xf numFmtId="172" fontId="2" fillId="34" borderId="42" xfId="0" applyNumberFormat="1" applyFont="1" applyFill="1" applyBorder="1" applyAlignment="1" applyProtection="1">
      <alignment horizontal="center" vertical="center"/>
      <protection locked="0"/>
    </xf>
    <xf numFmtId="193" fontId="2" fillId="34" borderId="41" xfId="0" applyNumberFormat="1" applyFont="1" applyFill="1" applyBorder="1" applyAlignment="1" applyProtection="1">
      <alignment horizontal="center" vertical="center"/>
      <protection hidden="1" locked="0"/>
    </xf>
    <xf numFmtId="193" fontId="2" fillId="34" borderId="27" xfId="0" applyNumberFormat="1" applyFont="1" applyFill="1" applyBorder="1" applyAlignment="1" applyProtection="1">
      <alignment horizontal="center" vertical="center"/>
      <protection hidden="1" locked="0"/>
    </xf>
    <xf numFmtId="193" fontId="2" fillId="34" borderId="42" xfId="0" applyNumberFormat="1" applyFont="1" applyFill="1" applyBorder="1" applyAlignment="1" applyProtection="1">
      <alignment horizontal="center" vertical="center"/>
      <protection hidden="1" locked="0"/>
    </xf>
    <xf numFmtId="0" fontId="2" fillId="36" borderId="43" xfId="0" applyFont="1" applyFill="1" applyBorder="1" applyAlignment="1">
      <alignment horizontal="left" vertical="center" wrapText="1"/>
    </xf>
    <xf numFmtId="0" fontId="2" fillId="36" borderId="44" xfId="0" applyFont="1" applyFill="1" applyBorder="1" applyAlignment="1">
      <alignment horizontal="left" vertical="center" wrapText="1"/>
    </xf>
    <xf numFmtId="0" fontId="2" fillId="36" borderId="45" xfId="0" applyFont="1" applyFill="1" applyBorder="1" applyAlignment="1">
      <alignment horizontal="left" vertical="center" wrapText="1"/>
    </xf>
    <xf numFmtId="172" fontId="2" fillId="34" borderId="43" xfId="0" applyNumberFormat="1" applyFont="1" applyFill="1" applyBorder="1" applyAlignment="1" applyProtection="1">
      <alignment horizontal="center" vertical="center"/>
      <protection/>
    </xf>
    <xf numFmtId="172" fontId="2" fillId="34" borderId="45" xfId="0" applyNumberFormat="1" applyFont="1" applyFill="1" applyBorder="1" applyAlignment="1" applyProtection="1">
      <alignment horizontal="center" vertical="center"/>
      <protection/>
    </xf>
    <xf numFmtId="193" fontId="2" fillId="34" borderId="43" xfId="0" applyNumberFormat="1" applyFont="1" applyFill="1" applyBorder="1" applyAlignment="1" applyProtection="1">
      <alignment horizontal="center" vertical="center"/>
      <protection hidden="1" locked="0"/>
    </xf>
    <xf numFmtId="193" fontId="2" fillId="34" borderId="44" xfId="0" applyNumberFormat="1" applyFont="1" applyFill="1" applyBorder="1" applyAlignment="1" applyProtection="1">
      <alignment horizontal="center" vertical="center"/>
      <protection hidden="1" locked="0"/>
    </xf>
    <xf numFmtId="193" fontId="2" fillId="34" borderId="45" xfId="0" applyNumberFormat="1" applyFont="1" applyFill="1" applyBorder="1" applyAlignment="1" applyProtection="1">
      <alignment horizontal="center" vertical="center"/>
      <protection hidden="1" locked="0"/>
    </xf>
    <xf numFmtId="49" fontId="1" fillId="34" borderId="0" xfId="0" applyNumberFormat="1" applyFont="1" applyFill="1" applyBorder="1" applyAlignment="1" applyProtection="1">
      <alignment horizontal="left" vertical="center"/>
      <protection hidden="1"/>
    </xf>
    <xf numFmtId="49" fontId="2" fillId="34" borderId="0" xfId="0" applyNumberFormat="1" applyFont="1" applyFill="1" applyBorder="1" applyAlignment="1" applyProtection="1">
      <alignment horizontal="left" vertical="center"/>
      <protection hidden="1"/>
    </xf>
    <xf numFmtId="0" fontId="2" fillId="37" borderId="19" xfId="0" applyNumberFormat="1" applyFont="1" applyFill="1" applyBorder="1" applyAlignment="1" applyProtection="1">
      <alignment horizontal="center" vertical="center" wrapText="1"/>
      <protection hidden="1"/>
    </xf>
    <xf numFmtId="0" fontId="2" fillId="36" borderId="46" xfId="0" applyFont="1" applyFill="1" applyBorder="1" applyAlignment="1">
      <alignment horizontal="left" vertical="center" wrapText="1"/>
    </xf>
    <xf numFmtId="0" fontId="2" fillId="36" borderId="46" xfId="0" applyFont="1" applyFill="1" applyBorder="1" applyAlignment="1" quotePrefix="1">
      <alignment horizontal="left" vertical="center" wrapText="1"/>
    </xf>
    <xf numFmtId="0" fontId="2" fillId="36" borderId="39" xfId="0" applyFont="1" applyFill="1" applyBorder="1" applyAlignment="1" applyProtection="1">
      <alignment horizontal="center" vertical="center" wrapText="1"/>
      <protection locked="0"/>
    </xf>
    <xf numFmtId="0" fontId="2" fillId="36" borderId="25" xfId="0" applyFont="1" applyFill="1" applyBorder="1" applyAlignment="1" applyProtection="1">
      <alignment horizontal="center" vertical="center" wrapText="1"/>
      <protection locked="0"/>
    </xf>
    <xf numFmtId="0" fontId="2" fillId="36" borderId="40" xfId="0" applyFont="1" applyFill="1" applyBorder="1" applyAlignment="1" applyProtection="1">
      <alignment horizontal="center" vertical="center" wrapText="1"/>
      <protection locked="0"/>
    </xf>
    <xf numFmtId="193" fontId="2" fillId="34" borderId="46" xfId="0" applyNumberFormat="1" applyFont="1" applyFill="1" applyBorder="1" applyAlignment="1" applyProtection="1">
      <alignment horizontal="center" vertical="center"/>
      <protection hidden="1" locked="0"/>
    </xf>
    <xf numFmtId="49" fontId="2" fillId="36" borderId="21" xfId="0" applyNumberFormat="1" applyFont="1" applyFill="1" applyBorder="1" applyAlignment="1">
      <alignment horizontal="left" vertical="center" wrapText="1"/>
    </xf>
    <xf numFmtId="49" fontId="2" fillId="36" borderId="21" xfId="0" applyNumberFormat="1" applyFont="1" applyFill="1" applyBorder="1" applyAlignment="1" quotePrefix="1">
      <alignment horizontal="left" vertical="center" wrapText="1"/>
    </xf>
    <xf numFmtId="49" fontId="2" fillId="36" borderId="41" xfId="0" applyNumberFormat="1" applyFont="1" applyFill="1" applyBorder="1" applyAlignment="1">
      <alignment horizontal="center"/>
    </xf>
    <xf numFmtId="49" fontId="2" fillId="36" borderId="27" xfId="0" applyNumberFormat="1" applyFont="1" applyFill="1" applyBorder="1" applyAlignment="1">
      <alignment horizontal="center"/>
    </xf>
    <xf numFmtId="49" fontId="2" fillId="36" borderId="42" xfId="0" applyNumberFormat="1" applyFont="1" applyFill="1" applyBorder="1" applyAlignment="1">
      <alignment horizontal="center"/>
    </xf>
    <xf numFmtId="193" fontId="2" fillId="34" borderId="21" xfId="0" applyNumberFormat="1" applyFont="1" applyFill="1" applyBorder="1" applyAlignment="1" applyProtection="1">
      <alignment horizontal="center" vertical="center"/>
      <protection hidden="1" locked="0"/>
    </xf>
    <xf numFmtId="49" fontId="2" fillId="36" borderId="41" xfId="0" applyNumberFormat="1" applyFont="1" applyFill="1" applyBorder="1" applyAlignment="1">
      <alignment horizontal="center" vertical="center"/>
    </xf>
    <xf numFmtId="49" fontId="2" fillId="36" borderId="27" xfId="0" applyNumberFormat="1" applyFont="1" applyFill="1" applyBorder="1" applyAlignment="1">
      <alignment horizontal="center" vertical="center"/>
    </xf>
    <xf numFmtId="49" fontId="2" fillId="36" borderId="42" xfId="0" applyNumberFormat="1" applyFont="1" applyFill="1" applyBorder="1" applyAlignment="1">
      <alignment horizontal="center" vertical="center"/>
    </xf>
    <xf numFmtId="182" fontId="2" fillId="36" borderId="21" xfId="0" applyNumberFormat="1" applyFont="1" applyFill="1" applyBorder="1" applyAlignment="1">
      <alignment horizontal="left" vertical="center" wrapText="1"/>
    </xf>
    <xf numFmtId="182" fontId="2" fillId="36" borderId="21" xfId="0" applyNumberFormat="1" applyFont="1" applyFill="1" applyBorder="1" applyAlignment="1" quotePrefix="1">
      <alignment horizontal="left" vertical="center" wrapText="1"/>
    </xf>
    <xf numFmtId="49" fontId="2" fillId="36" borderId="22" xfId="0" applyNumberFormat="1" applyFont="1" applyFill="1" applyBorder="1" applyAlignment="1">
      <alignment horizontal="left" vertical="center" wrapText="1"/>
    </xf>
    <xf numFmtId="49" fontId="2" fillId="36" borderId="22" xfId="0" applyNumberFormat="1" applyFont="1" applyFill="1" applyBorder="1" applyAlignment="1" quotePrefix="1">
      <alignment horizontal="left" vertical="center" wrapText="1"/>
    </xf>
    <xf numFmtId="49" fontId="2" fillId="36" borderId="43" xfId="0" applyNumberFormat="1" applyFont="1" applyFill="1" applyBorder="1" applyAlignment="1">
      <alignment horizontal="center"/>
    </xf>
    <xf numFmtId="49" fontId="2" fillId="36" borderId="44" xfId="0" applyNumberFormat="1" applyFont="1" applyFill="1" applyBorder="1" applyAlignment="1">
      <alignment horizontal="center"/>
    </xf>
    <xf numFmtId="49" fontId="2" fillId="36" borderId="45" xfId="0" applyNumberFormat="1" applyFont="1" applyFill="1" applyBorder="1" applyAlignment="1">
      <alignment horizontal="center"/>
    </xf>
    <xf numFmtId="193" fontId="2" fillId="34" borderId="22" xfId="0" applyNumberFormat="1" applyFont="1" applyFill="1" applyBorder="1" applyAlignment="1" applyProtection="1">
      <alignment horizontal="center" vertical="center"/>
      <protection hidden="1" locked="0"/>
    </xf>
    <xf numFmtId="49" fontId="2" fillId="36" borderId="41" xfId="0" applyNumberFormat="1" applyFont="1" applyFill="1" applyBorder="1" applyAlignment="1">
      <alignment vertical="center" wrapText="1"/>
    </xf>
    <xf numFmtId="49" fontId="2" fillId="36" borderId="27" xfId="0" applyNumberFormat="1" applyFont="1" applyFill="1" applyBorder="1" applyAlignment="1">
      <alignment vertical="center" wrapText="1"/>
    </xf>
    <xf numFmtId="49" fontId="2" fillId="36" borderId="42" xfId="0" applyNumberFormat="1" applyFont="1" applyFill="1" applyBorder="1" applyAlignment="1">
      <alignment vertical="center" wrapText="1"/>
    </xf>
    <xf numFmtId="0" fontId="2" fillId="34" borderId="39" xfId="0" applyNumberFormat="1" applyFont="1" applyFill="1" applyBorder="1" applyAlignment="1" applyProtection="1">
      <alignment horizontal="left" vertical="center" wrapText="1"/>
      <protection hidden="1"/>
    </xf>
    <xf numFmtId="0" fontId="2" fillId="34" borderId="25" xfId="0" applyNumberFormat="1" applyFont="1" applyFill="1" applyBorder="1" applyAlignment="1" applyProtection="1">
      <alignment horizontal="left" vertical="center" wrapText="1"/>
      <protection hidden="1"/>
    </xf>
    <xf numFmtId="0" fontId="2" fillId="34" borderId="40" xfId="0" applyNumberFormat="1" applyFont="1" applyFill="1" applyBorder="1" applyAlignment="1" applyProtection="1">
      <alignment horizontal="left" vertical="center" wrapText="1"/>
      <protection hidden="1"/>
    </xf>
    <xf numFmtId="0" fontId="2" fillId="34" borderId="39" xfId="0" applyNumberFormat="1" applyFont="1" applyFill="1" applyBorder="1" applyAlignment="1" applyProtection="1">
      <alignment horizontal="center" wrapText="1"/>
      <protection hidden="1"/>
    </xf>
    <xf numFmtId="0" fontId="2" fillId="34" borderId="25" xfId="0" applyNumberFormat="1" applyFont="1" applyFill="1" applyBorder="1" applyAlignment="1" applyProtection="1">
      <alignment horizontal="center" wrapText="1"/>
      <protection hidden="1"/>
    </xf>
    <xf numFmtId="0" fontId="2" fillId="34" borderId="40" xfId="0" applyNumberFormat="1" applyFont="1" applyFill="1" applyBorder="1" applyAlignment="1" applyProtection="1">
      <alignment horizontal="center" wrapText="1"/>
      <protection hidden="1"/>
    </xf>
    <xf numFmtId="193" fontId="2" fillId="34" borderId="46" xfId="0" applyNumberFormat="1" applyFont="1" applyFill="1" applyBorder="1" applyAlignment="1" applyProtection="1">
      <alignment horizontal="center" vertical="center" wrapText="1"/>
      <protection hidden="1"/>
    </xf>
    <xf numFmtId="49" fontId="2" fillId="36" borderId="43" xfId="0" applyNumberFormat="1" applyFont="1" applyFill="1" applyBorder="1" applyAlignment="1">
      <alignment horizontal="center" vertical="center"/>
    </xf>
    <xf numFmtId="49" fontId="2" fillId="36" borderId="44" xfId="0" applyNumberFormat="1" applyFont="1" applyFill="1" applyBorder="1" applyAlignment="1">
      <alignment horizontal="center" vertical="center"/>
    </xf>
    <xf numFmtId="49" fontId="2" fillId="36" borderId="45" xfId="0" applyNumberFormat="1" applyFont="1" applyFill="1" applyBorder="1" applyAlignment="1">
      <alignment horizontal="center" vertical="center"/>
    </xf>
    <xf numFmtId="49" fontId="2" fillId="34" borderId="0" xfId="0" applyNumberFormat="1" applyFont="1" applyFill="1" applyBorder="1" applyAlignment="1" applyProtection="1">
      <alignment horizontal="left" vertical="center"/>
      <protection hidden="1"/>
    </xf>
    <xf numFmtId="0" fontId="2" fillId="36" borderId="39" xfId="0" applyFont="1" applyFill="1" applyBorder="1" applyAlignment="1">
      <alignment horizontal="left" vertical="center" wrapText="1"/>
    </xf>
    <xf numFmtId="0" fontId="2" fillId="36" borderId="25" xfId="0" applyFont="1" applyFill="1" applyBorder="1" applyAlignment="1">
      <alignment horizontal="left" vertical="center" wrapText="1"/>
    </xf>
    <xf numFmtId="0" fontId="2" fillId="36" borderId="40" xfId="0" applyFont="1" applyFill="1" applyBorder="1" applyAlignment="1">
      <alignment horizontal="left" vertical="center" wrapText="1"/>
    </xf>
    <xf numFmtId="49" fontId="2" fillId="36" borderId="21" xfId="0" applyNumberFormat="1" applyFont="1" applyFill="1" applyBorder="1" applyAlignment="1">
      <alignment vertical="center" wrapText="1"/>
    </xf>
    <xf numFmtId="193" fontId="2" fillId="34" borderId="41" xfId="0" applyNumberFormat="1" applyFont="1" applyFill="1" applyBorder="1" applyAlignment="1" applyProtection="1">
      <alignment horizontal="center" vertical="center"/>
      <protection hidden="1" locked="0"/>
    </xf>
    <xf numFmtId="193" fontId="2" fillId="34" borderId="42" xfId="0" applyNumberFormat="1" applyFont="1" applyFill="1" applyBorder="1" applyAlignment="1" applyProtection="1">
      <alignment horizontal="center" vertical="center"/>
      <protection hidden="1" locked="0"/>
    </xf>
    <xf numFmtId="49" fontId="2" fillId="36" borderId="22" xfId="0" applyNumberFormat="1" applyFont="1" applyFill="1" applyBorder="1" applyAlignment="1">
      <alignment vertical="center" wrapText="1"/>
    </xf>
    <xf numFmtId="193" fontId="2" fillId="34" borderId="43" xfId="0" applyNumberFormat="1" applyFont="1" applyFill="1" applyBorder="1" applyAlignment="1" applyProtection="1">
      <alignment horizontal="center" vertical="center"/>
      <protection hidden="1" locked="0"/>
    </xf>
    <xf numFmtId="193" fontId="2" fillId="34" borderId="45" xfId="0" applyNumberFormat="1" applyFont="1" applyFill="1" applyBorder="1" applyAlignment="1" applyProtection="1">
      <alignment horizontal="center" vertical="center"/>
      <protection hidden="1" locked="0"/>
    </xf>
    <xf numFmtId="0" fontId="1" fillId="0" borderId="0" xfId="0" applyFont="1" applyAlignment="1">
      <alignment horizontal="left"/>
    </xf>
    <xf numFmtId="0" fontId="2" fillId="36" borderId="0" xfId="0" applyFont="1" applyFill="1" applyBorder="1" applyAlignment="1">
      <alignment horizontal="left"/>
    </xf>
    <xf numFmtId="0" fontId="2" fillId="36" borderId="0" xfId="0" applyFont="1" applyFill="1" applyBorder="1" applyAlignment="1" quotePrefix="1">
      <alignment horizontal="left"/>
    </xf>
    <xf numFmtId="49" fontId="2" fillId="36" borderId="18" xfId="0" applyNumberFormat="1" applyFont="1" applyFill="1" applyBorder="1" applyAlignment="1">
      <alignment horizontal="center" vertical="center" wrapText="1"/>
    </xf>
    <xf numFmtId="49" fontId="2" fillId="36" borderId="47" xfId="0" applyNumberFormat="1" applyFont="1" applyFill="1" applyBorder="1" applyAlignment="1">
      <alignment horizontal="left" vertical="center" wrapText="1"/>
    </xf>
    <xf numFmtId="49" fontId="2" fillId="36" borderId="47" xfId="0" applyNumberFormat="1" applyFont="1" applyFill="1" applyBorder="1" applyAlignment="1" quotePrefix="1">
      <alignment horizontal="left" vertical="center" wrapText="1"/>
    </xf>
    <xf numFmtId="49" fontId="2" fillId="36" borderId="48" xfId="0" applyNumberFormat="1" applyFont="1" applyFill="1" applyBorder="1" applyAlignment="1">
      <alignment horizontal="center"/>
    </xf>
    <xf numFmtId="49" fontId="2" fillId="36" borderId="24" xfId="0" applyNumberFormat="1" applyFont="1" applyFill="1" applyBorder="1" applyAlignment="1">
      <alignment horizontal="center"/>
    </xf>
    <xf numFmtId="49" fontId="2" fillId="36" borderId="49" xfId="0" applyNumberFormat="1" applyFont="1" applyFill="1" applyBorder="1" applyAlignment="1">
      <alignment horizontal="center"/>
    </xf>
    <xf numFmtId="0" fontId="2" fillId="34" borderId="41" xfId="0" applyNumberFormat="1" applyFont="1" applyFill="1" applyBorder="1" applyAlignment="1" applyProtection="1">
      <alignment horizontal="left" vertical="center" wrapText="1"/>
      <protection hidden="1"/>
    </xf>
    <xf numFmtId="0" fontId="2" fillId="34" borderId="27" xfId="0" applyNumberFormat="1" applyFont="1" applyFill="1" applyBorder="1" applyAlignment="1" applyProtection="1">
      <alignment horizontal="left" vertical="center" wrapText="1"/>
      <protection hidden="1"/>
    </xf>
    <xf numFmtId="0" fontId="2" fillId="34" borderId="42" xfId="0" applyNumberFormat="1" applyFont="1" applyFill="1" applyBorder="1" applyAlignment="1" applyProtection="1">
      <alignment horizontal="left" vertical="center" wrapText="1"/>
      <protection hidden="1"/>
    </xf>
    <xf numFmtId="0" fontId="2" fillId="34" borderId="41" xfId="0" applyNumberFormat="1" applyFont="1" applyFill="1" applyBorder="1" applyAlignment="1" applyProtection="1">
      <alignment horizontal="center" wrapText="1"/>
      <protection hidden="1"/>
    </xf>
    <xf numFmtId="0" fontId="2" fillId="34" borderId="27" xfId="0" applyNumberFormat="1" applyFont="1" applyFill="1" applyBorder="1" applyAlignment="1" applyProtection="1">
      <alignment horizontal="center" wrapText="1"/>
      <protection hidden="1"/>
    </xf>
    <xf numFmtId="0" fontId="2" fillId="34" borderId="42" xfId="0" applyNumberFormat="1" applyFont="1" applyFill="1" applyBorder="1" applyAlignment="1" applyProtection="1">
      <alignment horizontal="center" wrapText="1"/>
      <protection hidden="1"/>
    </xf>
    <xf numFmtId="193" fontId="2" fillId="34" borderId="21" xfId="0" applyNumberFormat="1" applyFont="1" applyFill="1" applyBorder="1" applyAlignment="1" applyProtection="1">
      <alignment horizontal="center" vertical="center" wrapText="1"/>
      <protection hidden="1"/>
    </xf>
    <xf numFmtId="0" fontId="2" fillId="38" borderId="19" xfId="0" applyNumberFormat="1" applyFont="1" applyFill="1" applyBorder="1" applyAlignment="1" applyProtection="1">
      <alignment horizontal="center" vertical="center" wrapText="1"/>
      <protection hidden="1"/>
    </xf>
    <xf numFmtId="0" fontId="2" fillId="38" borderId="30" xfId="0" applyNumberFormat="1" applyFont="1" applyFill="1" applyBorder="1" applyAlignment="1" applyProtection="1">
      <alignment horizontal="center" vertical="center" wrapText="1"/>
      <protection hidden="1"/>
    </xf>
    <xf numFmtId="0" fontId="2" fillId="38" borderId="23" xfId="0" applyNumberFormat="1" applyFont="1" applyFill="1" applyBorder="1" applyAlignment="1" applyProtection="1">
      <alignment horizontal="center" vertical="center" wrapText="1"/>
      <protection hidden="1"/>
    </xf>
    <xf numFmtId="0" fontId="2" fillId="38" borderId="31" xfId="0" applyNumberFormat="1" applyFont="1" applyFill="1" applyBorder="1" applyAlignment="1" applyProtection="1">
      <alignment horizontal="center" vertical="center" wrapText="1"/>
      <protection hidden="1"/>
    </xf>
    <xf numFmtId="0" fontId="2" fillId="38" borderId="34" xfId="0" applyNumberFormat="1" applyFont="1" applyFill="1" applyBorder="1" applyAlignment="1" applyProtection="1">
      <alignment horizontal="center" vertical="center" wrapText="1"/>
      <protection hidden="1"/>
    </xf>
    <xf numFmtId="0" fontId="2" fillId="38" borderId="18" xfId="0" applyNumberFormat="1" applyFont="1" applyFill="1" applyBorder="1" applyAlignment="1" applyProtection="1">
      <alignment horizontal="center" vertical="center" wrapText="1"/>
      <protection hidden="1"/>
    </xf>
    <xf numFmtId="0" fontId="2" fillId="38" borderId="35" xfId="0" applyNumberFormat="1"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protection hidden="1" locked="0"/>
    </xf>
    <xf numFmtId="49" fontId="2" fillId="36" borderId="47" xfId="0" applyNumberFormat="1" applyFont="1" applyFill="1" applyBorder="1" applyAlignment="1">
      <alignment vertical="center" wrapText="1"/>
    </xf>
    <xf numFmtId="49" fontId="1" fillId="36" borderId="0" xfId="0" applyNumberFormat="1" applyFont="1" applyFill="1" applyBorder="1" applyAlignment="1">
      <alignment horizontal="left" vertical="center" wrapText="1"/>
    </xf>
    <xf numFmtId="49" fontId="2" fillId="36" borderId="0" xfId="0" applyNumberFormat="1" applyFont="1" applyFill="1" applyBorder="1" applyAlignment="1">
      <alignment horizontal="left" vertical="center" wrapText="1"/>
    </xf>
    <xf numFmtId="0" fontId="2" fillId="34" borderId="50" xfId="0" applyNumberFormat="1" applyFont="1" applyFill="1" applyBorder="1" applyAlignment="1" applyProtection="1">
      <alignment horizontal="left" vertical="center" wrapText="1"/>
      <protection hidden="1"/>
    </xf>
    <xf numFmtId="0" fontId="2" fillId="34" borderId="26" xfId="0" applyNumberFormat="1" applyFont="1" applyFill="1" applyBorder="1" applyAlignment="1" applyProtection="1">
      <alignment horizontal="left" vertical="center" wrapText="1"/>
      <protection hidden="1"/>
    </xf>
    <xf numFmtId="0" fontId="2" fillId="34" borderId="51" xfId="0" applyNumberFormat="1" applyFont="1" applyFill="1" applyBorder="1" applyAlignment="1" applyProtection="1">
      <alignment horizontal="left" vertical="center" wrapText="1"/>
      <protection hidden="1"/>
    </xf>
    <xf numFmtId="0" fontId="2" fillId="34" borderId="50" xfId="0" applyNumberFormat="1" applyFont="1" applyFill="1" applyBorder="1" applyAlignment="1" applyProtection="1">
      <alignment horizontal="center" wrapText="1"/>
      <protection hidden="1"/>
    </xf>
    <xf numFmtId="0" fontId="2" fillId="34" borderId="26" xfId="0" applyNumberFormat="1" applyFont="1" applyFill="1" applyBorder="1" applyAlignment="1" applyProtection="1">
      <alignment horizontal="center" wrapText="1"/>
      <protection hidden="1"/>
    </xf>
    <xf numFmtId="0" fontId="2" fillId="34" borderId="51" xfId="0" applyNumberFormat="1" applyFont="1" applyFill="1" applyBorder="1" applyAlignment="1" applyProtection="1">
      <alignment horizontal="center" wrapText="1"/>
      <protection hidden="1"/>
    </xf>
    <xf numFmtId="49" fontId="2" fillId="36" borderId="48" xfId="0" applyNumberFormat="1" applyFont="1" applyFill="1" applyBorder="1" applyAlignment="1">
      <alignment horizontal="center" vertical="center"/>
    </xf>
    <xf numFmtId="49" fontId="2" fillId="36" borderId="24" xfId="0" applyNumberFormat="1" applyFont="1" applyFill="1" applyBorder="1" applyAlignment="1">
      <alignment horizontal="center" vertical="center"/>
    </xf>
    <xf numFmtId="49" fontId="2" fillId="36" borderId="49" xfId="0" applyNumberFormat="1" applyFont="1" applyFill="1" applyBorder="1" applyAlignment="1">
      <alignment horizontal="center" vertical="center"/>
    </xf>
    <xf numFmtId="49" fontId="1" fillId="36" borderId="0" xfId="0" applyNumberFormat="1" applyFont="1" applyFill="1" applyBorder="1" applyAlignment="1">
      <alignment horizontal="left" wrapText="1"/>
    </xf>
    <xf numFmtId="0" fontId="4" fillId="35" borderId="3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49" fontId="1" fillId="34" borderId="0" xfId="0" applyNumberFormat="1" applyFont="1" applyFill="1" applyBorder="1" applyAlignment="1" applyProtection="1">
      <alignment horizontal="left" vertical="center" wrapText="1"/>
      <protection hidden="1"/>
    </xf>
    <xf numFmtId="0" fontId="2" fillId="39" borderId="30" xfId="0"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31"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2" fillId="39" borderId="18" xfId="0" applyFont="1" applyFill="1" applyBorder="1" applyAlignment="1">
      <alignment horizontal="center" vertical="center" wrapText="1"/>
    </xf>
    <xf numFmtId="0" fontId="2" fillId="39" borderId="35" xfId="0" applyFont="1" applyFill="1" applyBorder="1" applyAlignment="1">
      <alignment horizontal="center" vertical="center" wrapText="1"/>
    </xf>
    <xf numFmtId="0" fontId="2" fillId="36" borderId="39" xfId="0" applyFont="1" applyFill="1" applyBorder="1" applyAlignment="1">
      <alignment horizontal="left" vertical="top" wrapText="1"/>
    </xf>
    <xf numFmtId="0" fontId="2" fillId="36" borderId="25" xfId="0" applyFont="1" applyFill="1" applyBorder="1" applyAlignment="1" quotePrefix="1">
      <alignment horizontal="left" vertical="top" wrapText="1"/>
    </xf>
    <xf numFmtId="0" fontId="2" fillId="36" borderId="40" xfId="0" applyFont="1" applyFill="1" applyBorder="1" applyAlignment="1" quotePrefix="1">
      <alignment horizontal="left" vertical="top" wrapText="1"/>
    </xf>
    <xf numFmtId="49" fontId="2" fillId="36" borderId="39" xfId="0" applyNumberFormat="1" applyFont="1" applyFill="1" applyBorder="1" applyAlignment="1">
      <alignment horizontal="center" vertical="center" wrapText="1"/>
    </xf>
    <xf numFmtId="49" fontId="2" fillId="36" borderId="40" xfId="0" applyNumberFormat="1" applyFont="1" applyFill="1" applyBorder="1" applyAlignment="1">
      <alignment horizontal="center" vertical="center" wrapText="1"/>
    </xf>
    <xf numFmtId="193" fontId="2" fillId="36" borderId="46" xfId="0" applyNumberFormat="1" applyFont="1" applyFill="1" applyBorder="1" applyAlignment="1" applyProtection="1">
      <alignment horizontal="center" vertical="center" wrapText="1"/>
      <protection locked="0"/>
    </xf>
    <xf numFmtId="0" fontId="2" fillId="36" borderId="21" xfId="0" applyFont="1" applyFill="1" applyBorder="1" applyAlignment="1">
      <alignment horizontal="left" vertical="top" wrapText="1"/>
    </xf>
    <xf numFmtId="0" fontId="2" fillId="36" borderId="21" xfId="0" applyFont="1" applyFill="1" applyBorder="1" applyAlignment="1" quotePrefix="1">
      <alignment horizontal="left" vertical="top" wrapText="1"/>
    </xf>
    <xf numFmtId="49" fontId="2" fillId="36" borderId="21" xfId="0" applyNumberFormat="1" applyFont="1" applyFill="1" applyBorder="1" applyAlignment="1">
      <alignment horizontal="center" vertical="center" wrapText="1"/>
    </xf>
    <xf numFmtId="193" fontId="2" fillId="36" borderId="21" xfId="0" applyNumberFormat="1" applyFont="1" applyFill="1" applyBorder="1" applyAlignment="1" applyProtection="1">
      <alignment vertical="center" wrapText="1"/>
      <protection locked="0"/>
    </xf>
    <xf numFmtId="193" fontId="2" fillId="36" borderId="21" xfId="0" applyNumberFormat="1" applyFont="1" applyFill="1" applyBorder="1" applyAlignment="1" applyProtection="1">
      <alignment horizontal="center" vertical="center" wrapText="1"/>
      <protection locked="0"/>
    </xf>
    <xf numFmtId="0" fontId="2" fillId="36" borderId="21" xfId="0" applyFont="1" applyFill="1" applyBorder="1" applyAlignment="1" applyProtection="1">
      <alignment horizontal="left" vertical="top" wrapText="1"/>
      <protection locked="0"/>
    </xf>
    <xf numFmtId="193" fontId="2" fillId="36" borderId="22" xfId="0" applyNumberFormat="1" applyFont="1" applyFill="1" applyBorder="1" applyAlignment="1" applyProtection="1">
      <alignment horizontal="center" vertical="center" wrapText="1"/>
      <protection locked="0"/>
    </xf>
    <xf numFmtId="0" fontId="2" fillId="36" borderId="0" xfId="0" applyFont="1" applyFill="1" applyBorder="1" applyAlignment="1">
      <alignment horizontal="left" vertical="center" wrapText="1"/>
    </xf>
    <xf numFmtId="0" fontId="1" fillId="36" borderId="18" xfId="0"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22" xfId="0" applyFont="1" applyFill="1" applyBorder="1" applyAlignment="1" applyProtection="1">
      <alignment horizontal="left" vertical="top" wrapText="1"/>
      <protection locked="0"/>
    </xf>
    <xf numFmtId="49" fontId="2" fillId="36" borderId="22" xfId="0" applyNumberFormat="1" applyFont="1" applyFill="1" applyBorder="1" applyAlignment="1">
      <alignment horizontal="center" vertical="center" wrapText="1"/>
    </xf>
    <xf numFmtId="0" fontId="2" fillId="34" borderId="27" xfId="0" applyFont="1" applyFill="1" applyBorder="1" applyAlignment="1" applyProtection="1">
      <alignment horizontal="left" vertical="center"/>
      <protection hidden="1"/>
    </xf>
    <xf numFmtId="0" fontId="4" fillId="36" borderId="0" xfId="0" applyFont="1" applyFill="1" applyBorder="1" applyAlignment="1">
      <alignment horizontal="center" vertical="center" wrapText="1"/>
    </xf>
    <xf numFmtId="0" fontId="4" fillId="36" borderId="23" xfId="0" applyFont="1" applyFill="1" applyBorder="1" applyAlignment="1">
      <alignment horizontal="center" vertical="center" wrapText="1"/>
    </xf>
    <xf numFmtId="189" fontId="2" fillId="36" borderId="18" xfId="0" applyNumberFormat="1" applyFont="1" applyFill="1" applyBorder="1" applyAlignment="1">
      <alignment horizontal="center" vertical="center" wrapText="1"/>
    </xf>
    <xf numFmtId="0" fontId="2" fillId="36" borderId="18" xfId="0" applyFont="1" applyFill="1" applyBorder="1" applyAlignment="1">
      <alignment horizontal="left" vertical="center" wrapText="1"/>
    </xf>
    <xf numFmtId="0" fontId="10"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735"/>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14" width="4.75390625" style="1" customWidth="1"/>
    <col min="15" max="38" width="3.25390625" style="1" customWidth="1"/>
    <col min="39" max="39" width="2.75390625" style="1" customWidth="1"/>
    <col min="40" max="40" width="3.875" style="1" customWidth="1"/>
    <col min="41" max="41" width="7.25390625" style="1" customWidth="1"/>
    <col min="42" max="55" width="3.875" style="1" customWidth="1"/>
    <col min="56" max="16384" width="2.75390625" style="1" customWidth="1"/>
  </cols>
  <sheetData>
    <row r="1" spans="2:56" ht="15" customHeight="1" thickBot="1">
      <c r="B1" s="95" t="s">
        <v>203</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38"/>
      <c r="AO1" s="38"/>
      <c r="AP1" s="38"/>
      <c r="AQ1" s="38"/>
      <c r="AR1" s="38"/>
      <c r="AS1" s="38"/>
      <c r="AT1" s="38"/>
      <c r="AU1" s="38"/>
      <c r="AV1" s="38"/>
      <c r="AW1" s="38"/>
      <c r="AX1" s="38"/>
      <c r="AY1" s="38"/>
      <c r="AZ1" s="38"/>
      <c r="BA1" s="38"/>
      <c r="BB1" s="38"/>
      <c r="BC1" s="38"/>
      <c r="BD1" s="38"/>
    </row>
    <row r="2" spans="2:39" ht="12" customHeight="1">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0"/>
    </row>
    <row r="3" spans="2:39" ht="10.5" customHeight="1">
      <c r="B3" s="11"/>
      <c r="C3" s="2"/>
      <c r="D3" s="2"/>
      <c r="E3" s="2"/>
      <c r="F3" s="2"/>
      <c r="G3" s="2"/>
      <c r="H3" s="2"/>
      <c r="I3" s="2"/>
      <c r="J3" s="2"/>
      <c r="K3" s="2"/>
      <c r="L3" s="2"/>
      <c r="M3" s="2"/>
      <c r="N3" s="2"/>
      <c r="O3" s="2"/>
      <c r="P3" s="39" t="s">
        <v>160</v>
      </c>
      <c r="Q3" s="39"/>
      <c r="R3" s="39"/>
      <c r="S3" s="39"/>
      <c r="T3" s="39"/>
      <c r="U3" s="39"/>
      <c r="V3" s="81"/>
      <c r="W3" s="81"/>
      <c r="X3" s="81"/>
      <c r="Y3" s="81"/>
      <c r="Z3" s="81"/>
      <c r="AA3" s="81"/>
      <c r="AB3" s="81"/>
      <c r="AC3" s="81"/>
      <c r="AD3" s="81"/>
      <c r="AE3" s="81"/>
      <c r="AF3" s="81"/>
      <c r="AG3" s="81"/>
      <c r="AH3" s="81"/>
      <c r="AI3" s="81"/>
      <c r="AJ3" s="81"/>
      <c r="AK3" s="81"/>
      <c r="AL3" s="92" t="s">
        <v>184</v>
      </c>
      <c r="AM3" s="12"/>
    </row>
    <row r="4" spans="2:39" ht="10.5" customHeight="1">
      <c r="B4" s="11"/>
      <c r="C4" s="2"/>
      <c r="D4" s="2"/>
      <c r="E4" s="2"/>
      <c r="F4" s="2"/>
      <c r="G4" s="2"/>
      <c r="H4" s="2"/>
      <c r="I4" s="2"/>
      <c r="J4" s="2"/>
      <c r="K4" s="2"/>
      <c r="L4" s="2"/>
      <c r="M4" s="2"/>
      <c r="N4" s="2"/>
      <c r="O4" s="2"/>
      <c r="P4" s="39"/>
      <c r="Q4" s="39"/>
      <c r="R4" s="39"/>
      <c r="S4" s="39"/>
      <c r="T4" s="39"/>
      <c r="U4" s="39"/>
      <c r="V4" s="81"/>
      <c r="W4" s="81"/>
      <c r="X4" s="81"/>
      <c r="Y4" s="81"/>
      <c r="Z4" s="81"/>
      <c r="AA4" s="81"/>
      <c r="AB4" s="81"/>
      <c r="AC4" s="81"/>
      <c r="AD4" s="81"/>
      <c r="AE4" s="81"/>
      <c r="AF4" s="81"/>
      <c r="AG4" s="81"/>
      <c r="AH4" s="81"/>
      <c r="AI4" s="81"/>
      <c r="AJ4" s="81"/>
      <c r="AK4" s="81"/>
      <c r="AL4" s="93" t="s">
        <v>109</v>
      </c>
      <c r="AM4" s="12"/>
    </row>
    <row r="5" spans="2:39" ht="10.5" customHeight="1">
      <c r="B5" s="11"/>
      <c r="C5" s="2"/>
      <c r="D5" s="2"/>
      <c r="E5" s="2"/>
      <c r="F5" s="2"/>
      <c r="G5" s="2"/>
      <c r="H5" s="2"/>
      <c r="I5" s="2"/>
      <c r="J5" s="2"/>
      <c r="K5" s="2"/>
      <c r="L5" s="2"/>
      <c r="M5" s="2"/>
      <c r="N5" s="2"/>
      <c r="O5" s="2"/>
      <c r="P5" s="39"/>
      <c r="Q5" s="39"/>
      <c r="R5" s="39"/>
      <c r="S5" s="39"/>
      <c r="T5" s="39"/>
      <c r="U5" s="39"/>
      <c r="V5" s="81"/>
      <c r="W5" s="81"/>
      <c r="X5" s="81"/>
      <c r="Y5" s="81"/>
      <c r="Z5" s="81"/>
      <c r="AA5" s="81"/>
      <c r="AB5" s="81"/>
      <c r="AC5" s="81"/>
      <c r="AD5" s="81"/>
      <c r="AE5" s="81"/>
      <c r="AF5" s="81"/>
      <c r="AG5" s="81"/>
      <c r="AH5" s="81"/>
      <c r="AI5" s="81"/>
      <c r="AJ5" s="81"/>
      <c r="AK5" s="81"/>
      <c r="AL5" s="93" t="s">
        <v>110</v>
      </c>
      <c r="AM5" s="12"/>
    </row>
    <row r="6" spans="2:39" ht="10.5" customHeight="1">
      <c r="B6" s="11"/>
      <c r="C6" s="2"/>
      <c r="D6" s="2"/>
      <c r="E6" s="2"/>
      <c r="F6" s="2"/>
      <c r="G6" s="2"/>
      <c r="H6" s="2"/>
      <c r="I6" s="2"/>
      <c r="J6" s="2"/>
      <c r="K6" s="2"/>
      <c r="L6" s="2"/>
      <c r="M6" s="2"/>
      <c r="N6" s="2"/>
      <c r="O6" s="2"/>
      <c r="P6" s="39"/>
      <c r="Q6" s="39"/>
      <c r="R6" s="39"/>
      <c r="S6" s="39"/>
      <c r="T6" s="39"/>
      <c r="U6" s="39"/>
      <c r="V6" s="81"/>
      <c r="W6" s="81"/>
      <c r="X6" s="81"/>
      <c r="Y6" s="81"/>
      <c r="Z6" s="81"/>
      <c r="AA6" s="81"/>
      <c r="AB6" s="81"/>
      <c r="AC6" s="81"/>
      <c r="AD6" s="81"/>
      <c r="AE6" s="81"/>
      <c r="AF6" s="81"/>
      <c r="AG6" s="81"/>
      <c r="AH6" s="81"/>
      <c r="AI6" s="81"/>
      <c r="AJ6" s="81"/>
      <c r="AK6" s="81"/>
      <c r="AL6" s="93" t="s">
        <v>111</v>
      </c>
      <c r="AM6" s="12"/>
    </row>
    <row r="7" spans="2:39" ht="10.5" customHeight="1">
      <c r="B7" s="11"/>
      <c r="C7" s="2"/>
      <c r="D7" s="2"/>
      <c r="E7" s="2"/>
      <c r="F7" s="2"/>
      <c r="G7" s="2"/>
      <c r="H7" s="2"/>
      <c r="I7" s="2"/>
      <c r="J7" s="2"/>
      <c r="K7" s="2"/>
      <c r="L7" s="2"/>
      <c r="M7" s="2"/>
      <c r="N7" s="2"/>
      <c r="O7" s="2"/>
      <c r="P7" s="39"/>
      <c r="Q7" s="39"/>
      <c r="R7" s="39"/>
      <c r="S7" s="39"/>
      <c r="T7" s="39"/>
      <c r="U7" s="39"/>
      <c r="V7" s="81"/>
      <c r="W7" s="81"/>
      <c r="X7" s="81"/>
      <c r="Y7" s="81"/>
      <c r="Z7" s="81"/>
      <c r="AA7" s="81"/>
      <c r="AB7" s="81"/>
      <c r="AC7" s="81"/>
      <c r="AD7" s="81"/>
      <c r="AE7" s="81"/>
      <c r="AF7" s="81"/>
      <c r="AG7" s="81"/>
      <c r="AH7" s="81"/>
      <c r="AI7" s="81"/>
      <c r="AJ7" s="81"/>
      <c r="AK7" s="81"/>
      <c r="AL7" s="93" t="s">
        <v>112</v>
      </c>
      <c r="AM7" s="12"/>
    </row>
    <row r="8" spans="2:39" ht="10.5" customHeight="1">
      <c r="B8" s="11"/>
      <c r="C8" s="2"/>
      <c r="D8" s="2"/>
      <c r="E8" s="2"/>
      <c r="F8" s="2"/>
      <c r="G8" s="2"/>
      <c r="H8" s="2"/>
      <c r="I8" s="2"/>
      <c r="J8" s="2"/>
      <c r="K8" s="2"/>
      <c r="L8" s="2"/>
      <c r="M8" s="2"/>
      <c r="N8" s="2"/>
      <c r="O8" s="2"/>
      <c r="P8" s="39"/>
      <c r="Q8" s="39"/>
      <c r="R8" s="39"/>
      <c r="S8" s="39"/>
      <c r="T8" s="39"/>
      <c r="U8" s="39"/>
      <c r="V8" s="81"/>
      <c r="W8" s="81"/>
      <c r="X8" s="81"/>
      <c r="Y8" s="81"/>
      <c r="Z8" s="81"/>
      <c r="AA8" s="81"/>
      <c r="AB8" s="81"/>
      <c r="AC8" s="81"/>
      <c r="AD8" s="81"/>
      <c r="AE8" s="81"/>
      <c r="AF8" s="81"/>
      <c r="AG8" s="81"/>
      <c r="AH8" s="81"/>
      <c r="AI8" s="81"/>
      <c r="AJ8" s="81"/>
      <c r="AK8" s="81"/>
      <c r="AL8" s="93" t="s">
        <v>362</v>
      </c>
      <c r="AM8" s="12"/>
    </row>
    <row r="9" spans="2:39" ht="10.5" customHeight="1">
      <c r="B9" s="11"/>
      <c r="C9" s="2"/>
      <c r="D9" s="2"/>
      <c r="E9" s="2"/>
      <c r="F9" s="2"/>
      <c r="G9" s="2"/>
      <c r="H9" s="2"/>
      <c r="I9" s="2"/>
      <c r="J9" s="2"/>
      <c r="K9" s="2"/>
      <c r="L9" s="2"/>
      <c r="M9" s="2"/>
      <c r="N9" s="2"/>
      <c r="O9" s="2"/>
      <c r="P9" s="39"/>
      <c r="Q9" s="39"/>
      <c r="R9" s="39"/>
      <c r="S9" s="39"/>
      <c r="T9" s="39"/>
      <c r="U9" s="39"/>
      <c r="V9" s="81"/>
      <c r="W9" s="81"/>
      <c r="X9" s="81"/>
      <c r="Y9" s="81"/>
      <c r="Z9" s="81"/>
      <c r="AA9" s="81"/>
      <c r="AB9" s="81"/>
      <c r="AC9" s="81"/>
      <c r="AD9" s="81"/>
      <c r="AE9" s="81"/>
      <c r="AF9" s="81"/>
      <c r="AG9" s="81"/>
      <c r="AH9" s="81"/>
      <c r="AI9" s="81"/>
      <c r="AJ9" s="81"/>
      <c r="AK9" s="81"/>
      <c r="AL9" s="22" t="s">
        <v>433</v>
      </c>
      <c r="AM9" s="12"/>
    </row>
    <row r="10" spans="2:39" ht="12" customHeight="1">
      <c r="B10" s="11"/>
      <c r="C10" s="2"/>
      <c r="D10" s="2"/>
      <c r="E10" s="2"/>
      <c r="F10" s="2"/>
      <c r="G10" s="2"/>
      <c r="H10" s="2"/>
      <c r="I10" s="2"/>
      <c r="J10" s="2"/>
      <c r="K10" s="2"/>
      <c r="L10" s="2"/>
      <c r="M10" s="2"/>
      <c r="N10" s="2"/>
      <c r="O10" s="2"/>
      <c r="P10" s="39"/>
      <c r="Q10" s="39"/>
      <c r="R10" s="39"/>
      <c r="S10" s="39"/>
      <c r="T10" s="39"/>
      <c r="U10" s="39"/>
      <c r="V10" s="40"/>
      <c r="W10" s="40"/>
      <c r="X10" s="40"/>
      <c r="Y10" s="40"/>
      <c r="Z10" s="40"/>
      <c r="AA10" s="40"/>
      <c r="AB10" s="40"/>
      <c r="AC10" s="40"/>
      <c r="AD10" s="40"/>
      <c r="AE10" s="40"/>
      <c r="AF10" s="40"/>
      <c r="AG10" s="40"/>
      <c r="AH10" s="40"/>
      <c r="AI10" s="40"/>
      <c r="AJ10" s="40"/>
      <c r="AK10" s="40"/>
      <c r="AL10" s="40"/>
      <c r="AM10" s="12"/>
    </row>
    <row r="11" spans="2:39" ht="12" customHeight="1">
      <c r="B11" s="11"/>
      <c r="C11" s="2"/>
      <c r="D11" s="2"/>
      <c r="E11" s="2"/>
      <c r="F11" s="2"/>
      <c r="G11" s="2"/>
      <c r="H11" s="2"/>
      <c r="I11" s="2"/>
      <c r="J11" s="2"/>
      <c r="K11" s="2"/>
      <c r="L11" s="2"/>
      <c r="M11" s="2"/>
      <c r="N11" s="2"/>
      <c r="O11" s="2"/>
      <c r="P11" s="41"/>
      <c r="Q11" s="41"/>
      <c r="R11" s="41"/>
      <c r="S11" s="41"/>
      <c r="T11" s="41"/>
      <c r="U11" s="41"/>
      <c r="V11" s="41"/>
      <c r="W11" s="41"/>
      <c r="X11" s="41"/>
      <c r="Y11" s="41"/>
      <c r="Z11" s="41"/>
      <c r="AA11" s="41"/>
      <c r="AB11" s="41"/>
      <c r="AC11" s="41"/>
      <c r="AD11" s="42"/>
      <c r="AE11" s="6"/>
      <c r="AF11" s="43"/>
      <c r="AG11" s="96" t="s">
        <v>323</v>
      </c>
      <c r="AH11" s="96"/>
      <c r="AI11" s="96"/>
      <c r="AJ11" s="96"/>
      <c r="AK11" s="96"/>
      <c r="AL11" s="96"/>
      <c r="AM11" s="12"/>
    </row>
    <row r="12" spans="2:39" ht="12" customHeight="1">
      <c r="B12" s="11"/>
      <c r="C12" s="2"/>
      <c r="D12" s="2"/>
      <c r="E12" s="2"/>
      <c r="F12" s="2"/>
      <c r="G12" s="2"/>
      <c r="H12" s="2"/>
      <c r="I12" s="2"/>
      <c r="J12" s="2"/>
      <c r="K12" s="2"/>
      <c r="L12" s="2"/>
      <c r="M12" s="2"/>
      <c r="N12" s="2"/>
      <c r="O12" s="2"/>
      <c r="P12" s="41"/>
      <c r="Q12" s="41"/>
      <c r="R12" s="41"/>
      <c r="S12" s="41"/>
      <c r="T12" s="41"/>
      <c r="U12" s="41"/>
      <c r="V12" s="41"/>
      <c r="W12" s="41"/>
      <c r="X12" s="41"/>
      <c r="Y12" s="41"/>
      <c r="Z12" s="41"/>
      <c r="AA12" s="41"/>
      <c r="AB12" s="41"/>
      <c r="AC12" s="41"/>
      <c r="AD12" s="42"/>
      <c r="AE12" s="6"/>
      <c r="AF12" s="43"/>
      <c r="AG12" s="42"/>
      <c r="AH12" s="42"/>
      <c r="AI12" s="42"/>
      <c r="AJ12" s="42"/>
      <c r="AK12" s="42"/>
      <c r="AL12" s="42"/>
      <c r="AM12" s="12"/>
    </row>
    <row r="13" spans="2:39" ht="12" customHeight="1">
      <c r="B13" s="11"/>
      <c r="C13" s="2"/>
      <c r="D13" s="2"/>
      <c r="E13" s="2"/>
      <c r="F13" s="2"/>
      <c r="G13" s="2"/>
      <c r="H13" s="2"/>
      <c r="I13" s="2"/>
      <c r="J13" s="2"/>
      <c r="K13" s="2"/>
      <c r="L13" s="2"/>
      <c r="M13" s="2"/>
      <c r="N13" s="2"/>
      <c r="O13" s="2"/>
      <c r="P13" s="41"/>
      <c r="Q13" s="41"/>
      <c r="R13" s="41"/>
      <c r="S13" s="41"/>
      <c r="T13" s="41"/>
      <c r="U13" s="41"/>
      <c r="V13" s="41"/>
      <c r="W13" s="41"/>
      <c r="X13" s="41"/>
      <c r="Y13" s="41"/>
      <c r="Z13" s="41"/>
      <c r="AA13" s="41"/>
      <c r="AB13" s="41"/>
      <c r="AC13" s="41"/>
      <c r="AD13" s="42"/>
      <c r="AE13" s="6"/>
      <c r="AF13" s="43"/>
      <c r="AG13" s="42"/>
      <c r="AH13" s="42"/>
      <c r="AI13" s="42"/>
      <c r="AJ13" s="42"/>
      <c r="AK13" s="42"/>
      <c r="AL13" s="42"/>
      <c r="AM13" s="12"/>
    </row>
    <row r="14" spans="2:39" ht="12" customHeight="1">
      <c r="B14" s="11"/>
      <c r="C14" s="2"/>
      <c r="D14" s="2"/>
      <c r="E14" s="2"/>
      <c r="F14" s="2"/>
      <c r="G14" s="2"/>
      <c r="H14" s="2"/>
      <c r="I14" s="2"/>
      <c r="J14" s="2"/>
      <c r="K14" s="2"/>
      <c r="L14" s="2"/>
      <c r="M14" s="2"/>
      <c r="N14" s="2"/>
      <c r="O14" s="2"/>
      <c r="P14" s="41"/>
      <c r="Q14" s="41"/>
      <c r="R14" s="41"/>
      <c r="S14" s="41"/>
      <c r="T14" s="41"/>
      <c r="U14" s="41"/>
      <c r="V14" s="41"/>
      <c r="W14" s="41"/>
      <c r="X14" s="41"/>
      <c r="Y14" s="41"/>
      <c r="Z14" s="41"/>
      <c r="AA14" s="41"/>
      <c r="AB14" s="41"/>
      <c r="AC14" s="41"/>
      <c r="AD14" s="21"/>
      <c r="AE14" s="21"/>
      <c r="AF14" s="21"/>
      <c r="AG14" s="21"/>
      <c r="AH14" s="21"/>
      <c r="AI14" s="21"/>
      <c r="AJ14" s="21"/>
      <c r="AK14" s="21"/>
      <c r="AL14" s="21"/>
      <c r="AM14" s="12"/>
    </row>
    <row r="15" spans="2:39" ht="12" customHeight="1">
      <c r="B15" s="11"/>
      <c r="C15" s="97" t="s">
        <v>324</v>
      </c>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12"/>
    </row>
    <row r="16" spans="2:39" ht="12" customHeight="1">
      <c r="B16" s="11"/>
      <c r="C16" s="55"/>
      <c r="D16" s="55"/>
      <c r="E16" s="55"/>
      <c r="F16" s="55"/>
      <c r="G16" s="55"/>
      <c r="H16" s="55"/>
      <c r="I16" s="55"/>
      <c r="J16" s="55"/>
      <c r="K16" s="99" t="s">
        <v>325</v>
      </c>
      <c r="L16" s="99"/>
      <c r="M16" s="99"/>
      <c r="N16" s="99"/>
      <c r="O16" s="99"/>
      <c r="P16" s="99"/>
      <c r="Q16" s="99"/>
      <c r="R16" s="99"/>
      <c r="S16" s="99"/>
      <c r="T16" s="99"/>
      <c r="U16" s="100"/>
      <c r="V16" s="100"/>
      <c r="W16" s="100"/>
      <c r="X16" s="100"/>
      <c r="Y16" s="100"/>
      <c r="Z16" s="100"/>
      <c r="AA16" s="20" t="s">
        <v>264</v>
      </c>
      <c r="AB16" s="20"/>
      <c r="AC16" s="20"/>
      <c r="AD16" s="55"/>
      <c r="AE16" s="55"/>
      <c r="AF16" s="55"/>
      <c r="AG16" s="55"/>
      <c r="AH16" s="55"/>
      <c r="AI16" s="55"/>
      <c r="AJ16" s="55"/>
      <c r="AK16" s="55"/>
      <c r="AL16" s="55"/>
      <c r="AM16" s="12"/>
    </row>
    <row r="17" spans="2:39" ht="12" customHeight="1">
      <c r="B17" s="11"/>
      <c r="C17" s="2"/>
      <c r="D17" s="2"/>
      <c r="E17" s="2"/>
      <c r="F17" s="2"/>
      <c r="G17" s="2"/>
      <c r="H17" s="2"/>
      <c r="I17" s="2"/>
      <c r="J17" s="2"/>
      <c r="K17" s="2"/>
      <c r="L17" s="2"/>
      <c r="M17" s="2"/>
      <c r="N17" s="2"/>
      <c r="O17" s="82" t="s">
        <v>366</v>
      </c>
      <c r="P17" s="83">
        <v>1</v>
      </c>
      <c r="Q17" s="104"/>
      <c r="R17" s="104"/>
      <c r="S17" s="104"/>
      <c r="T17" s="104"/>
      <c r="U17" s="104"/>
      <c r="V17" s="84"/>
      <c r="W17" s="102" t="s">
        <v>275</v>
      </c>
      <c r="X17" s="103"/>
      <c r="Y17" s="101" t="s">
        <v>367</v>
      </c>
      <c r="Z17" s="101"/>
      <c r="AA17" s="101"/>
      <c r="AB17" s="6"/>
      <c r="AC17" s="6"/>
      <c r="AD17" s="2"/>
      <c r="AE17" s="2"/>
      <c r="AF17" s="2"/>
      <c r="AG17" s="2"/>
      <c r="AH17" s="2"/>
      <c r="AI17" s="2"/>
      <c r="AJ17" s="2"/>
      <c r="AK17" s="2"/>
      <c r="AL17" s="2"/>
      <c r="AM17" s="12"/>
    </row>
    <row r="18" spans="2:39" ht="12" customHeight="1">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12"/>
    </row>
    <row r="19" spans="2:39" ht="12" customHeight="1">
      <c r="B19" s="11"/>
      <c r="C19" s="2"/>
      <c r="D19" s="2"/>
      <c r="E19" s="56"/>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12"/>
    </row>
    <row r="20" spans="2:39" s="3" customFormat="1" ht="12" customHeight="1">
      <c r="B20" s="13"/>
      <c r="C20" s="105" t="s">
        <v>368</v>
      </c>
      <c r="D20" s="105"/>
      <c r="E20" s="105"/>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2"/>
    </row>
    <row r="21" spans="2:39" s="3" customFormat="1" ht="12" customHeight="1">
      <c r="B21" s="13"/>
      <c r="C21" s="5" t="s">
        <v>370</v>
      </c>
      <c r="D21" s="5"/>
      <c r="E21" s="5"/>
      <c r="F21" s="94"/>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2"/>
    </row>
    <row r="22" spans="2:39" ht="12" customHeight="1">
      <c r="B22" s="11"/>
      <c r="C22" s="105" t="s">
        <v>166</v>
      </c>
      <c r="D22" s="105"/>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2"/>
    </row>
    <row r="23" spans="2:39" ht="12" customHeight="1">
      <c r="B23" s="11"/>
      <c r="C23" s="5" t="s">
        <v>168</v>
      </c>
      <c r="D23" s="5"/>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2"/>
    </row>
    <row r="24" spans="2:39" ht="12" customHeight="1">
      <c r="B24" s="11"/>
      <c r="C24" s="5" t="s">
        <v>167</v>
      </c>
      <c r="D24" s="5"/>
      <c r="E24" s="5"/>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12"/>
    </row>
    <row r="25" spans="2:39" ht="12" customHeight="1">
      <c r="B25" s="11"/>
      <c r="C25" s="105" t="s">
        <v>369</v>
      </c>
      <c r="D25" s="105"/>
      <c r="E25" s="105"/>
      <c r="F25" s="105"/>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2"/>
    </row>
    <row r="26" spans="2:39" ht="12" customHeight="1">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12"/>
    </row>
    <row r="27" spans="2:39" s="3" customFormat="1" ht="12" customHeight="1">
      <c r="B27" s="13"/>
      <c r="C27" s="109" t="s">
        <v>185</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2"/>
    </row>
    <row r="28" spans="2:39" s="3" customFormat="1" ht="12" customHeight="1">
      <c r="B28" s="13"/>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12"/>
    </row>
    <row r="29" spans="2:39" s="3" customFormat="1" ht="12" customHeight="1">
      <c r="B29" s="13"/>
      <c r="C29" s="110" t="s">
        <v>326</v>
      </c>
      <c r="D29" s="113" t="s">
        <v>327</v>
      </c>
      <c r="E29" s="114"/>
      <c r="F29" s="114"/>
      <c r="G29" s="114"/>
      <c r="H29" s="114"/>
      <c r="I29" s="114"/>
      <c r="J29" s="114"/>
      <c r="K29" s="114"/>
      <c r="L29" s="115"/>
      <c r="M29" s="113" t="s">
        <v>328</v>
      </c>
      <c r="N29" s="115"/>
      <c r="O29" s="113" t="s">
        <v>329</v>
      </c>
      <c r="P29" s="114"/>
      <c r="Q29" s="114"/>
      <c r="R29" s="115"/>
      <c r="S29" s="113" t="s">
        <v>263</v>
      </c>
      <c r="T29" s="114"/>
      <c r="U29" s="114"/>
      <c r="V29" s="115"/>
      <c r="W29" s="113" t="s">
        <v>371</v>
      </c>
      <c r="X29" s="114"/>
      <c r="Y29" s="114"/>
      <c r="Z29" s="115"/>
      <c r="AA29" s="113" t="s">
        <v>330</v>
      </c>
      <c r="AB29" s="114"/>
      <c r="AC29" s="114"/>
      <c r="AD29" s="115"/>
      <c r="AE29" s="113" t="s">
        <v>331</v>
      </c>
      <c r="AF29" s="114"/>
      <c r="AG29" s="114"/>
      <c r="AH29" s="115"/>
      <c r="AI29" s="113" t="s">
        <v>332</v>
      </c>
      <c r="AJ29" s="114"/>
      <c r="AK29" s="114"/>
      <c r="AL29" s="115"/>
      <c r="AM29" s="12"/>
    </row>
    <row r="30" spans="2:39" ht="12" customHeight="1">
      <c r="B30" s="11"/>
      <c r="C30" s="111"/>
      <c r="D30" s="116"/>
      <c r="E30" s="117"/>
      <c r="F30" s="117"/>
      <c r="G30" s="117"/>
      <c r="H30" s="117"/>
      <c r="I30" s="117"/>
      <c r="J30" s="117"/>
      <c r="K30" s="117"/>
      <c r="L30" s="118"/>
      <c r="M30" s="116"/>
      <c r="N30" s="118"/>
      <c r="O30" s="116"/>
      <c r="P30" s="117"/>
      <c r="Q30" s="117"/>
      <c r="R30" s="118"/>
      <c r="S30" s="116"/>
      <c r="T30" s="117"/>
      <c r="U30" s="117"/>
      <c r="V30" s="118"/>
      <c r="W30" s="116"/>
      <c r="X30" s="117"/>
      <c r="Y30" s="117"/>
      <c r="Z30" s="118"/>
      <c r="AA30" s="116"/>
      <c r="AB30" s="117"/>
      <c r="AC30" s="117"/>
      <c r="AD30" s="118"/>
      <c r="AE30" s="116"/>
      <c r="AF30" s="117"/>
      <c r="AG30" s="117"/>
      <c r="AH30" s="118"/>
      <c r="AI30" s="116"/>
      <c r="AJ30" s="117"/>
      <c r="AK30" s="117"/>
      <c r="AL30" s="118"/>
      <c r="AM30" s="12"/>
    </row>
    <row r="31" spans="2:39" ht="12" customHeight="1">
      <c r="B31" s="11"/>
      <c r="C31" s="111"/>
      <c r="D31" s="116"/>
      <c r="E31" s="117"/>
      <c r="F31" s="117"/>
      <c r="G31" s="117"/>
      <c r="H31" s="117"/>
      <c r="I31" s="117"/>
      <c r="J31" s="117"/>
      <c r="K31" s="117"/>
      <c r="L31" s="118"/>
      <c r="M31" s="116"/>
      <c r="N31" s="118"/>
      <c r="O31" s="116"/>
      <c r="P31" s="117"/>
      <c r="Q31" s="117"/>
      <c r="R31" s="118"/>
      <c r="S31" s="116"/>
      <c r="T31" s="117"/>
      <c r="U31" s="117"/>
      <c r="V31" s="118"/>
      <c r="W31" s="116"/>
      <c r="X31" s="117"/>
      <c r="Y31" s="117"/>
      <c r="Z31" s="118"/>
      <c r="AA31" s="116"/>
      <c r="AB31" s="117"/>
      <c r="AC31" s="117"/>
      <c r="AD31" s="118"/>
      <c r="AE31" s="116"/>
      <c r="AF31" s="117"/>
      <c r="AG31" s="117"/>
      <c r="AH31" s="118"/>
      <c r="AI31" s="116"/>
      <c r="AJ31" s="117"/>
      <c r="AK31" s="117"/>
      <c r="AL31" s="118"/>
      <c r="AM31" s="12"/>
    </row>
    <row r="32" spans="2:39" ht="12" customHeight="1">
      <c r="B32" s="11"/>
      <c r="C32" s="112"/>
      <c r="D32" s="119"/>
      <c r="E32" s="120"/>
      <c r="F32" s="120"/>
      <c r="G32" s="120"/>
      <c r="H32" s="120"/>
      <c r="I32" s="120"/>
      <c r="J32" s="120"/>
      <c r="K32" s="120"/>
      <c r="L32" s="121"/>
      <c r="M32" s="119"/>
      <c r="N32" s="121"/>
      <c r="O32" s="119"/>
      <c r="P32" s="120"/>
      <c r="Q32" s="120"/>
      <c r="R32" s="121"/>
      <c r="S32" s="119"/>
      <c r="T32" s="120"/>
      <c r="U32" s="120"/>
      <c r="V32" s="121"/>
      <c r="W32" s="119"/>
      <c r="X32" s="120"/>
      <c r="Y32" s="120"/>
      <c r="Z32" s="121"/>
      <c r="AA32" s="119"/>
      <c r="AB32" s="120"/>
      <c r="AC32" s="120"/>
      <c r="AD32" s="121"/>
      <c r="AE32" s="119"/>
      <c r="AF32" s="120"/>
      <c r="AG32" s="120"/>
      <c r="AH32" s="121"/>
      <c r="AI32" s="119"/>
      <c r="AJ32" s="120"/>
      <c r="AK32" s="120"/>
      <c r="AL32" s="121"/>
      <c r="AM32" s="12"/>
    </row>
    <row r="33" spans="2:39" ht="9.75" customHeight="1">
      <c r="B33" s="11"/>
      <c r="C33" s="51">
        <v>1</v>
      </c>
      <c r="D33" s="122">
        <v>2</v>
      </c>
      <c r="E33" s="123"/>
      <c r="F33" s="123"/>
      <c r="G33" s="123"/>
      <c r="H33" s="123"/>
      <c r="I33" s="123"/>
      <c r="J33" s="123"/>
      <c r="K33" s="123"/>
      <c r="L33" s="124"/>
      <c r="M33" s="122">
        <v>3</v>
      </c>
      <c r="N33" s="124"/>
      <c r="O33" s="122">
        <v>4</v>
      </c>
      <c r="P33" s="123"/>
      <c r="Q33" s="123"/>
      <c r="R33" s="124"/>
      <c r="S33" s="122">
        <v>5</v>
      </c>
      <c r="T33" s="123"/>
      <c r="U33" s="123"/>
      <c r="V33" s="124"/>
      <c r="W33" s="122">
        <v>6</v>
      </c>
      <c r="X33" s="123"/>
      <c r="Y33" s="123"/>
      <c r="Z33" s="124"/>
      <c r="AA33" s="122">
        <v>7</v>
      </c>
      <c r="AB33" s="123"/>
      <c r="AC33" s="123"/>
      <c r="AD33" s="124"/>
      <c r="AE33" s="122">
        <v>8</v>
      </c>
      <c r="AF33" s="123"/>
      <c r="AG33" s="123"/>
      <c r="AH33" s="124"/>
      <c r="AI33" s="122">
        <v>9</v>
      </c>
      <c r="AJ33" s="123"/>
      <c r="AK33" s="123"/>
      <c r="AL33" s="124"/>
      <c r="AM33" s="12"/>
    </row>
    <row r="34" spans="2:39" ht="12" customHeight="1">
      <c r="B34" s="11"/>
      <c r="C34" s="57" t="s">
        <v>333</v>
      </c>
      <c r="D34" s="125" t="s">
        <v>334</v>
      </c>
      <c r="E34" s="126"/>
      <c r="F34" s="126"/>
      <c r="G34" s="126"/>
      <c r="H34" s="126"/>
      <c r="I34" s="126"/>
      <c r="J34" s="126"/>
      <c r="K34" s="126"/>
      <c r="L34" s="127"/>
      <c r="M34" s="128">
        <v>1</v>
      </c>
      <c r="N34" s="129"/>
      <c r="O34" s="130"/>
      <c r="P34" s="131"/>
      <c r="Q34" s="131"/>
      <c r="R34" s="132"/>
      <c r="S34" s="130"/>
      <c r="T34" s="131"/>
      <c r="U34" s="131"/>
      <c r="V34" s="132"/>
      <c r="W34" s="130"/>
      <c r="X34" s="131"/>
      <c r="Y34" s="131"/>
      <c r="Z34" s="132"/>
      <c r="AA34" s="130"/>
      <c r="AB34" s="131"/>
      <c r="AC34" s="131"/>
      <c r="AD34" s="132"/>
      <c r="AE34" s="130"/>
      <c r="AF34" s="131"/>
      <c r="AG34" s="131"/>
      <c r="AH34" s="132"/>
      <c r="AI34" s="130"/>
      <c r="AJ34" s="131"/>
      <c r="AK34" s="131"/>
      <c r="AL34" s="132"/>
      <c r="AM34" s="12"/>
    </row>
    <row r="35" spans="2:39" s="4" customFormat="1" ht="12" customHeight="1">
      <c r="B35" s="15"/>
      <c r="C35" s="58" t="s">
        <v>335</v>
      </c>
      <c r="D35" s="133" t="s">
        <v>336</v>
      </c>
      <c r="E35" s="134"/>
      <c r="F35" s="134"/>
      <c r="G35" s="134"/>
      <c r="H35" s="134"/>
      <c r="I35" s="134"/>
      <c r="J35" s="134"/>
      <c r="K35" s="134"/>
      <c r="L35" s="135"/>
      <c r="M35" s="136">
        <v>2</v>
      </c>
      <c r="N35" s="137"/>
      <c r="O35" s="138"/>
      <c r="P35" s="139"/>
      <c r="Q35" s="139"/>
      <c r="R35" s="140"/>
      <c r="S35" s="138"/>
      <c r="T35" s="139"/>
      <c r="U35" s="139"/>
      <c r="V35" s="140"/>
      <c r="W35" s="138"/>
      <c r="X35" s="139"/>
      <c r="Y35" s="139"/>
      <c r="Z35" s="140"/>
      <c r="AA35" s="138"/>
      <c r="AB35" s="139"/>
      <c r="AC35" s="139"/>
      <c r="AD35" s="140"/>
      <c r="AE35" s="138"/>
      <c r="AF35" s="139"/>
      <c r="AG35" s="139"/>
      <c r="AH35" s="140"/>
      <c r="AI35" s="138"/>
      <c r="AJ35" s="139"/>
      <c r="AK35" s="139"/>
      <c r="AL35" s="140"/>
      <c r="AM35" s="12"/>
    </row>
    <row r="36" spans="2:39" s="3" customFormat="1" ht="27" customHeight="1">
      <c r="B36" s="13"/>
      <c r="C36" s="58" t="s">
        <v>337</v>
      </c>
      <c r="D36" s="133" t="s">
        <v>338</v>
      </c>
      <c r="E36" s="134"/>
      <c r="F36" s="134"/>
      <c r="G36" s="134"/>
      <c r="H36" s="134"/>
      <c r="I36" s="134"/>
      <c r="J36" s="134"/>
      <c r="K36" s="134"/>
      <c r="L36" s="135"/>
      <c r="M36" s="136">
        <v>3</v>
      </c>
      <c r="N36" s="137"/>
      <c r="O36" s="138"/>
      <c r="P36" s="139"/>
      <c r="Q36" s="139"/>
      <c r="R36" s="140"/>
      <c r="S36" s="138"/>
      <c r="T36" s="139"/>
      <c r="U36" s="139"/>
      <c r="V36" s="140"/>
      <c r="W36" s="138"/>
      <c r="X36" s="139"/>
      <c r="Y36" s="139"/>
      <c r="Z36" s="140"/>
      <c r="AA36" s="138"/>
      <c r="AB36" s="139"/>
      <c r="AC36" s="139"/>
      <c r="AD36" s="140"/>
      <c r="AE36" s="138"/>
      <c r="AF36" s="139"/>
      <c r="AG36" s="139"/>
      <c r="AH36" s="140"/>
      <c r="AI36" s="138"/>
      <c r="AJ36" s="139"/>
      <c r="AK36" s="139"/>
      <c r="AL36" s="140"/>
      <c r="AM36" s="16"/>
    </row>
    <row r="37" spans="2:39" ht="12" customHeight="1">
      <c r="B37" s="11"/>
      <c r="C37" s="58" t="s">
        <v>339</v>
      </c>
      <c r="D37" s="133" t="s">
        <v>340</v>
      </c>
      <c r="E37" s="134"/>
      <c r="F37" s="134"/>
      <c r="G37" s="134"/>
      <c r="H37" s="134"/>
      <c r="I37" s="134"/>
      <c r="J37" s="134"/>
      <c r="K37" s="134"/>
      <c r="L37" s="135"/>
      <c r="M37" s="136">
        <v>4</v>
      </c>
      <c r="N37" s="137"/>
      <c r="O37" s="138"/>
      <c r="P37" s="139"/>
      <c r="Q37" s="139"/>
      <c r="R37" s="140"/>
      <c r="S37" s="138"/>
      <c r="T37" s="139"/>
      <c r="U37" s="139"/>
      <c r="V37" s="140"/>
      <c r="W37" s="138"/>
      <c r="X37" s="139"/>
      <c r="Y37" s="139"/>
      <c r="Z37" s="140"/>
      <c r="AA37" s="138"/>
      <c r="AB37" s="139"/>
      <c r="AC37" s="139"/>
      <c r="AD37" s="140"/>
      <c r="AE37" s="138"/>
      <c r="AF37" s="139"/>
      <c r="AG37" s="139"/>
      <c r="AH37" s="140"/>
      <c r="AI37" s="138"/>
      <c r="AJ37" s="139"/>
      <c r="AK37" s="139"/>
      <c r="AL37" s="140"/>
      <c r="AM37" s="12"/>
    </row>
    <row r="38" spans="2:39" ht="12" customHeight="1">
      <c r="B38" s="11"/>
      <c r="C38" s="58" t="s">
        <v>341</v>
      </c>
      <c r="D38" s="133" t="s">
        <v>342</v>
      </c>
      <c r="E38" s="134"/>
      <c r="F38" s="134"/>
      <c r="G38" s="134"/>
      <c r="H38" s="134"/>
      <c r="I38" s="134"/>
      <c r="J38" s="134"/>
      <c r="K38" s="134"/>
      <c r="L38" s="135"/>
      <c r="M38" s="136">
        <v>5</v>
      </c>
      <c r="N38" s="137"/>
      <c r="O38" s="138"/>
      <c r="P38" s="139"/>
      <c r="Q38" s="139"/>
      <c r="R38" s="140"/>
      <c r="S38" s="138"/>
      <c r="T38" s="139"/>
      <c r="U38" s="139"/>
      <c r="V38" s="140"/>
      <c r="W38" s="138"/>
      <c r="X38" s="139"/>
      <c r="Y38" s="139"/>
      <c r="Z38" s="140"/>
      <c r="AA38" s="138"/>
      <c r="AB38" s="139"/>
      <c r="AC38" s="139"/>
      <c r="AD38" s="140"/>
      <c r="AE38" s="138"/>
      <c r="AF38" s="139"/>
      <c r="AG38" s="139"/>
      <c r="AH38" s="140"/>
      <c r="AI38" s="138"/>
      <c r="AJ38" s="139"/>
      <c r="AK38" s="139"/>
      <c r="AL38" s="140"/>
      <c r="AM38" s="12"/>
    </row>
    <row r="39" spans="2:39" ht="24" customHeight="1">
      <c r="B39" s="11"/>
      <c r="C39" s="58" t="s">
        <v>343</v>
      </c>
      <c r="D39" s="133" t="s">
        <v>344</v>
      </c>
      <c r="E39" s="134"/>
      <c r="F39" s="134"/>
      <c r="G39" s="134"/>
      <c r="H39" s="134"/>
      <c r="I39" s="134"/>
      <c r="J39" s="134"/>
      <c r="K39" s="134"/>
      <c r="L39" s="135"/>
      <c r="M39" s="136">
        <v>6</v>
      </c>
      <c r="N39" s="137"/>
      <c r="O39" s="138"/>
      <c r="P39" s="139"/>
      <c r="Q39" s="139"/>
      <c r="R39" s="140"/>
      <c r="S39" s="138"/>
      <c r="T39" s="139"/>
      <c r="U39" s="139"/>
      <c r="V39" s="140"/>
      <c r="W39" s="138"/>
      <c r="X39" s="139"/>
      <c r="Y39" s="139"/>
      <c r="Z39" s="140"/>
      <c r="AA39" s="138"/>
      <c r="AB39" s="139"/>
      <c r="AC39" s="139"/>
      <c r="AD39" s="140"/>
      <c r="AE39" s="138"/>
      <c r="AF39" s="139"/>
      <c r="AG39" s="139"/>
      <c r="AH39" s="140"/>
      <c r="AI39" s="138"/>
      <c r="AJ39" s="139"/>
      <c r="AK39" s="139"/>
      <c r="AL39" s="140"/>
      <c r="AM39" s="12"/>
    </row>
    <row r="40" spans="2:39" ht="12" customHeight="1">
      <c r="B40" s="11"/>
      <c r="C40" s="58" t="s">
        <v>345</v>
      </c>
      <c r="D40" s="133" t="s">
        <v>346</v>
      </c>
      <c r="E40" s="134"/>
      <c r="F40" s="134"/>
      <c r="G40" s="134"/>
      <c r="H40" s="134"/>
      <c r="I40" s="134"/>
      <c r="J40" s="134"/>
      <c r="K40" s="134"/>
      <c r="L40" s="135"/>
      <c r="M40" s="136">
        <v>7</v>
      </c>
      <c r="N40" s="137"/>
      <c r="O40" s="138"/>
      <c r="P40" s="139"/>
      <c r="Q40" s="139"/>
      <c r="R40" s="140"/>
      <c r="S40" s="138"/>
      <c r="T40" s="139"/>
      <c r="U40" s="139"/>
      <c r="V40" s="140"/>
      <c r="W40" s="138"/>
      <c r="X40" s="139"/>
      <c r="Y40" s="139"/>
      <c r="Z40" s="140"/>
      <c r="AA40" s="138"/>
      <c r="AB40" s="139"/>
      <c r="AC40" s="139"/>
      <c r="AD40" s="140"/>
      <c r="AE40" s="138"/>
      <c r="AF40" s="139"/>
      <c r="AG40" s="139"/>
      <c r="AH40" s="140"/>
      <c r="AI40" s="138"/>
      <c r="AJ40" s="139"/>
      <c r="AK40" s="139"/>
      <c r="AL40" s="140"/>
      <c r="AM40" s="12"/>
    </row>
    <row r="41" spans="2:39" ht="24" customHeight="1">
      <c r="B41" s="11"/>
      <c r="C41" s="58" t="s">
        <v>347</v>
      </c>
      <c r="D41" s="133" t="s">
        <v>348</v>
      </c>
      <c r="E41" s="134"/>
      <c r="F41" s="134"/>
      <c r="G41" s="134"/>
      <c r="H41" s="134"/>
      <c r="I41" s="134"/>
      <c r="J41" s="134"/>
      <c r="K41" s="134"/>
      <c r="L41" s="135"/>
      <c r="M41" s="136">
        <v>8</v>
      </c>
      <c r="N41" s="137"/>
      <c r="O41" s="138"/>
      <c r="P41" s="139"/>
      <c r="Q41" s="139"/>
      <c r="R41" s="140"/>
      <c r="S41" s="138"/>
      <c r="T41" s="139"/>
      <c r="U41" s="139"/>
      <c r="V41" s="140"/>
      <c r="W41" s="138"/>
      <c r="X41" s="139"/>
      <c r="Y41" s="139"/>
      <c r="Z41" s="140"/>
      <c r="AA41" s="138"/>
      <c r="AB41" s="139"/>
      <c r="AC41" s="139"/>
      <c r="AD41" s="140"/>
      <c r="AE41" s="138"/>
      <c r="AF41" s="139"/>
      <c r="AG41" s="139"/>
      <c r="AH41" s="140"/>
      <c r="AI41" s="138"/>
      <c r="AJ41" s="139"/>
      <c r="AK41" s="139"/>
      <c r="AL41" s="140"/>
      <c r="AM41" s="12"/>
    </row>
    <row r="42" spans="2:39" ht="12" customHeight="1">
      <c r="B42" s="11"/>
      <c r="C42" s="58" t="s">
        <v>349</v>
      </c>
      <c r="D42" s="133" t="s">
        <v>350</v>
      </c>
      <c r="E42" s="134"/>
      <c r="F42" s="134"/>
      <c r="G42" s="134"/>
      <c r="H42" s="134"/>
      <c r="I42" s="134"/>
      <c r="J42" s="134"/>
      <c r="K42" s="134"/>
      <c r="L42" s="135"/>
      <c r="M42" s="136">
        <v>9</v>
      </c>
      <c r="N42" s="137"/>
      <c r="O42" s="138"/>
      <c r="P42" s="139"/>
      <c r="Q42" s="139"/>
      <c r="R42" s="140"/>
      <c r="S42" s="138"/>
      <c r="T42" s="139"/>
      <c r="U42" s="139"/>
      <c r="V42" s="140"/>
      <c r="W42" s="138"/>
      <c r="X42" s="139"/>
      <c r="Y42" s="139"/>
      <c r="Z42" s="140"/>
      <c r="AA42" s="138"/>
      <c r="AB42" s="139"/>
      <c r="AC42" s="139"/>
      <c r="AD42" s="140"/>
      <c r="AE42" s="138"/>
      <c r="AF42" s="139"/>
      <c r="AG42" s="139"/>
      <c r="AH42" s="140"/>
      <c r="AI42" s="138"/>
      <c r="AJ42" s="139"/>
      <c r="AK42" s="139"/>
      <c r="AL42" s="140"/>
      <c r="AM42" s="12"/>
    </row>
    <row r="43" spans="2:39" ht="12" customHeight="1">
      <c r="B43" s="11"/>
      <c r="C43" s="58" t="s">
        <v>351</v>
      </c>
      <c r="D43" s="133" t="s">
        <v>352</v>
      </c>
      <c r="E43" s="134"/>
      <c r="F43" s="134"/>
      <c r="G43" s="134"/>
      <c r="H43" s="134"/>
      <c r="I43" s="134"/>
      <c r="J43" s="134"/>
      <c r="K43" s="134"/>
      <c r="L43" s="135"/>
      <c r="M43" s="136">
        <v>10</v>
      </c>
      <c r="N43" s="137"/>
      <c r="O43" s="138"/>
      <c r="P43" s="139"/>
      <c r="Q43" s="139"/>
      <c r="R43" s="140"/>
      <c r="S43" s="138"/>
      <c r="T43" s="139"/>
      <c r="U43" s="139"/>
      <c r="V43" s="140"/>
      <c r="W43" s="138"/>
      <c r="X43" s="139"/>
      <c r="Y43" s="139"/>
      <c r="Z43" s="140"/>
      <c r="AA43" s="138"/>
      <c r="AB43" s="139"/>
      <c r="AC43" s="139"/>
      <c r="AD43" s="140"/>
      <c r="AE43" s="138"/>
      <c r="AF43" s="139"/>
      <c r="AG43" s="139"/>
      <c r="AH43" s="140"/>
      <c r="AI43" s="138"/>
      <c r="AJ43" s="139"/>
      <c r="AK43" s="139"/>
      <c r="AL43" s="140"/>
      <c r="AM43" s="12"/>
    </row>
    <row r="44" spans="2:39" ht="12" customHeight="1">
      <c r="B44" s="11"/>
      <c r="C44" s="59" t="s">
        <v>353</v>
      </c>
      <c r="D44" s="141" t="s">
        <v>162</v>
      </c>
      <c r="E44" s="142"/>
      <c r="F44" s="142"/>
      <c r="G44" s="142"/>
      <c r="H44" s="142"/>
      <c r="I44" s="142"/>
      <c r="J44" s="142"/>
      <c r="K44" s="142"/>
      <c r="L44" s="143"/>
      <c r="M44" s="144">
        <v>0</v>
      </c>
      <c r="N44" s="145"/>
      <c r="O44" s="146">
        <f>SUM(O34,O35,O36,O37,O38,O39,O40,O41,O42,O43)</f>
        <v>0</v>
      </c>
      <c r="P44" s="147"/>
      <c r="Q44" s="147"/>
      <c r="R44" s="148"/>
      <c r="S44" s="146">
        <f>SUM(S34,S35,S36,S37,S38,S39,S40,S41,S42,S43)</f>
        <v>0</v>
      </c>
      <c r="T44" s="147"/>
      <c r="U44" s="147"/>
      <c r="V44" s="148"/>
      <c r="W44" s="146">
        <f>SUM(W34,W35,W36,W37,W38,W39,W40,W41,W42,W43)</f>
        <v>0</v>
      </c>
      <c r="X44" s="147"/>
      <c r="Y44" s="147"/>
      <c r="Z44" s="148"/>
      <c r="AA44" s="146">
        <f>SUM(AA34,AA35,AA36,AA37,AA38,AA39,AA40,AA41,AA42,AA43)</f>
        <v>0</v>
      </c>
      <c r="AB44" s="147"/>
      <c r="AC44" s="147"/>
      <c r="AD44" s="148"/>
      <c r="AE44" s="146">
        <f>SUM(AE34,AE35,AE36,AE37,AE38,AE39,AE40,AE41,AE42,AE43)</f>
        <v>0</v>
      </c>
      <c r="AF44" s="147"/>
      <c r="AG44" s="147"/>
      <c r="AH44" s="148"/>
      <c r="AI44" s="146">
        <f>SUM(AI34,AI35,AI36,AI37,AI38,AI39,AI40,AI41,AI42,AI43)</f>
        <v>0</v>
      </c>
      <c r="AJ44" s="147"/>
      <c r="AK44" s="147"/>
      <c r="AL44" s="148"/>
      <c r="AM44" s="12"/>
    </row>
    <row r="45" spans="2:39" ht="12" customHeight="1">
      <c r="B45" s="11"/>
      <c r="C45" s="60"/>
      <c r="D45" s="61"/>
      <c r="E45" s="61"/>
      <c r="F45" s="61"/>
      <c r="G45" s="61"/>
      <c r="H45" s="61"/>
      <c r="I45" s="61"/>
      <c r="J45" s="61"/>
      <c r="K45" s="61"/>
      <c r="L45" s="61"/>
      <c r="M45" s="61"/>
      <c r="N45" s="61"/>
      <c r="O45" s="61"/>
      <c r="P45" s="62"/>
      <c r="Q45" s="62"/>
      <c r="R45" s="62"/>
      <c r="S45" s="63"/>
      <c r="T45" s="63"/>
      <c r="U45" s="63"/>
      <c r="V45" s="63"/>
      <c r="W45" s="63"/>
      <c r="X45" s="63"/>
      <c r="Y45" s="63"/>
      <c r="Z45" s="63"/>
      <c r="AA45" s="63"/>
      <c r="AB45" s="63"/>
      <c r="AC45" s="63"/>
      <c r="AD45" s="63"/>
      <c r="AE45" s="63"/>
      <c r="AF45" s="63"/>
      <c r="AG45" s="63"/>
      <c r="AH45" s="63"/>
      <c r="AI45" s="63"/>
      <c r="AJ45" s="63"/>
      <c r="AK45" s="63"/>
      <c r="AL45" s="63"/>
      <c r="AM45" s="12"/>
    </row>
    <row r="46" spans="2:39" ht="12" customHeight="1">
      <c r="B46" s="11"/>
      <c r="C46" s="149" t="s">
        <v>186</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2"/>
    </row>
    <row r="47" spans="2:39" ht="12" customHeight="1">
      <c r="B47" s="11"/>
      <c r="C47" s="150" t="s">
        <v>354</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2"/>
    </row>
    <row r="48" spans="2:39" ht="12" customHeight="1">
      <c r="B48" s="11"/>
      <c r="C48" s="64"/>
      <c r="D48" s="64"/>
      <c r="E48" s="64"/>
      <c r="F48" s="64"/>
      <c r="G48" s="64"/>
      <c r="H48" s="64"/>
      <c r="I48" s="64"/>
      <c r="J48" s="65"/>
      <c r="K48" s="65"/>
      <c r="L48" s="65"/>
      <c r="M48" s="65"/>
      <c r="N48" s="65"/>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12"/>
    </row>
    <row r="49" spans="2:39" ht="15" customHeight="1">
      <c r="B49" s="11"/>
      <c r="C49" s="151" t="s">
        <v>355</v>
      </c>
      <c r="D49" s="151"/>
      <c r="E49" s="151"/>
      <c r="F49" s="151"/>
      <c r="G49" s="151"/>
      <c r="H49" s="151"/>
      <c r="I49" s="151"/>
      <c r="J49" s="151"/>
      <c r="K49" s="151"/>
      <c r="L49" s="113" t="s">
        <v>63</v>
      </c>
      <c r="M49" s="114"/>
      <c r="N49" s="115"/>
      <c r="O49" s="151" t="s">
        <v>103</v>
      </c>
      <c r="P49" s="151"/>
      <c r="Q49" s="151"/>
      <c r="R49" s="151"/>
      <c r="S49" s="151" t="s">
        <v>356</v>
      </c>
      <c r="T49" s="151"/>
      <c r="U49" s="151"/>
      <c r="V49" s="151"/>
      <c r="W49" s="151"/>
      <c r="X49" s="151"/>
      <c r="Y49" s="151"/>
      <c r="Z49" s="151"/>
      <c r="AA49" s="151"/>
      <c r="AB49" s="151"/>
      <c r="AC49" s="151"/>
      <c r="AD49" s="151"/>
      <c r="AE49" s="151"/>
      <c r="AF49" s="151"/>
      <c r="AG49" s="151"/>
      <c r="AH49" s="151"/>
      <c r="AI49" s="151"/>
      <c r="AJ49" s="151"/>
      <c r="AK49" s="151"/>
      <c r="AL49" s="151"/>
      <c r="AM49" s="12"/>
    </row>
    <row r="50" spans="2:39" ht="15" customHeight="1">
      <c r="B50" s="11"/>
      <c r="C50" s="151"/>
      <c r="D50" s="151"/>
      <c r="E50" s="151"/>
      <c r="F50" s="151"/>
      <c r="G50" s="151"/>
      <c r="H50" s="151"/>
      <c r="I50" s="151"/>
      <c r="J50" s="151"/>
      <c r="K50" s="151"/>
      <c r="L50" s="119"/>
      <c r="M50" s="120"/>
      <c r="N50" s="121"/>
      <c r="O50" s="151"/>
      <c r="P50" s="151"/>
      <c r="Q50" s="151"/>
      <c r="R50" s="151"/>
      <c r="S50" s="98"/>
      <c r="T50" s="98"/>
      <c r="U50" s="98"/>
      <c r="V50" s="98"/>
      <c r="W50" s="98"/>
      <c r="X50" s="98"/>
      <c r="Y50" s="98"/>
      <c r="Z50" s="98"/>
      <c r="AA50" s="98"/>
      <c r="AB50" s="98"/>
      <c r="AC50" s="98"/>
      <c r="AD50" s="98"/>
      <c r="AE50" s="98"/>
      <c r="AF50" s="98"/>
      <c r="AG50" s="98"/>
      <c r="AH50" s="98"/>
      <c r="AI50" s="98"/>
      <c r="AJ50" s="98"/>
      <c r="AK50" s="98"/>
      <c r="AL50" s="98"/>
      <c r="AM50" s="12"/>
    </row>
    <row r="51" spans="2:39" ht="12" customHeight="1">
      <c r="B51" s="11"/>
      <c r="C51" s="152" t="s">
        <v>162</v>
      </c>
      <c r="D51" s="153"/>
      <c r="E51" s="153"/>
      <c r="F51" s="153"/>
      <c r="G51" s="153"/>
      <c r="H51" s="153"/>
      <c r="I51" s="153"/>
      <c r="J51" s="153"/>
      <c r="K51" s="153"/>
      <c r="L51" s="154"/>
      <c r="M51" s="155"/>
      <c r="N51" s="156"/>
      <c r="O51" s="157">
        <f aca="true" t="shared" si="0" ref="O51:O71">SUM(S51:AL51)</f>
        <v>0</v>
      </c>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2"/>
    </row>
    <row r="52" spans="2:39" s="4" customFormat="1" ht="23.25" customHeight="1">
      <c r="B52" s="15"/>
      <c r="C52" s="158" t="s">
        <v>187</v>
      </c>
      <c r="D52" s="159"/>
      <c r="E52" s="159"/>
      <c r="F52" s="159"/>
      <c r="G52" s="159"/>
      <c r="H52" s="159"/>
      <c r="I52" s="159"/>
      <c r="J52" s="159"/>
      <c r="K52" s="159"/>
      <c r="L52" s="160" t="s">
        <v>375</v>
      </c>
      <c r="M52" s="161"/>
      <c r="N52" s="162"/>
      <c r="O52" s="163">
        <f t="shared" si="0"/>
        <v>0</v>
      </c>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2"/>
    </row>
    <row r="53" spans="2:39" s="3" customFormat="1" ht="12" customHeight="1">
      <c r="B53" s="13"/>
      <c r="C53" s="158" t="s">
        <v>169</v>
      </c>
      <c r="D53" s="159"/>
      <c r="E53" s="159"/>
      <c r="F53" s="159"/>
      <c r="G53" s="159"/>
      <c r="H53" s="159"/>
      <c r="I53" s="159"/>
      <c r="J53" s="159"/>
      <c r="K53" s="159"/>
      <c r="L53" s="164" t="s">
        <v>377</v>
      </c>
      <c r="M53" s="165"/>
      <c r="N53" s="166"/>
      <c r="O53" s="163">
        <f t="shared" si="0"/>
        <v>0</v>
      </c>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
    </row>
    <row r="54" spans="2:39" ht="24" customHeight="1">
      <c r="B54" s="11"/>
      <c r="C54" s="158" t="s">
        <v>385</v>
      </c>
      <c r="D54" s="159"/>
      <c r="E54" s="159"/>
      <c r="F54" s="159"/>
      <c r="G54" s="159"/>
      <c r="H54" s="159"/>
      <c r="I54" s="159"/>
      <c r="J54" s="159"/>
      <c r="K54" s="159"/>
      <c r="L54" s="160" t="s">
        <v>386</v>
      </c>
      <c r="M54" s="161"/>
      <c r="N54" s="162"/>
      <c r="O54" s="163">
        <f t="shared" si="0"/>
        <v>0</v>
      </c>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2"/>
    </row>
    <row r="55" spans="2:39" ht="36.75" customHeight="1">
      <c r="B55" s="11"/>
      <c r="C55" s="158" t="s">
        <v>170</v>
      </c>
      <c r="D55" s="159"/>
      <c r="E55" s="159"/>
      <c r="F55" s="159"/>
      <c r="G55" s="159"/>
      <c r="H55" s="159"/>
      <c r="I55" s="159"/>
      <c r="J55" s="159"/>
      <c r="K55" s="159"/>
      <c r="L55" s="160" t="s">
        <v>388</v>
      </c>
      <c r="M55" s="161"/>
      <c r="N55" s="162"/>
      <c r="O55" s="163">
        <f t="shared" si="0"/>
        <v>0</v>
      </c>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2"/>
    </row>
    <row r="56" spans="2:39" ht="12" customHeight="1">
      <c r="B56" s="11"/>
      <c r="C56" s="158" t="s">
        <v>389</v>
      </c>
      <c r="D56" s="159"/>
      <c r="E56" s="159"/>
      <c r="F56" s="159"/>
      <c r="G56" s="159"/>
      <c r="H56" s="159"/>
      <c r="I56" s="159"/>
      <c r="J56" s="159"/>
      <c r="K56" s="159"/>
      <c r="L56" s="164" t="s">
        <v>390</v>
      </c>
      <c r="M56" s="165"/>
      <c r="N56" s="166"/>
      <c r="O56" s="163">
        <f t="shared" si="0"/>
        <v>0</v>
      </c>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2"/>
    </row>
    <row r="57" spans="2:39" ht="12" customHeight="1">
      <c r="B57" s="11"/>
      <c r="C57" s="158" t="s">
        <v>391</v>
      </c>
      <c r="D57" s="159"/>
      <c r="E57" s="159"/>
      <c r="F57" s="159"/>
      <c r="G57" s="159"/>
      <c r="H57" s="159"/>
      <c r="I57" s="159"/>
      <c r="J57" s="159"/>
      <c r="K57" s="159"/>
      <c r="L57" s="164" t="s">
        <v>392</v>
      </c>
      <c r="M57" s="165"/>
      <c r="N57" s="166"/>
      <c r="O57" s="163">
        <f t="shared" si="0"/>
        <v>0</v>
      </c>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2"/>
    </row>
    <row r="58" spans="2:39" ht="12" customHeight="1">
      <c r="B58" s="11"/>
      <c r="C58" s="158" t="s">
        <v>393</v>
      </c>
      <c r="D58" s="159"/>
      <c r="E58" s="159"/>
      <c r="F58" s="159"/>
      <c r="G58" s="159"/>
      <c r="H58" s="159"/>
      <c r="I58" s="159"/>
      <c r="J58" s="159"/>
      <c r="K58" s="159"/>
      <c r="L58" s="160" t="s">
        <v>394</v>
      </c>
      <c r="M58" s="161"/>
      <c r="N58" s="162"/>
      <c r="O58" s="163">
        <f t="shared" si="0"/>
        <v>0</v>
      </c>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2"/>
    </row>
    <row r="59" spans="2:39" ht="12" customHeight="1">
      <c r="B59" s="11"/>
      <c r="C59" s="167" t="s">
        <v>383</v>
      </c>
      <c r="D59" s="168"/>
      <c r="E59" s="168"/>
      <c r="F59" s="168"/>
      <c r="G59" s="168"/>
      <c r="H59" s="168"/>
      <c r="I59" s="168"/>
      <c r="J59" s="168"/>
      <c r="K59" s="168"/>
      <c r="L59" s="164" t="s">
        <v>395</v>
      </c>
      <c r="M59" s="165"/>
      <c r="N59" s="166"/>
      <c r="O59" s="163">
        <f t="shared" si="0"/>
        <v>0</v>
      </c>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2"/>
    </row>
    <row r="60" spans="2:39" ht="12" customHeight="1">
      <c r="B60" s="11"/>
      <c r="C60" s="158" t="s">
        <v>396</v>
      </c>
      <c r="D60" s="159"/>
      <c r="E60" s="159"/>
      <c r="F60" s="159"/>
      <c r="G60" s="159"/>
      <c r="H60" s="159"/>
      <c r="I60" s="159"/>
      <c r="J60" s="159"/>
      <c r="K60" s="159"/>
      <c r="L60" s="164" t="s">
        <v>397</v>
      </c>
      <c r="M60" s="165"/>
      <c r="N60" s="166"/>
      <c r="O60" s="163">
        <f t="shared" si="0"/>
        <v>0</v>
      </c>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2"/>
    </row>
    <row r="61" spans="2:39" ht="12" customHeight="1">
      <c r="B61" s="11"/>
      <c r="C61" s="158" t="s">
        <v>398</v>
      </c>
      <c r="D61" s="159"/>
      <c r="E61" s="159"/>
      <c r="F61" s="159"/>
      <c r="G61" s="159"/>
      <c r="H61" s="159"/>
      <c r="I61" s="159"/>
      <c r="J61" s="159"/>
      <c r="K61" s="159"/>
      <c r="L61" s="164" t="s">
        <v>399</v>
      </c>
      <c r="M61" s="165"/>
      <c r="N61" s="166"/>
      <c r="O61" s="163">
        <f t="shared" si="0"/>
        <v>0</v>
      </c>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2"/>
    </row>
    <row r="62" spans="2:39" ht="12" customHeight="1">
      <c r="B62" s="11"/>
      <c r="C62" s="158" t="s">
        <v>400</v>
      </c>
      <c r="D62" s="159"/>
      <c r="E62" s="159"/>
      <c r="F62" s="159"/>
      <c r="G62" s="159"/>
      <c r="H62" s="159"/>
      <c r="I62" s="159"/>
      <c r="J62" s="159"/>
      <c r="K62" s="159"/>
      <c r="L62" s="164" t="s">
        <v>401</v>
      </c>
      <c r="M62" s="165"/>
      <c r="N62" s="166"/>
      <c r="O62" s="163">
        <f t="shared" si="0"/>
        <v>0</v>
      </c>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2"/>
    </row>
    <row r="63" spans="2:39" ht="12" customHeight="1">
      <c r="B63" s="11"/>
      <c r="C63" s="158" t="s">
        <v>402</v>
      </c>
      <c r="D63" s="159"/>
      <c r="E63" s="159"/>
      <c r="F63" s="159"/>
      <c r="G63" s="159"/>
      <c r="H63" s="159"/>
      <c r="I63" s="159"/>
      <c r="J63" s="159"/>
      <c r="K63" s="159"/>
      <c r="L63" s="164" t="s">
        <v>403</v>
      </c>
      <c r="M63" s="165"/>
      <c r="N63" s="166"/>
      <c r="O63" s="163">
        <f t="shared" si="0"/>
        <v>0</v>
      </c>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2"/>
    </row>
    <row r="64" spans="2:39" ht="24.75" customHeight="1">
      <c r="B64" s="11"/>
      <c r="C64" s="158" t="s">
        <v>183</v>
      </c>
      <c r="D64" s="159"/>
      <c r="E64" s="159"/>
      <c r="F64" s="159"/>
      <c r="G64" s="159"/>
      <c r="H64" s="159"/>
      <c r="I64" s="159"/>
      <c r="J64" s="159"/>
      <c r="K64" s="159"/>
      <c r="L64" s="160" t="s">
        <v>404</v>
      </c>
      <c r="M64" s="161"/>
      <c r="N64" s="162"/>
      <c r="O64" s="163">
        <f t="shared" si="0"/>
        <v>0</v>
      </c>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2"/>
    </row>
    <row r="65" spans="2:39" ht="12" customHeight="1">
      <c r="B65" s="11"/>
      <c r="C65" s="158" t="s">
        <v>405</v>
      </c>
      <c r="D65" s="159"/>
      <c r="E65" s="159"/>
      <c r="F65" s="159"/>
      <c r="G65" s="159"/>
      <c r="H65" s="159"/>
      <c r="I65" s="159"/>
      <c r="J65" s="159"/>
      <c r="K65" s="159"/>
      <c r="L65" s="164" t="s">
        <v>406</v>
      </c>
      <c r="M65" s="165"/>
      <c r="N65" s="166"/>
      <c r="O65" s="163">
        <f t="shared" si="0"/>
        <v>0</v>
      </c>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2"/>
    </row>
    <row r="66" spans="2:39" ht="12" customHeight="1">
      <c r="B66" s="11"/>
      <c r="C66" s="158" t="s">
        <v>407</v>
      </c>
      <c r="D66" s="159"/>
      <c r="E66" s="159"/>
      <c r="F66" s="159"/>
      <c r="G66" s="159"/>
      <c r="H66" s="159"/>
      <c r="I66" s="159"/>
      <c r="J66" s="159"/>
      <c r="K66" s="159"/>
      <c r="L66" s="160" t="s">
        <v>408</v>
      </c>
      <c r="M66" s="161"/>
      <c r="N66" s="162"/>
      <c r="O66" s="163">
        <f t="shared" si="0"/>
        <v>0</v>
      </c>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2"/>
    </row>
    <row r="67" spans="2:39" ht="12" customHeight="1">
      <c r="B67" s="11"/>
      <c r="C67" s="158" t="s">
        <v>409</v>
      </c>
      <c r="D67" s="159"/>
      <c r="E67" s="159"/>
      <c r="F67" s="159"/>
      <c r="G67" s="159"/>
      <c r="H67" s="159"/>
      <c r="I67" s="159"/>
      <c r="J67" s="159"/>
      <c r="K67" s="159"/>
      <c r="L67" s="164" t="s">
        <v>410</v>
      </c>
      <c r="M67" s="165"/>
      <c r="N67" s="166"/>
      <c r="O67" s="163">
        <f t="shared" si="0"/>
        <v>0</v>
      </c>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2"/>
    </row>
    <row r="68" spans="2:39" ht="12" customHeight="1">
      <c r="B68" s="11"/>
      <c r="C68" s="158" t="s">
        <v>383</v>
      </c>
      <c r="D68" s="159"/>
      <c r="E68" s="159"/>
      <c r="F68" s="159"/>
      <c r="G68" s="159"/>
      <c r="H68" s="159"/>
      <c r="I68" s="159"/>
      <c r="J68" s="159"/>
      <c r="K68" s="159"/>
      <c r="L68" s="164" t="s">
        <v>411</v>
      </c>
      <c r="M68" s="165"/>
      <c r="N68" s="166"/>
      <c r="O68" s="163">
        <f t="shared" si="0"/>
        <v>0</v>
      </c>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2"/>
    </row>
    <row r="69" spans="2:39" ht="12" customHeight="1">
      <c r="B69" s="11"/>
      <c r="C69" s="158" t="s">
        <v>412</v>
      </c>
      <c r="D69" s="159"/>
      <c r="E69" s="159"/>
      <c r="F69" s="159"/>
      <c r="G69" s="159"/>
      <c r="H69" s="159"/>
      <c r="I69" s="159"/>
      <c r="J69" s="159"/>
      <c r="K69" s="159"/>
      <c r="L69" s="164" t="s">
        <v>413</v>
      </c>
      <c r="M69" s="165"/>
      <c r="N69" s="166"/>
      <c r="O69" s="163">
        <f t="shared" si="0"/>
        <v>0</v>
      </c>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2"/>
    </row>
    <row r="70" spans="2:39" ht="12" customHeight="1">
      <c r="B70" s="11"/>
      <c r="C70" s="158" t="s">
        <v>414</v>
      </c>
      <c r="D70" s="159"/>
      <c r="E70" s="159"/>
      <c r="F70" s="159"/>
      <c r="G70" s="159"/>
      <c r="H70" s="159"/>
      <c r="I70" s="159"/>
      <c r="J70" s="159"/>
      <c r="K70" s="159"/>
      <c r="L70" s="160" t="s">
        <v>415</v>
      </c>
      <c r="M70" s="161"/>
      <c r="N70" s="162"/>
      <c r="O70" s="163">
        <f t="shared" si="0"/>
        <v>0</v>
      </c>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2"/>
    </row>
    <row r="71" spans="2:39" ht="27.75" customHeight="1">
      <c r="B71" s="11"/>
      <c r="C71" s="169" t="s">
        <v>416</v>
      </c>
      <c r="D71" s="170"/>
      <c r="E71" s="170"/>
      <c r="F71" s="170"/>
      <c r="G71" s="170"/>
      <c r="H71" s="170"/>
      <c r="I71" s="170"/>
      <c r="J71" s="170"/>
      <c r="K71" s="170"/>
      <c r="L71" s="171" t="s">
        <v>417</v>
      </c>
      <c r="M71" s="172"/>
      <c r="N71" s="173"/>
      <c r="O71" s="174">
        <f t="shared" si="0"/>
        <v>0</v>
      </c>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2"/>
    </row>
    <row r="72" spans="2:39" ht="12" customHeight="1">
      <c r="B72" s="11"/>
      <c r="C72" s="69"/>
      <c r="D72" s="69"/>
      <c r="E72" s="69"/>
      <c r="F72" s="69"/>
      <c r="G72" s="69"/>
      <c r="H72" s="69"/>
      <c r="I72" s="69"/>
      <c r="J72" s="69"/>
      <c r="K72" s="67"/>
      <c r="L72" s="67"/>
      <c r="M72" s="67"/>
      <c r="N72" s="67"/>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12"/>
    </row>
    <row r="73" spans="2:39" ht="12" customHeight="1">
      <c r="B73" s="11"/>
      <c r="C73" s="151" t="s">
        <v>355</v>
      </c>
      <c r="D73" s="151"/>
      <c r="E73" s="151"/>
      <c r="F73" s="151"/>
      <c r="G73" s="151"/>
      <c r="H73" s="151"/>
      <c r="I73" s="151"/>
      <c r="J73" s="151"/>
      <c r="K73" s="151"/>
      <c r="L73" s="113" t="s">
        <v>63</v>
      </c>
      <c r="M73" s="114"/>
      <c r="N73" s="114"/>
      <c r="O73" s="151" t="s">
        <v>103</v>
      </c>
      <c r="P73" s="151"/>
      <c r="Q73" s="151"/>
      <c r="R73" s="151"/>
      <c r="S73" s="151" t="s">
        <v>356</v>
      </c>
      <c r="T73" s="151"/>
      <c r="U73" s="151"/>
      <c r="V73" s="151"/>
      <c r="W73" s="151"/>
      <c r="X73" s="151"/>
      <c r="Y73" s="151"/>
      <c r="Z73" s="151"/>
      <c r="AA73" s="151"/>
      <c r="AB73" s="151"/>
      <c r="AC73" s="151"/>
      <c r="AD73" s="151"/>
      <c r="AE73" s="151"/>
      <c r="AF73" s="151"/>
      <c r="AG73" s="151"/>
      <c r="AH73" s="151"/>
      <c r="AI73" s="151"/>
      <c r="AJ73" s="151"/>
      <c r="AK73" s="151"/>
      <c r="AL73" s="151"/>
      <c r="AM73" s="12"/>
    </row>
    <row r="74" spans="2:39" ht="12" customHeight="1">
      <c r="B74" s="11"/>
      <c r="C74" s="151"/>
      <c r="D74" s="151"/>
      <c r="E74" s="151"/>
      <c r="F74" s="151"/>
      <c r="G74" s="151"/>
      <c r="H74" s="151"/>
      <c r="I74" s="151"/>
      <c r="J74" s="151"/>
      <c r="K74" s="151"/>
      <c r="L74" s="119"/>
      <c r="M74" s="120"/>
      <c r="N74" s="120"/>
      <c r="O74" s="151"/>
      <c r="P74" s="151"/>
      <c r="Q74" s="151"/>
      <c r="R74" s="151"/>
      <c r="S74" s="98"/>
      <c r="T74" s="98"/>
      <c r="U74" s="98"/>
      <c r="V74" s="98"/>
      <c r="W74" s="98"/>
      <c r="X74" s="98"/>
      <c r="Y74" s="98"/>
      <c r="Z74" s="98"/>
      <c r="AA74" s="98"/>
      <c r="AB74" s="98"/>
      <c r="AC74" s="98"/>
      <c r="AD74" s="98"/>
      <c r="AE74" s="98"/>
      <c r="AF74" s="98"/>
      <c r="AG74" s="98"/>
      <c r="AH74" s="98"/>
      <c r="AI74" s="98"/>
      <c r="AJ74" s="98"/>
      <c r="AK74" s="98"/>
      <c r="AL74" s="98"/>
      <c r="AM74" s="12"/>
    </row>
    <row r="75" spans="2:39" ht="47.25" customHeight="1">
      <c r="B75" s="11"/>
      <c r="C75" s="178" t="s">
        <v>357</v>
      </c>
      <c r="D75" s="179"/>
      <c r="E75" s="179"/>
      <c r="F75" s="179"/>
      <c r="G75" s="179"/>
      <c r="H75" s="179"/>
      <c r="I75" s="179"/>
      <c r="J75" s="179"/>
      <c r="K75" s="180"/>
      <c r="L75" s="181" t="s">
        <v>418</v>
      </c>
      <c r="M75" s="182"/>
      <c r="N75" s="183"/>
      <c r="O75" s="184">
        <f>SUM(S75:AL75)</f>
        <v>0</v>
      </c>
      <c r="P75" s="184"/>
      <c r="Q75" s="184"/>
      <c r="R75" s="184"/>
      <c r="S75" s="157"/>
      <c r="T75" s="157"/>
      <c r="U75" s="157"/>
      <c r="V75" s="157"/>
      <c r="W75" s="157"/>
      <c r="X75" s="157"/>
      <c r="Y75" s="157"/>
      <c r="Z75" s="157"/>
      <c r="AA75" s="157"/>
      <c r="AB75" s="157"/>
      <c r="AC75" s="157"/>
      <c r="AD75" s="157"/>
      <c r="AE75" s="157"/>
      <c r="AF75" s="157"/>
      <c r="AG75" s="157"/>
      <c r="AH75" s="157"/>
      <c r="AI75" s="157"/>
      <c r="AJ75" s="157"/>
      <c r="AK75" s="157"/>
      <c r="AL75" s="157"/>
      <c r="AM75" s="12"/>
    </row>
    <row r="76" spans="2:39" ht="12" customHeight="1">
      <c r="B76" s="11"/>
      <c r="C76" s="158" t="s">
        <v>419</v>
      </c>
      <c r="D76" s="159"/>
      <c r="E76" s="159"/>
      <c r="F76" s="159"/>
      <c r="G76" s="159"/>
      <c r="H76" s="159"/>
      <c r="I76" s="159"/>
      <c r="J76" s="159"/>
      <c r="K76" s="159"/>
      <c r="L76" s="160" t="s">
        <v>4</v>
      </c>
      <c r="M76" s="161"/>
      <c r="N76" s="162"/>
      <c r="O76" s="163">
        <f>SUM(S76:AL76)</f>
        <v>0</v>
      </c>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2"/>
    </row>
    <row r="77" spans="2:39" ht="12" customHeight="1">
      <c r="B77" s="11"/>
      <c r="C77" s="158" t="s">
        <v>5</v>
      </c>
      <c r="D77" s="159"/>
      <c r="E77" s="159"/>
      <c r="F77" s="159"/>
      <c r="G77" s="159"/>
      <c r="H77" s="159"/>
      <c r="I77" s="159"/>
      <c r="J77" s="159"/>
      <c r="K77" s="159"/>
      <c r="L77" s="160" t="s">
        <v>6</v>
      </c>
      <c r="M77" s="161"/>
      <c r="N77" s="162"/>
      <c r="O77" s="163">
        <f aca="true" t="shared" si="1" ref="O77:O92">SUM(S77:AL77)</f>
        <v>0</v>
      </c>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2"/>
    </row>
    <row r="78" spans="2:39" ht="12" customHeight="1">
      <c r="B78" s="11"/>
      <c r="C78" s="158" t="s">
        <v>7</v>
      </c>
      <c r="D78" s="159"/>
      <c r="E78" s="159"/>
      <c r="F78" s="159"/>
      <c r="G78" s="159"/>
      <c r="H78" s="159"/>
      <c r="I78" s="159"/>
      <c r="J78" s="159"/>
      <c r="K78" s="159"/>
      <c r="L78" s="160" t="s">
        <v>8</v>
      </c>
      <c r="M78" s="161"/>
      <c r="N78" s="162"/>
      <c r="O78" s="163">
        <f t="shared" si="1"/>
        <v>0</v>
      </c>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2"/>
    </row>
    <row r="79" spans="2:39" ht="27.75" customHeight="1">
      <c r="B79" s="11"/>
      <c r="C79" s="158" t="s">
        <v>9</v>
      </c>
      <c r="D79" s="159"/>
      <c r="E79" s="159"/>
      <c r="F79" s="159"/>
      <c r="G79" s="159"/>
      <c r="H79" s="159"/>
      <c r="I79" s="159"/>
      <c r="J79" s="159"/>
      <c r="K79" s="159"/>
      <c r="L79" s="160" t="s">
        <v>10</v>
      </c>
      <c r="M79" s="161"/>
      <c r="N79" s="162"/>
      <c r="O79" s="163">
        <f t="shared" si="1"/>
        <v>0</v>
      </c>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2"/>
    </row>
    <row r="80" spans="2:39" ht="12" customHeight="1">
      <c r="B80" s="11"/>
      <c r="C80" s="158" t="s">
        <v>11</v>
      </c>
      <c r="D80" s="159"/>
      <c r="E80" s="159"/>
      <c r="F80" s="159"/>
      <c r="G80" s="159"/>
      <c r="H80" s="159"/>
      <c r="I80" s="159"/>
      <c r="J80" s="159"/>
      <c r="K80" s="159"/>
      <c r="L80" s="160" t="s">
        <v>12</v>
      </c>
      <c r="M80" s="161"/>
      <c r="N80" s="162"/>
      <c r="O80" s="163">
        <f t="shared" si="1"/>
        <v>0</v>
      </c>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2"/>
    </row>
    <row r="81" spans="2:39" ht="12" customHeight="1">
      <c r="B81" s="11"/>
      <c r="C81" s="158" t="s">
        <v>13</v>
      </c>
      <c r="D81" s="159"/>
      <c r="E81" s="159"/>
      <c r="F81" s="159"/>
      <c r="G81" s="159"/>
      <c r="H81" s="159"/>
      <c r="I81" s="159"/>
      <c r="J81" s="159"/>
      <c r="K81" s="159"/>
      <c r="L81" s="164" t="s">
        <v>14</v>
      </c>
      <c r="M81" s="165"/>
      <c r="N81" s="166"/>
      <c r="O81" s="163">
        <f t="shared" si="1"/>
        <v>0</v>
      </c>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2"/>
    </row>
    <row r="82" spans="2:39" ht="12" customHeight="1">
      <c r="B82" s="11"/>
      <c r="C82" s="158" t="s">
        <v>15</v>
      </c>
      <c r="D82" s="159"/>
      <c r="E82" s="159"/>
      <c r="F82" s="159"/>
      <c r="G82" s="159"/>
      <c r="H82" s="159"/>
      <c r="I82" s="159"/>
      <c r="J82" s="159"/>
      <c r="K82" s="159"/>
      <c r="L82" s="164" t="s">
        <v>16</v>
      </c>
      <c r="M82" s="165"/>
      <c r="N82" s="166"/>
      <c r="O82" s="163">
        <f t="shared" si="1"/>
        <v>0</v>
      </c>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2"/>
    </row>
    <row r="83" spans="2:39" ht="12" customHeight="1">
      <c r="B83" s="11"/>
      <c r="C83" s="158" t="s">
        <v>383</v>
      </c>
      <c r="D83" s="159"/>
      <c r="E83" s="159"/>
      <c r="F83" s="159"/>
      <c r="G83" s="159"/>
      <c r="H83" s="159"/>
      <c r="I83" s="159"/>
      <c r="J83" s="159"/>
      <c r="K83" s="159"/>
      <c r="L83" s="164" t="s">
        <v>17</v>
      </c>
      <c r="M83" s="165"/>
      <c r="N83" s="166"/>
      <c r="O83" s="163">
        <f t="shared" si="1"/>
        <v>0</v>
      </c>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2"/>
    </row>
    <row r="84" spans="2:39" ht="12" customHeight="1">
      <c r="B84" s="11"/>
      <c r="C84" s="158" t="s">
        <v>18</v>
      </c>
      <c r="D84" s="159"/>
      <c r="E84" s="159"/>
      <c r="F84" s="159"/>
      <c r="G84" s="159"/>
      <c r="H84" s="159"/>
      <c r="I84" s="159"/>
      <c r="J84" s="159"/>
      <c r="K84" s="159"/>
      <c r="L84" s="164" t="s">
        <v>19</v>
      </c>
      <c r="M84" s="165"/>
      <c r="N84" s="166"/>
      <c r="O84" s="163">
        <f t="shared" si="1"/>
        <v>0</v>
      </c>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2"/>
    </row>
    <row r="85" spans="2:39" ht="12" customHeight="1">
      <c r="B85" s="11"/>
      <c r="C85" s="158" t="s">
        <v>20</v>
      </c>
      <c r="D85" s="159"/>
      <c r="E85" s="159"/>
      <c r="F85" s="159"/>
      <c r="G85" s="159"/>
      <c r="H85" s="159"/>
      <c r="I85" s="159"/>
      <c r="J85" s="159"/>
      <c r="K85" s="159"/>
      <c r="L85" s="160" t="s">
        <v>21</v>
      </c>
      <c r="M85" s="161"/>
      <c r="N85" s="162"/>
      <c r="O85" s="163">
        <f t="shared" si="1"/>
        <v>0</v>
      </c>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2"/>
    </row>
    <row r="86" spans="2:39" ht="25.5" customHeight="1">
      <c r="B86" s="11"/>
      <c r="C86" s="158" t="s">
        <v>171</v>
      </c>
      <c r="D86" s="159"/>
      <c r="E86" s="159"/>
      <c r="F86" s="159"/>
      <c r="G86" s="159"/>
      <c r="H86" s="159"/>
      <c r="I86" s="159"/>
      <c r="J86" s="159"/>
      <c r="K86" s="159"/>
      <c r="L86" s="160" t="s">
        <v>22</v>
      </c>
      <c r="M86" s="161"/>
      <c r="N86" s="162"/>
      <c r="O86" s="163">
        <f t="shared" si="1"/>
        <v>0</v>
      </c>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2"/>
    </row>
    <row r="87" spans="2:39" ht="12" customHeight="1">
      <c r="B87" s="11"/>
      <c r="C87" s="158" t="s">
        <v>23</v>
      </c>
      <c r="D87" s="159"/>
      <c r="E87" s="159"/>
      <c r="F87" s="159"/>
      <c r="G87" s="159"/>
      <c r="H87" s="159"/>
      <c r="I87" s="159"/>
      <c r="J87" s="159"/>
      <c r="K87" s="159"/>
      <c r="L87" s="164" t="s">
        <v>24</v>
      </c>
      <c r="M87" s="165"/>
      <c r="N87" s="166"/>
      <c r="O87" s="163">
        <f t="shared" si="1"/>
        <v>0</v>
      </c>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2"/>
    </row>
    <row r="88" spans="2:39" ht="12" customHeight="1">
      <c r="B88" s="11"/>
      <c r="C88" s="158" t="s">
        <v>25</v>
      </c>
      <c r="D88" s="159"/>
      <c r="E88" s="159"/>
      <c r="F88" s="159"/>
      <c r="G88" s="159"/>
      <c r="H88" s="159"/>
      <c r="I88" s="159"/>
      <c r="J88" s="159"/>
      <c r="K88" s="159"/>
      <c r="L88" s="164" t="s">
        <v>26</v>
      </c>
      <c r="M88" s="165"/>
      <c r="N88" s="166"/>
      <c r="O88" s="163">
        <f t="shared" si="1"/>
        <v>0</v>
      </c>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2"/>
    </row>
    <row r="89" spans="2:39" ht="12" customHeight="1">
      <c r="B89" s="11"/>
      <c r="C89" s="158" t="s">
        <v>383</v>
      </c>
      <c r="D89" s="159"/>
      <c r="E89" s="159"/>
      <c r="F89" s="159"/>
      <c r="G89" s="159"/>
      <c r="H89" s="159"/>
      <c r="I89" s="159"/>
      <c r="J89" s="159"/>
      <c r="K89" s="159"/>
      <c r="L89" s="164" t="s">
        <v>27</v>
      </c>
      <c r="M89" s="165"/>
      <c r="N89" s="166"/>
      <c r="O89" s="163">
        <f t="shared" si="1"/>
        <v>0</v>
      </c>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2"/>
    </row>
    <row r="90" spans="2:39" ht="12" customHeight="1">
      <c r="B90" s="11"/>
      <c r="C90" s="158" t="s">
        <v>422</v>
      </c>
      <c r="D90" s="159"/>
      <c r="E90" s="159"/>
      <c r="F90" s="159"/>
      <c r="G90" s="159"/>
      <c r="H90" s="159"/>
      <c r="I90" s="159"/>
      <c r="J90" s="159"/>
      <c r="K90" s="159"/>
      <c r="L90" s="160" t="s">
        <v>423</v>
      </c>
      <c r="M90" s="161"/>
      <c r="N90" s="162"/>
      <c r="O90" s="163">
        <f t="shared" si="1"/>
        <v>0</v>
      </c>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2"/>
    </row>
    <row r="91" spans="2:39" ht="24.75" customHeight="1">
      <c r="B91" s="11"/>
      <c r="C91" s="158" t="s">
        <v>424</v>
      </c>
      <c r="D91" s="159"/>
      <c r="E91" s="159"/>
      <c r="F91" s="159"/>
      <c r="G91" s="159"/>
      <c r="H91" s="159"/>
      <c r="I91" s="159"/>
      <c r="J91" s="159"/>
      <c r="K91" s="159"/>
      <c r="L91" s="160" t="s">
        <v>425</v>
      </c>
      <c r="M91" s="161"/>
      <c r="N91" s="162"/>
      <c r="O91" s="163">
        <f t="shared" si="1"/>
        <v>0</v>
      </c>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2"/>
    </row>
    <row r="92" spans="2:39" ht="12" customHeight="1">
      <c r="B92" s="11"/>
      <c r="C92" s="158" t="s">
        <v>64</v>
      </c>
      <c r="D92" s="159"/>
      <c r="E92" s="159"/>
      <c r="F92" s="159"/>
      <c r="G92" s="159"/>
      <c r="H92" s="159"/>
      <c r="I92" s="159"/>
      <c r="J92" s="159"/>
      <c r="K92" s="159"/>
      <c r="L92" s="164" t="s">
        <v>65</v>
      </c>
      <c r="M92" s="165"/>
      <c r="N92" s="166"/>
      <c r="O92" s="163">
        <f t="shared" si="1"/>
        <v>0</v>
      </c>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2"/>
    </row>
    <row r="93" spans="2:39" ht="12" customHeight="1">
      <c r="B93" s="11"/>
      <c r="C93" s="158" t="s">
        <v>426</v>
      </c>
      <c r="D93" s="159"/>
      <c r="E93" s="159"/>
      <c r="F93" s="159"/>
      <c r="G93" s="159"/>
      <c r="H93" s="159"/>
      <c r="I93" s="159"/>
      <c r="J93" s="159"/>
      <c r="K93" s="159"/>
      <c r="L93" s="164" t="s">
        <v>427</v>
      </c>
      <c r="M93" s="165"/>
      <c r="N93" s="166"/>
      <c r="O93" s="163">
        <f>SUM(S93:AL93)</f>
        <v>0</v>
      </c>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2"/>
    </row>
    <row r="94" spans="2:39" ht="12" customHeight="1">
      <c r="B94" s="11"/>
      <c r="C94" s="158" t="s">
        <v>428</v>
      </c>
      <c r="D94" s="159"/>
      <c r="E94" s="159"/>
      <c r="F94" s="159"/>
      <c r="G94" s="159"/>
      <c r="H94" s="159"/>
      <c r="I94" s="159"/>
      <c r="J94" s="159"/>
      <c r="K94" s="159"/>
      <c r="L94" s="160" t="s">
        <v>429</v>
      </c>
      <c r="M94" s="161"/>
      <c r="N94" s="162"/>
      <c r="O94" s="163">
        <f>SUM(S94:AL94)</f>
        <v>0</v>
      </c>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2"/>
    </row>
    <row r="95" spans="2:39" ht="12" customHeight="1">
      <c r="B95" s="11"/>
      <c r="C95" s="169" t="s">
        <v>430</v>
      </c>
      <c r="D95" s="170"/>
      <c r="E95" s="170"/>
      <c r="F95" s="170"/>
      <c r="G95" s="170"/>
      <c r="H95" s="170"/>
      <c r="I95" s="170"/>
      <c r="J95" s="170"/>
      <c r="K95" s="170"/>
      <c r="L95" s="185" t="s">
        <v>431</v>
      </c>
      <c r="M95" s="186"/>
      <c r="N95" s="187"/>
      <c r="O95" s="174">
        <f>SUM(S95:AL95)</f>
        <v>0</v>
      </c>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2"/>
    </row>
    <row r="96" spans="2:39" ht="12" customHeight="1">
      <c r="B96" s="11"/>
      <c r="C96" s="66"/>
      <c r="D96" s="66"/>
      <c r="E96" s="66"/>
      <c r="F96" s="66"/>
      <c r="G96" s="66"/>
      <c r="H96" s="66"/>
      <c r="I96" s="66"/>
      <c r="J96" s="66"/>
      <c r="K96" s="67"/>
      <c r="L96" s="67"/>
      <c r="M96" s="52"/>
      <c r="N96" s="52"/>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12"/>
    </row>
    <row r="97" spans="2:39" ht="12" customHeight="1">
      <c r="B97" s="11"/>
      <c r="C97" s="188" t="s">
        <v>358</v>
      </c>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2"/>
    </row>
    <row r="98" spans="2:39" ht="12" customHeight="1">
      <c r="B98" s="11"/>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12"/>
    </row>
    <row r="99" spans="2:39" ht="15" customHeight="1">
      <c r="B99" s="11"/>
      <c r="C99" s="151" t="s">
        <v>355</v>
      </c>
      <c r="D99" s="151"/>
      <c r="E99" s="151"/>
      <c r="F99" s="151"/>
      <c r="G99" s="151"/>
      <c r="H99" s="151"/>
      <c r="I99" s="151"/>
      <c r="J99" s="151"/>
      <c r="K99" s="151"/>
      <c r="L99" s="113" t="s">
        <v>63</v>
      </c>
      <c r="M99" s="114"/>
      <c r="N99" s="115"/>
      <c r="O99" s="151" t="s">
        <v>103</v>
      </c>
      <c r="P99" s="151"/>
      <c r="Q99" s="151"/>
      <c r="R99" s="151"/>
      <c r="S99" s="151" t="s">
        <v>356</v>
      </c>
      <c r="T99" s="151"/>
      <c r="U99" s="151"/>
      <c r="V99" s="151"/>
      <c r="W99" s="151"/>
      <c r="X99" s="151"/>
      <c r="Y99" s="151"/>
      <c r="Z99" s="151"/>
      <c r="AA99" s="151"/>
      <c r="AB99" s="151"/>
      <c r="AC99" s="151"/>
      <c r="AD99" s="151"/>
      <c r="AE99" s="151"/>
      <c r="AF99" s="151"/>
      <c r="AG99" s="151"/>
      <c r="AH99" s="151"/>
      <c r="AI99" s="151"/>
      <c r="AJ99" s="151"/>
      <c r="AK99" s="151"/>
      <c r="AL99" s="151"/>
      <c r="AM99" s="12"/>
    </row>
    <row r="100" spans="2:39" ht="15" customHeight="1">
      <c r="B100" s="11"/>
      <c r="C100" s="151"/>
      <c r="D100" s="151"/>
      <c r="E100" s="151"/>
      <c r="F100" s="151"/>
      <c r="G100" s="151"/>
      <c r="H100" s="151"/>
      <c r="I100" s="151"/>
      <c r="J100" s="151"/>
      <c r="K100" s="151"/>
      <c r="L100" s="119"/>
      <c r="M100" s="120"/>
      <c r="N100" s="121"/>
      <c r="O100" s="151"/>
      <c r="P100" s="151"/>
      <c r="Q100" s="151"/>
      <c r="R100" s="151"/>
      <c r="S100" s="98"/>
      <c r="T100" s="98"/>
      <c r="U100" s="98"/>
      <c r="V100" s="98"/>
      <c r="W100" s="98"/>
      <c r="X100" s="98"/>
      <c r="Y100" s="98"/>
      <c r="Z100" s="98"/>
      <c r="AA100" s="98"/>
      <c r="AB100" s="98"/>
      <c r="AC100" s="98"/>
      <c r="AD100" s="98"/>
      <c r="AE100" s="98"/>
      <c r="AF100" s="98"/>
      <c r="AG100" s="98"/>
      <c r="AH100" s="98"/>
      <c r="AI100" s="98"/>
      <c r="AJ100" s="98"/>
      <c r="AK100" s="98"/>
      <c r="AL100" s="98"/>
      <c r="AM100" s="12"/>
    </row>
    <row r="101" spans="2:39" ht="12" customHeight="1">
      <c r="B101" s="11"/>
      <c r="C101" s="189" t="s">
        <v>162</v>
      </c>
      <c r="D101" s="190"/>
      <c r="E101" s="190"/>
      <c r="F101" s="190"/>
      <c r="G101" s="190"/>
      <c r="H101" s="190"/>
      <c r="I101" s="190"/>
      <c r="J101" s="190"/>
      <c r="K101" s="191"/>
      <c r="L101" s="154"/>
      <c r="M101" s="155"/>
      <c r="N101" s="156"/>
      <c r="O101" s="157">
        <f>SUM(S101:AL101)</f>
        <v>0</v>
      </c>
      <c r="P101" s="157"/>
      <c r="Q101" s="157"/>
      <c r="R101" s="157"/>
      <c r="S101" s="157">
        <f>SUM(S102,S108,S109,S110,S111,S117,S118,S119,S132,S133,S138,S139,S140,S141,S142,S143)</f>
        <v>0</v>
      </c>
      <c r="T101" s="157"/>
      <c r="U101" s="157">
        <f>SUM(U102,U108,U109,U110,U111,U117,U118,U119,U132,U133,U138,U139,U140,U141,U142,U143)</f>
        <v>0</v>
      </c>
      <c r="V101" s="157"/>
      <c r="W101" s="157">
        <f>SUM(W102,W108,W109,W110,W111,W117,W118,W119,W132,W133,W138,W139,W140,W141,W142,W143)</f>
        <v>0</v>
      </c>
      <c r="X101" s="157"/>
      <c r="Y101" s="157">
        <f>SUM(Y102,Y108,Y109,Y110,Y111,Y117,Y118,Y119,Y132,Y133,Y138,Y139,Y140,Y141,Y142,Y143)</f>
        <v>0</v>
      </c>
      <c r="Z101" s="157"/>
      <c r="AA101" s="157">
        <f>SUM(AA102,AA108,AA109,AA110,AA111,AA117,AA118,AA119,AA132,AA133,AA138,AA139,AA140,AA141,AA142,AA143)</f>
        <v>0</v>
      </c>
      <c r="AB101" s="157"/>
      <c r="AC101" s="157">
        <f>SUM(AC102,AC108,AC109,AC110,AC111,AC117,AC118,AC119,AC132,AC133,AC138,AC139,AC140,AC141,AC142,AC143)</f>
        <v>0</v>
      </c>
      <c r="AD101" s="157"/>
      <c r="AE101" s="157">
        <f>SUM(AE102,AE108,AE109,AE110,AE111,AE117,AE118,AE119,AE132,AE133,AE138,AE139,AE140,AE141,AE142,AE143)</f>
        <v>0</v>
      </c>
      <c r="AF101" s="157"/>
      <c r="AG101" s="157">
        <f>SUM(AG102,AG108,AG109,AG110,AG111,AG117,AG118,AG119,AG132,AG133,AG138,AG139,AG140,AG141,AG142,AG143)</f>
        <v>0</v>
      </c>
      <c r="AH101" s="157"/>
      <c r="AI101" s="157">
        <f>SUM(AI102,AI108,AI109,AI110,AI111,AI117,AI118,AI119,AI132,AI133,AI138,AI139,AI140,AI141,AI142,AI143)</f>
        <v>0</v>
      </c>
      <c r="AJ101" s="157"/>
      <c r="AK101" s="157">
        <f>SUM(AK102,AK108,AK109,AK110,AK111,AK117,AK118,AK119,AK132,AK133,AK138,AK139,AK140,AK141,AK142,AK143)</f>
        <v>0</v>
      </c>
      <c r="AL101" s="157"/>
      <c r="AM101" s="12"/>
    </row>
    <row r="102" spans="2:39" ht="23.25" customHeight="1">
      <c r="B102" s="11"/>
      <c r="C102" s="192" t="s">
        <v>385</v>
      </c>
      <c r="D102" s="192"/>
      <c r="E102" s="192"/>
      <c r="F102" s="192"/>
      <c r="G102" s="192"/>
      <c r="H102" s="192"/>
      <c r="I102" s="192"/>
      <c r="J102" s="192"/>
      <c r="K102" s="192"/>
      <c r="L102" s="160" t="s">
        <v>386</v>
      </c>
      <c r="M102" s="161"/>
      <c r="N102" s="162"/>
      <c r="O102" s="163">
        <f>SUM(S102:AL102)</f>
        <v>0</v>
      </c>
      <c r="P102" s="163"/>
      <c r="Q102" s="163"/>
      <c r="R102" s="163"/>
      <c r="S102" s="163">
        <f>SUM(S103:T107)</f>
        <v>0</v>
      </c>
      <c r="T102" s="163"/>
      <c r="U102" s="163">
        <f>SUM(U103:V107)</f>
        <v>0</v>
      </c>
      <c r="V102" s="163"/>
      <c r="W102" s="163">
        <f>SUM(W103:X107)</f>
        <v>0</v>
      </c>
      <c r="X102" s="163"/>
      <c r="Y102" s="163">
        <f>SUM(Y103:Z107)</f>
        <v>0</v>
      </c>
      <c r="Z102" s="163"/>
      <c r="AA102" s="163">
        <f>SUM(AA103:AB107)</f>
        <v>0</v>
      </c>
      <c r="AB102" s="163"/>
      <c r="AC102" s="163">
        <f>SUM(AC103:AD107)</f>
        <v>0</v>
      </c>
      <c r="AD102" s="163"/>
      <c r="AE102" s="163">
        <f>SUM(AE103:AF107)</f>
        <v>0</v>
      </c>
      <c r="AF102" s="163"/>
      <c r="AG102" s="163">
        <f>SUM(AG103:AH107)</f>
        <v>0</v>
      </c>
      <c r="AH102" s="163"/>
      <c r="AI102" s="163">
        <f>SUM(AI103:AJ107)</f>
        <v>0</v>
      </c>
      <c r="AJ102" s="163"/>
      <c r="AK102" s="163">
        <f>SUM(AK103:AL107)</f>
        <v>0</v>
      </c>
      <c r="AL102" s="163"/>
      <c r="AM102" s="12"/>
    </row>
    <row r="103" spans="2:39" ht="35.25" customHeight="1">
      <c r="B103" s="11"/>
      <c r="C103" s="192" t="s">
        <v>170</v>
      </c>
      <c r="D103" s="192"/>
      <c r="E103" s="192"/>
      <c r="F103" s="192"/>
      <c r="G103" s="192"/>
      <c r="H103" s="192"/>
      <c r="I103" s="192"/>
      <c r="J103" s="192"/>
      <c r="K103" s="192"/>
      <c r="L103" s="160" t="s">
        <v>388</v>
      </c>
      <c r="M103" s="161"/>
      <c r="N103" s="162"/>
      <c r="O103" s="163">
        <f>SUM(S103:AL103)</f>
        <v>0</v>
      </c>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93"/>
      <c r="AL103" s="194"/>
      <c r="AM103" s="12"/>
    </row>
    <row r="104" spans="2:39" ht="12" customHeight="1">
      <c r="B104" s="11"/>
      <c r="C104" s="192" t="s">
        <v>389</v>
      </c>
      <c r="D104" s="192"/>
      <c r="E104" s="192"/>
      <c r="F104" s="192"/>
      <c r="G104" s="192"/>
      <c r="H104" s="192"/>
      <c r="I104" s="192"/>
      <c r="J104" s="192"/>
      <c r="K104" s="192"/>
      <c r="L104" s="164" t="s">
        <v>390</v>
      </c>
      <c r="M104" s="165"/>
      <c r="N104" s="166"/>
      <c r="O104" s="163">
        <f aca="true" t="shared" si="2" ref="O104:O118">SUM(S104:AL104)</f>
        <v>0</v>
      </c>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93"/>
      <c r="AL104" s="194"/>
      <c r="AM104" s="12"/>
    </row>
    <row r="105" spans="2:39" ht="12" customHeight="1">
      <c r="B105" s="11"/>
      <c r="C105" s="192" t="s">
        <v>391</v>
      </c>
      <c r="D105" s="192"/>
      <c r="E105" s="192"/>
      <c r="F105" s="192"/>
      <c r="G105" s="192"/>
      <c r="H105" s="192"/>
      <c r="I105" s="192"/>
      <c r="J105" s="192"/>
      <c r="K105" s="192"/>
      <c r="L105" s="164" t="s">
        <v>392</v>
      </c>
      <c r="M105" s="165"/>
      <c r="N105" s="166"/>
      <c r="O105" s="163">
        <f t="shared" si="2"/>
        <v>0</v>
      </c>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93"/>
      <c r="AL105" s="194"/>
      <c r="AM105" s="12"/>
    </row>
    <row r="106" spans="2:39" ht="12" customHeight="1">
      <c r="B106" s="11"/>
      <c r="C106" s="192" t="s">
        <v>393</v>
      </c>
      <c r="D106" s="192"/>
      <c r="E106" s="192"/>
      <c r="F106" s="192"/>
      <c r="G106" s="192"/>
      <c r="H106" s="192"/>
      <c r="I106" s="192"/>
      <c r="J106" s="192"/>
      <c r="K106" s="192"/>
      <c r="L106" s="160" t="s">
        <v>394</v>
      </c>
      <c r="M106" s="161"/>
      <c r="N106" s="162"/>
      <c r="O106" s="163">
        <f t="shared" si="2"/>
        <v>0</v>
      </c>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93"/>
      <c r="AL106" s="194"/>
      <c r="AM106" s="12"/>
    </row>
    <row r="107" spans="2:39" ht="12" customHeight="1">
      <c r="B107" s="11"/>
      <c r="C107" s="192" t="s">
        <v>383</v>
      </c>
      <c r="D107" s="192"/>
      <c r="E107" s="192"/>
      <c r="F107" s="192"/>
      <c r="G107" s="192"/>
      <c r="H107" s="192"/>
      <c r="I107" s="192"/>
      <c r="J107" s="192"/>
      <c r="K107" s="192"/>
      <c r="L107" s="164" t="s">
        <v>395</v>
      </c>
      <c r="M107" s="165"/>
      <c r="N107" s="166"/>
      <c r="O107" s="163">
        <f t="shared" si="2"/>
        <v>0</v>
      </c>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93"/>
      <c r="AL107" s="194"/>
      <c r="AM107" s="12"/>
    </row>
    <row r="108" spans="2:39" ht="12" customHeight="1">
      <c r="B108" s="11"/>
      <c r="C108" s="192" t="s">
        <v>396</v>
      </c>
      <c r="D108" s="192"/>
      <c r="E108" s="192"/>
      <c r="F108" s="192"/>
      <c r="G108" s="192"/>
      <c r="H108" s="192"/>
      <c r="I108" s="192"/>
      <c r="J108" s="192"/>
      <c r="K108" s="192"/>
      <c r="L108" s="164" t="s">
        <v>397</v>
      </c>
      <c r="M108" s="165"/>
      <c r="N108" s="166"/>
      <c r="O108" s="163">
        <f t="shared" si="2"/>
        <v>0</v>
      </c>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93"/>
      <c r="AL108" s="194"/>
      <c r="AM108" s="12"/>
    </row>
    <row r="109" spans="2:39" ht="12" customHeight="1">
      <c r="B109" s="11"/>
      <c r="C109" s="192" t="s">
        <v>398</v>
      </c>
      <c r="D109" s="192"/>
      <c r="E109" s="192"/>
      <c r="F109" s="192"/>
      <c r="G109" s="192"/>
      <c r="H109" s="192"/>
      <c r="I109" s="192"/>
      <c r="J109" s="192"/>
      <c r="K109" s="192"/>
      <c r="L109" s="164" t="s">
        <v>399</v>
      </c>
      <c r="M109" s="165"/>
      <c r="N109" s="166"/>
      <c r="O109" s="163">
        <f t="shared" si="2"/>
        <v>0</v>
      </c>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93"/>
      <c r="AL109" s="194"/>
      <c r="AM109" s="12"/>
    </row>
    <row r="110" spans="2:39" ht="12" customHeight="1">
      <c r="B110" s="11"/>
      <c r="C110" s="192" t="s">
        <v>400</v>
      </c>
      <c r="D110" s="192"/>
      <c r="E110" s="192"/>
      <c r="F110" s="192"/>
      <c r="G110" s="192"/>
      <c r="H110" s="192"/>
      <c r="I110" s="192"/>
      <c r="J110" s="192"/>
      <c r="K110" s="192"/>
      <c r="L110" s="164" t="s">
        <v>401</v>
      </c>
      <c r="M110" s="165"/>
      <c r="N110" s="166"/>
      <c r="O110" s="163">
        <f t="shared" si="2"/>
        <v>0</v>
      </c>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93"/>
      <c r="AL110" s="194"/>
      <c r="AM110" s="12"/>
    </row>
    <row r="111" spans="2:39" ht="12" customHeight="1">
      <c r="B111" s="11"/>
      <c r="C111" s="192" t="s">
        <v>402</v>
      </c>
      <c r="D111" s="192"/>
      <c r="E111" s="192"/>
      <c r="F111" s="192"/>
      <c r="G111" s="192"/>
      <c r="H111" s="192"/>
      <c r="I111" s="192"/>
      <c r="J111" s="192"/>
      <c r="K111" s="192"/>
      <c r="L111" s="164" t="s">
        <v>403</v>
      </c>
      <c r="M111" s="165"/>
      <c r="N111" s="166"/>
      <c r="O111" s="163">
        <f t="shared" si="2"/>
        <v>0</v>
      </c>
      <c r="P111" s="163"/>
      <c r="Q111" s="163"/>
      <c r="R111" s="163"/>
      <c r="S111" s="163">
        <f>SUM(S112:T116)</f>
        <v>0</v>
      </c>
      <c r="T111" s="163"/>
      <c r="U111" s="163">
        <f>SUM(U112:V116)</f>
        <v>0</v>
      </c>
      <c r="V111" s="163"/>
      <c r="W111" s="163">
        <f>SUM(W112:X116)</f>
        <v>0</v>
      </c>
      <c r="X111" s="163"/>
      <c r="Y111" s="163">
        <f>SUM(Y112:Z116)</f>
        <v>0</v>
      </c>
      <c r="Z111" s="163"/>
      <c r="AA111" s="163">
        <f>SUM(AA112:AB116)</f>
        <v>0</v>
      </c>
      <c r="AB111" s="163"/>
      <c r="AC111" s="163">
        <f>SUM(AC112:AD116)</f>
        <v>0</v>
      </c>
      <c r="AD111" s="163"/>
      <c r="AE111" s="163">
        <f>SUM(AE112:AF116)</f>
        <v>0</v>
      </c>
      <c r="AF111" s="163"/>
      <c r="AG111" s="163">
        <f>SUM(AG112:AH116)</f>
        <v>0</v>
      </c>
      <c r="AH111" s="163"/>
      <c r="AI111" s="163">
        <f>SUM(AI112:AJ116)</f>
        <v>0</v>
      </c>
      <c r="AJ111" s="163"/>
      <c r="AK111" s="163">
        <f>SUM(AK112:AL116)</f>
        <v>0</v>
      </c>
      <c r="AL111" s="163"/>
      <c r="AM111" s="12"/>
    </row>
    <row r="112" spans="2:39" ht="24.75" customHeight="1">
      <c r="B112" s="11"/>
      <c r="C112" s="192" t="s">
        <v>183</v>
      </c>
      <c r="D112" s="192"/>
      <c r="E112" s="192"/>
      <c r="F112" s="192"/>
      <c r="G112" s="192"/>
      <c r="H112" s="192"/>
      <c r="I112" s="192"/>
      <c r="J112" s="192"/>
      <c r="K112" s="192"/>
      <c r="L112" s="160" t="s">
        <v>404</v>
      </c>
      <c r="M112" s="161"/>
      <c r="N112" s="162"/>
      <c r="O112" s="163">
        <f t="shared" si="2"/>
        <v>0</v>
      </c>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93"/>
      <c r="AL112" s="194"/>
      <c r="AM112" s="12"/>
    </row>
    <row r="113" spans="2:39" ht="12" customHeight="1">
      <c r="B113" s="11"/>
      <c r="C113" s="175" t="s">
        <v>405</v>
      </c>
      <c r="D113" s="176"/>
      <c r="E113" s="176"/>
      <c r="F113" s="176"/>
      <c r="G113" s="176"/>
      <c r="H113" s="176"/>
      <c r="I113" s="176"/>
      <c r="J113" s="176"/>
      <c r="K113" s="177"/>
      <c r="L113" s="164" t="s">
        <v>406</v>
      </c>
      <c r="M113" s="165"/>
      <c r="N113" s="166"/>
      <c r="O113" s="163">
        <f t="shared" si="2"/>
        <v>0</v>
      </c>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93"/>
      <c r="AL113" s="194"/>
      <c r="AM113" s="12"/>
    </row>
    <row r="114" spans="2:39" ht="12" customHeight="1">
      <c r="B114" s="11"/>
      <c r="C114" s="192" t="s">
        <v>407</v>
      </c>
      <c r="D114" s="192"/>
      <c r="E114" s="192"/>
      <c r="F114" s="192"/>
      <c r="G114" s="192"/>
      <c r="H114" s="192"/>
      <c r="I114" s="192"/>
      <c r="J114" s="192"/>
      <c r="K114" s="192"/>
      <c r="L114" s="160" t="s">
        <v>408</v>
      </c>
      <c r="M114" s="161"/>
      <c r="N114" s="162"/>
      <c r="O114" s="163">
        <f t="shared" si="2"/>
        <v>0</v>
      </c>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93"/>
      <c r="AL114" s="194"/>
      <c r="AM114" s="12"/>
    </row>
    <row r="115" spans="2:39" ht="12" customHeight="1">
      <c r="B115" s="11"/>
      <c r="C115" s="192" t="s">
        <v>409</v>
      </c>
      <c r="D115" s="192"/>
      <c r="E115" s="192"/>
      <c r="F115" s="192"/>
      <c r="G115" s="192"/>
      <c r="H115" s="192"/>
      <c r="I115" s="192"/>
      <c r="J115" s="192"/>
      <c r="K115" s="192"/>
      <c r="L115" s="164" t="s">
        <v>410</v>
      </c>
      <c r="M115" s="165"/>
      <c r="N115" s="166"/>
      <c r="O115" s="163">
        <f t="shared" si="2"/>
        <v>0</v>
      </c>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93"/>
      <c r="AL115" s="194"/>
      <c r="AM115" s="12"/>
    </row>
    <row r="116" spans="2:39" ht="12" customHeight="1">
      <c r="B116" s="11"/>
      <c r="C116" s="192" t="s">
        <v>383</v>
      </c>
      <c r="D116" s="192"/>
      <c r="E116" s="192"/>
      <c r="F116" s="192"/>
      <c r="G116" s="192"/>
      <c r="H116" s="192"/>
      <c r="I116" s="192"/>
      <c r="J116" s="192"/>
      <c r="K116" s="192"/>
      <c r="L116" s="164" t="s">
        <v>411</v>
      </c>
      <c r="M116" s="165"/>
      <c r="N116" s="166"/>
      <c r="O116" s="163">
        <f t="shared" si="2"/>
        <v>0</v>
      </c>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93"/>
      <c r="AL116" s="194"/>
      <c r="AM116" s="12"/>
    </row>
    <row r="117" spans="2:39" ht="12" customHeight="1">
      <c r="B117" s="11"/>
      <c r="C117" s="192" t="s">
        <v>412</v>
      </c>
      <c r="D117" s="192"/>
      <c r="E117" s="192"/>
      <c r="F117" s="192"/>
      <c r="G117" s="192"/>
      <c r="H117" s="192"/>
      <c r="I117" s="192"/>
      <c r="J117" s="192"/>
      <c r="K117" s="192"/>
      <c r="L117" s="164" t="s">
        <v>413</v>
      </c>
      <c r="M117" s="165"/>
      <c r="N117" s="166"/>
      <c r="O117" s="163">
        <f t="shared" si="2"/>
        <v>0</v>
      </c>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93"/>
      <c r="AL117" s="194"/>
      <c r="AM117" s="12"/>
    </row>
    <row r="118" spans="2:39" ht="12" customHeight="1">
      <c r="B118" s="11"/>
      <c r="C118" s="192" t="s">
        <v>414</v>
      </c>
      <c r="D118" s="192"/>
      <c r="E118" s="192"/>
      <c r="F118" s="192"/>
      <c r="G118" s="192"/>
      <c r="H118" s="192"/>
      <c r="I118" s="192"/>
      <c r="J118" s="192"/>
      <c r="K118" s="192"/>
      <c r="L118" s="160" t="s">
        <v>415</v>
      </c>
      <c r="M118" s="161"/>
      <c r="N118" s="162"/>
      <c r="O118" s="163">
        <f t="shared" si="2"/>
        <v>0</v>
      </c>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93"/>
      <c r="AL118" s="194"/>
      <c r="AM118" s="12"/>
    </row>
    <row r="119" spans="2:39" ht="25.5" customHeight="1">
      <c r="B119" s="11"/>
      <c r="C119" s="192" t="s">
        <v>416</v>
      </c>
      <c r="D119" s="192"/>
      <c r="E119" s="192"/>
      <c r="F119" s="192"/>
      <c r="G119" s="192"/>
      <c r="H119" s="192"/>
      <c r="I119" s="192"/>
      <c r="J119" s="192"/>
      <c r="K119" s="192"/>
      <c r="L119" s="160" t="s">
        <v>417</v>
      </c>
      <c r="M119" s="161"/>
      <c r="N119" s="162"/>
      <c r="O119" s="163">
        <f>SUM(S119:AL119)</f>
        <v>0</v>
      </c>
      <c r="P119" s="163"/>
      <c r="Q119" s="163"/>
      <c r="R119" s="163"/>
      <c r="S119" s="163">
        <f>SUM(S120,S121,S122,S126,S127,S128,S129,S130,S131)</f>
        <v>0</v>
      </c>
      <c r="T119" s="163"/>
      <c r="U119" s="163">
        <f>SUM(U120,U121,U122,U126,U127,U128,U129,U130,U131)</f>
        <v>0</v>
      </c>
      <c r="V119" s="163"/>
      <c r="W119" s="163">
        <f>SUM(W120,W121,W122,W126,W127,W128,W129,W130,W131)</f>
        <v>0</v>
      </c>
      <c r="X119" s="163"/>
      <c r="Y119" s="163">
        <f>SUM(Y120,Y121,Y122,Y126,Y127,Y128,Y129,Y130,Y131)</f>
        <v>0</v>
      </c>
      <c r="Z119" s="163"/>
      <c r="AA119" s="163">
        <f>SUM(AA120,AA121,AA122,AA126,AA127,AA128,AA129,AA130,AA131)</f>
        <v>0</v>
      </c>
      <c r="AB119" s="163"/>
      <c r="AC119" s="163">
        <f>SUM(AC120,AC121,AC122,AC126,AC127,AC128,AC129,AC130,AC131)</f>
        <v>0</v>
      </c>
      <c r="AD119" s="163"/>
      <c r="AE119" s="163">
        <f>SUM(AE120,AE121,AE122,AE126,AE127,AE128,AE129,AE130,AE131)</f>
        <v>0</v>
      </c>
      <c r="AF119" s="163"/>
      <c r="AG119" s="163">
        <f>SUM(AG120,AG121,AG122,AG126,AG127,AG128,AG129,AG130,AG131)</f>
        <v>0</v>
      </c>
      <c r="AH119" s="163"/>
      <c r="AI119" s="163">
        <f>SUM(AI120,AI121,AI122,AI126,AI127,AI128,AI129,AI130,AI131)</f>
        <v>0</v>
      </c>
      <c r="AJ119" s="163"/>
      <c r="AK119" s="163">
        <f>SUM(AK120,AK121,AK122,AK126,AK127,AK128,AK129,AK130,AK131)</f>
        <v>0</v>
      </c>
      <c r="AL119" s="163"/>
      <c r="AM119" s="12"/>
    </row>
    <row r="120" spans="2:39" ht="46.5" customHeight="1">
      <c r="B120" s="11"/>
      <c r="C120" s="192" t="s">
        <v>357</v>
      </c>
      <c r="D120" s="192"/>
      <c r="E120" s="192"/>
      <c r="F120" s="192"/>
      <c r="G120" s="192"/>
      <c r="H120" s="192"/>
      <c r="I120" s="192"/>
      <c r="J120" s="192"/>
      <c r="K120" s="192"/>
      <c r="L120" s="160" t="s">
        <v>418</v>
      </c>
      <c r="M120" s="161"/>
      <c r="N120" s="162"/>
      <c r="O120" s="163">
        <f>SUM(S120:AL120)</f>
        <v>0</v>
      </c>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93"/>
      <c r="AL120" s="194"/>
      <c r="AM120" s="12"/>
    </row>
    <row r="121" spans="2:39" ht="12" customHeight="1">
      <c r="B121" s="11"/>
      <c r="C121" s="192" t="s">
        <v>419</v>
      </c>
      <c r="D121" s="192"/>
      <c r="E121" s="192"/>
      <c r="F121" s="192"/>
      <c r="G121" s="192"/>
      <c r="H121" s="192"/>
      <c r="I121" s="192"/>
      <c r="J121" s="192"/>
      <c r="K121" s="192"/>
      <c r="L121" s="160" t="s">
        <v>4</v>
      </c>
      <c r="M121" s="161"/>
      <c r="N121" s="162"/>
      <c r="O121" s="163">
        <f>SUM(S121:AL121)</f>
        <v>0</v>
      </c>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93"/>
      <c r="AL121" s="194"/>
      <c r="AM121" s="12"/>
    </row>
    <row r="122" spans="2:39" ht="12" customHeight="1">
      <c r="B122" s="11"/>
      <c r="C122" s="195" t="s">
        <v>5</v>
      </c>
      <c r="D122" s="195"/>
      <c r="E122" s="195"/>
      <c r="F122" s="195"/>
      <c r="G122" s="195"/>
      <c r="H122" s="195"/>
      <c r="I122" s="195"/>
      <c r="J122" s="195"/>
      <c r="K122" s="195"/>
      <c r="L122" s="171" t="s">
        <v>6</v>
      </c>
      <c r="M122" s="172"/>
      <c r="N122" s="173"/>
      <c r="O122" s="174">
        <f>SUM(S122:AL122)</f>
        <v>0</v>
      </c>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96"/>
      <c r="AL122" s="197"/>
      <c r="AM122" s="12"/>
    </row>
    <row r="123" spans="2:39" ht="12" customHeight="1">
      <c r="B123" s="11"/>
      <c r="C123" s="69"/>
      <c r="D123" s="69"/>
      <c r="E123" s="69"/>
      <c r="F123" s="69"/>
      <c r="G123" s="69"/>
      <c r="H123" s="69"/>
      <c r="I123" s="69"/>
      <c r="J123" s="69"/>
      <c r="K123" s="67"/>
      <c r="L123" s="67"/>
      <c r="M123" s="67"/>
      <c r="N123" s="67"/>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12"/>
    </row>
    <row r="124" spans="2:39" ht="15" customHeight="1">
      <c r="B124" s="11"/>
      <c r="C124" s="151" t="s">
        <v>355</v>
      </c>
      <c r="D124" s="151"/>
      <c r="E124" s="151"/>
      <c r="F124" s="151"/>
      <c r="G124" s="151"/>
      <c r="H124" s="151"/>
      <c r="I124" s="151"/>
      <c r="J124" s="151"/>
      <c r="K124" s="151"/>
      <c r="L124" s="113" t="s">
        <v>63</v>
      </c>
      <c r="M124" s="114"/>
      <c r="N124" s="114"/>
      <c r="O124" s="151" t="s">
        <v>103</v>
      </c>
      <c r="P124" s="151"/>
      <c r="Q124" s="151"/>
      <c r="R124" s="151"/>
      <c r="S124" s="151" t="s">
        <v>356</v>
      </c>
      <c r="T124" s="151"/>
      <c r="U124" s="151"/>
      <c r="V124" s="151"/>
      <c r="W124" s="151"/>
      <c r="X124" s="151"/>
      <c r="Y124" s="151"/>
      <c r="Z124" s="151"/>
      <c r="AA124" s="151"/>
      <c r="AB124" s="151"/>
      <c r="AC124" s="151"/>
      <c r="AD124" s="151"/>
      <c r="AE124" s="151"/>
      <c r="AF124" s="151"/>
      <c r="AG124" s="151"/>
      <c r="AH124" s="151"/>
      <c r="AI124" s="151"/>
      <c r="AJ124" s="151"/>
      <c r="AK124" s="151"/>
      <c r="AL124" s="151"/>
      <c r="AM124" s="12"/>
    </row>
    <row r="125" spans="2:39" ht="15" customHeight="1">
      <c r="B125" s="11"/>
      <c r="C125" s="151"/>
      <c r="D125" s="151"/>
      <c r="E125" s="151"/>
      <c r="F125" s="151"/>
      <c r="G125" s="151"/>
      <c r="H125" s="151"/>
      <c r="I125" s="151"/>
      <c r="J125" s="151"/>
      <c r="K125" s="151"/>
      <c r="L125" s="119"/>
      <c r="M125" s="120"/>
      <c r="N125" s="120"/>
      <c r="O125" s="151"/>
      <c r="P125" s="151"/>
      <c r="Q125" s="151"/>
      <c r="R125" s="151"/>
      <c r="S125" s="98"/>
      <c r="T125" s="98"/>
      <c r="U125" s="98"/>
      <c r="V125" s="98"/>
      <c r="W125" s="98"/>
      <c r="X125" s="98"/>
      <c r="Y125" s="98"/>
      <c r="Z125" s="98"/>
      <c r="AA125" s="98"/>
      <c r="AB125" s="98"/>
      <c r="AC125" s="98"/>
      <c r="AD125" s="98"/>
      <c r="AE125" s="98"/>
      <c r="AF125" s="98"/>
      <c r="AG125" s="98"/>
      <c r="AH125" s="98"/>
      <c r="AI125" s="98"/>
      <c r="AJ125" s="98"/>
      <c r="AK125" s="98"/>
      <c r="AL125" s="98"/>
      <c r="AM125" s="12"/>
    </row>
    <row r="126" spans="2:39" ht="12" customHeight="1">
      <c r="B126" s="11"/>
      <c r="C126" s="158" t="s">
        <v>7</v>
      </c>
      <c r="D126" s="159"/>
      <c r="E126" s="159"/>
      <c r="F126" s="159"/>
      <c r="G126" s="159"/>
      <c r="H126" s="159"/>
      <c r="I126" s="159"/>
      <c r="J126" s="159"/>
      <c r="K126" s="159"/>
      <c r="L126" s="160" t="s">
        <v>8</v>
      </c>
      <c r="M126" s="161"/>
      <c r="N126" s="161"/>
      <c r="O126" s="157">
        <f>SUM(S126:AL126)</f>
        <v>0</v>
      </c>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2"/>
    </row>
    <row r="127" spans="2:39" ht="23.25" customHeight="1">
      <c r="B127" s="11"/>
      <c r="C127" s="192" t="s">
        <v>9</v>
      </c>
      <c r="D127" s="192"/>
      <c r="E127" s="192"/>
      <c r="F127" s="192"/>
      <c r="G127" s="192"/>
      <c r="H127" s="192"/>
      <c r="I127" s="192"/>
      <c r="J127" s="192"/>
      <c r="K127" s="192"/>
      <c r="L127" s="160" t="s">
        <v>10</v>
      </c>
      <c r="M127" s="161"/>
      <c r="N127" s="161"/>
      <c r="O127" s="163">
        <f>SUM(S127:AL127)</f>
        <v>0</v>
      </c>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2"/>
    </row>
    <row r="128" spans="2:39" ht="12" customHeight="1">
      <c r="B128" s="11"/>
      <c r="C128" s="192" t="s">
        <v>11</v>
      </c>
      <c r="D128" s="192"/>
      <c r="E128" s="192"/>
      <c r="F128" s="192"/>
      <c r="G128" s="192"/>
      <c r="H128" s="192"/>
      <c r="I128" s="192"/>
      <c r="J128" s="192"/>
      <c r="K128" s="192"/>
      <c r="L128" s="160" t="s">
        <v>12</v>
      </c>
      <c r="M128" s="161"/>
      <c r="N128" s="161"/>
      <c r="O128" s="163">
        <f aca="true" t="shared" si="3" ref="O128:O143">SUM(S128:AL128)</f>
        <v>0</v>
      </c>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2"/>
    </row>
    <row r="129" spans="2:39" ht="12" customHeight="1">
      <c r="B129" s="11"/>
      <c r="C129" s="192" t="s">
        <v>13</v>
      </c>
      <c r="D129" s="192"/>
      <c r="E129" s="192"/>
      <c r="F129" s="192"/>
      <c r="G129" s="192"/>
      <c r="H129" s="192"/>
      <c r="I129" s="192"/>
      <c r="J129" s="192"/>
      <c r="K129" s="192"/>
      <c r="L129" s="164" t="s">
        <v>14</v>
      </c>
      <c r="M129" s="165"/>
      <c r="N129" s="165"/>
      <c r="O129" s="163">
        <f t="shared" si="3"/>
        <v>0</v>
      </c>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2"/>
    </row>
    <row r="130" spans="2:39" ht="12" customHeight="1">
      <c r="B130" s="11"/>
      <c r="C130" s="192" t="s">
        <v>15</v>
      </c>
      <c r="D130" s="192"/>
      <c r="E130" s="192"/>
      <c r="F130" s="192"/>
      <c r="G130" s="192"/>
      <c r="H130" s="192"/>
      <c r="I130" s="192"/>
      <c r="J130" s="192"/>
      <c r="K130" s="192"/>
      <c r="L130" s="164" t="s">
        <v>16</v>
      </c>
      <c r="M130" s="165"/>
      <c r="N130" s="165"/>
      <c r="O130" s="163">
        <f t="shared" si="3"/>
        <v>0</v>
      </c>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2"/>
    </row>
    <row r="131" spans="2:39" ht="12" customHeight="1">
      <c r="B131" s="11"/>
      <c r="C131" s="192" t="s">
        <v>383</v>
      </c>
      <c r="D131" s="192"/>
      <c r="E131" s="192"/>
      <c r="F131" s="192"/>
      <c r="G131" s="192"/>
      <c r="H131" s="192"/>
      <c r="I131" s="192"/>
      <c r="J131" s="192"/>
      <c r="K131" s="192"/>
      <c r="L131" s="164" t="s">
        <v>17</v>
      </c>
      <c r="M131" s="165"/>
      <c r="N131" s="165"/>
      <c r="O131" s="163">
        <f t="shared" si="3"/>
        <v>0</v>
      </c>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2"/>
    </row>
    <row r="132" spans="2:39" ht="12" customHeight="1">
      <c r="B132" s="11"/>
      <c r="C132" s="192" t="s">
        <v>18</v>
      </c>
      <c r="D132" s="192"/>
      <c r="E132" s="192"/>
      <c r="F132" s="192"/>
      <c r="G132" s="192"/>
      <c r="H132" s="192"/>
      <c r="I132" s="192"/>
      <c r="J132" s="192"/>
      <c r="K132" s="192"/>
      <c r="L132" s="164" t="s">
        <v>19</v>
      </c>
      <c r="M132" s="165"/>
      <c r="N132" s="165"/>
      <c r="O132" s="163">
        <f t="shared" si="3"/>
        <v>0</v>
      </c>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2"/>
    </row>
    <row r="133" spans="2:39" ht="12" customHeight="1">
      <c r="B133" s="11"/>
      <c r="C133" s="192" t="s">
        <v>20</v>
      </c>
      <c r="D133" s="192"/>
      <c r="E133" s="192"/>
      <c r="F133" s="192"/>
      <c r="G133" s="192"/>
      <c r="H133" s="192"/>
      <c r="I133" s="192"/>
      <c r="J133" s="192"/>
      <c r="K133" s="192"/>
      <c r="L133" s="160" t="s">
        <v>21</v>
      </c>
      <c r="M133" s="161"/>
      <c r="N133" s="161"/>
      <c r="O133" s="163">
        <f t="shared" si="3"/>
        <v>0</v>
      </c>
      <c r="P133" s="163"/>
      <c r="Q133" s="163"/>
      <c r="R133" s="163"/>
      <c r="S133" s="163">
        <f>SUM(S134:T137)</f>
        <v>0</v>
      </c>
      <c r="T133" s="163"/>
      <c r="U133" s="163">
        <f>SUM(U134:V137)</f>
        <v>0</v>
      </c>
      <c r="V133" s="163"/>
      <c r="W133" s="163">
        <f>SUM(W134:X137)</f>
        <v>0</v>
      </c>
      <c r="X133" s="163"/>
      <c r="Y133" s="163">
        <f>SUM(Y134:Z137)</f>
        <v>0</v>
      </c>
      <c r="Z133" s="163"/>
      <c r="AA133" s="163">
        <f>SUM(AA134:AB137)</f>
        <v>0</v>
      </c>
      <c r="AB133" s="163"/>
      <c r="AC133" s="163">
        <f>SUM(AC134:AD137)</f>
        <v>0</v>
      </c>
      <c r="AD133" s="163"/>
      <c r="AE133" s="163">
        <f>SUM(AE134:AF137)</f>
        <v>0</v>
      </c>
      <c r="AF133" s="163"/>
      <c r="AG133" s="163">
        <f>SUM(AG134:AH137)</f>
        <v>0</v>
      </c>
      <c r="AH133" s="163"/>
      <c r="AI133" s="163">
        <f>SUM(AI134:AJ137)</f>
        <v>0</v>
      </c>
      <c r="AJ133" s="163"/>
      <c r="AK133" s="163">
        <f>SUM(AK134:AL137)</f>
        <v>0</v>
      </c>
      <c r="AL133" s="163"/>
      <c r="AM133" s="12"/>
    </row>
    <row r="134" spans="2:39" ht="25.5" customHeight="1">
      <c r="B134" s="11"/>
      <c r="C134" s="192" t="s">
        <v>171</v>
      </c>
      <c r="D134" s="192"/>
      <c r="E134" s="192"/>
      <c r="F134" s="192"/>
      <c r="G134" s="192"/>
      <c r="H134" s="192"/>
      <c r="I134" s="192"/>
      <c r="J134" s="192"/>
      <c r="K134" s="192"/>
      <c r="L134" s="160" t="s">
        <v>22</v>
      </c>
      <c r="M134" s="161"/>
      <c r="N134" s="161"/>
      <c r="O134" s="163">
        <f t="shared" si="3"/>
        <v>0</v>
      </c>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2"/>
    </row>
    <row r="135" spans="2:39" ht="12" customHeight="1">
      <c r="B135" s="11"/>
      <c r="C135" s="192" t="s">
        <v>23</v>
      </c>
      <c r="D135" s="192"/>
      <c r="E135" s="192"/>
      <c r="F135" s="192"/>
      <c r="G135" s="192"/>
      <c r="H135" s="192"/>
      <c r="I135" s="192"/>
      <c r="J135" s="192"/>
      <c r="K135" s="192"/>
      <c r="L135" s="164" t="s">
        <v>24</v>
      </c>
      <c r="M135" s="165"/>
      <c r="N135" s="165"/>
      <c r="O135" s="163">
        <f t="shared" si="3"/>
        <v>0</v>
      </c>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2"/>
    </row>
    <row r="136" spans="2:39" ht="12" customHeight="1">
      <c r="B136" s="11"/>
      <c r="C136" s="192" t="s">
        <v>25</v>
      </c>
      <c r="D136" s="192"/>
      <c r="E136" s="192"/>
      <c r="F136" s="192"/>
      <c r="G136" s="192"/>
      <c r="H136" s="192"/>
      <c r="I136" s="192"/>
      <c r="J136" s="192"/>
      <c r="K136" s="192"/>
      <c r="L136" s="164" t="s">
        <v>26</v>
      </c>
      <c r="M136" s="165"/>
      <c r="N136" s="165"/>
      <c r="O136" s="163">
        <f t="shared" si="3"/>
        <v>0</v>
      </c>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2"/>
    </row>
    <row r="137" spans="2:39" ht="12" customHeight="1">
      <c r="B137" s="11"/>
      <c r="C137" s="192" t="s">
        <v>383</v>
      </c>
      <c r="D137" s="192"/>
      <c r="E137" s="192"/>
      <c r="F137" s="192"/>
      <c r="G137" s="192"/>
      <c r="H137" s="192"/>
      <c r="I137" s="192"/>
      <c r="J137" s="192"/>
      <c r="K137" s="192"/>
      <c r="L137" s="164" t="s">
        <v>27</v>
      </c>
      <c r="M137" s="165"/>
      <c r="N137" s="165"/>
      <c r="O137" s="163">
        <f t="shared" si="3"/>
        <v>0</v>
      </c>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2"/>
    </row>
    <row r="138" spans="2:39" ht="12" customHeight="1">
      <c r="B138" s="11"/>
      <c r="C138" s="192" t="s">
        <v>422</v>
      </c>
      <c r="D138" s="192"/>
      <c r="E138" s="192"/>
      <c r="F138" s="192"/>
      <c r="G138" s="192"/>
      <c r="H138" s="192"/>
      <c r="I138" s="192"/>
      <c r="J138" s="192"/>
      <c r="K138" s="192"/>
      <c r="L138" s="160" t="s">
        <v>423</v>
      </c>
      <c r="M138" s="161"/>
      <c r="N138" s="161"/>
      <c r="O138" s="163">
        <f t="shared" si="3"/>
        <v>0</v>
      </c>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2"/>
    </row>
    <row r="139" spans="2:39" ht="25.5" customHeight="1">
      <c r="B139" s="11"/>
      <c r="C139" s="192" t="s">
        <v>424</v>
      </c>
      <c r="D139" s="192"/>
      <c r="E139" s="192"/>
      <c r="F139" s="192"/>
      <c r="G139" s="192"/>
      <c r="H139" s="192"/>
      <c r="I139" s="192"/>
      <c r="J139" s="192"/>
      <c r="K139" s="192"/>
      <c r="L139" s="160" t="s">
        <v>425</v>
      </c>
      <c r="M139" s="161"/>
      <c r="N139" s="161"/>
      <c r="O139" s="163">
        <f t="shared" si="3"/>
        <v>0</v>
      </c>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2"/>
    </row>
    <row r="140" spans="2:39" ht="12" customHeight="1">
      <c r="B140" s="11"/>
      <c r="C140" s="192" t="s">
        <v>64</v>
      </c>
      <c r="D140" s="192"/>
      <c r="E140" s="192"/>
      <c r="F140" s="192"/>
      <c r="G140" s="192"/>
      <c r="H140" s="192"/>
      <c r="I140" s="192"/>
      <c r="J140" s="192"/>
      <c r="K140" s="192"/>
      <c r="L140" s="164" t="s">
        <v>65</v>
      </c>
      <c r="M140" s="165"/>
      <c r="N140" s="165"/>
      <c r="O140" s="163">
        <f t="shared" si="3"/>
        <v>0</v>
      </c>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2"/>
    </row>
    <row r="141" spans="2:39" ht="12" customHeight="1">
      <c r="B141" s="11"/>
      <c r="C141" s="192" t="s">
        <v>426</v>
      </c>
      <c r="D141" s="192"/>
      <c r="E141" s="192"/>
      <c r="F141" s="192"/>
      <c r="G141" s="192"/>
      <c r="H141" s="192"/>
      <c r="I141" s="192"/>
      <c r="J141" s="192"/>
      <c r="K141" s="192"/>
      <c r="L141" s="164" t="s">
        <v>427</v>
      </c>
      <c r="M141" s="165"/>
      <c r="N141" s="165"/>
      <c r="O141" s="163">
        <f t="shared" si="3"/>
        <v>0</v>
      </c>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2"/>
    </row>
    <row r="142" spans="2:39" ht="12" customHeight="1">
      <c r="B142" s="11"/>
      <c r="C142" s="192" t="s">
        <v>428</v>
      </c>
      <c r="D142" s="192"/>
      <c r="E142" s="192"/>
      <c r="F142" s="192"/>
      <c r="G142" s="192"/>
      <c r="H142" s="192"/>
      <c r="I142" s="192"/>
      <c r="J142" s="192"/>
      <c r="K142" s="192"/>
      <c r="L142" s="160" t="s">
        <v>429</v>
      </c>
      <c r="M142" s="161"/>
      <c r="N142" s="161"/>
      <c r="O142" s="163">
        <f t="shared" si="3"/>
        <v>0</v>
      </c>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2"/>
    </row>
    <row r="143" spans="2:39" ht="12" customHeight="1">
      <c r="B143" s="11"/>
      <c r="C143" s="195" t="s">
        <v>430</v>
      </c>
      <c r="D143" s="195"/>
      <c r="E143" s="195"/>
      <c r="F143" s="195"/>
      <c r="G143" s="195"/>
      <c r="H143" s="195"/>
      <c r="I143" s="195"/>
      <c r="J143" s="195"/>
      <c r="K143" s="195"/>
      <c r="L143" s="185" t="s">
        <v>431</v>
      </c>
      <c r="M143" s="186"/>
      <c r="N143" s="186"/>
      <c r="O143" s="174">
        <f t="shared" si="3"/>
        <v>0</v>
      </c>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2"/>
    </row>
    <row r="144" spans="2:39" ht="12" customHeight="1">
      <c r="B144" s="11"/>
      <c r="C144" s="69"/>
      <c r="D144" s="69"/>
      <c r="E144" s="69"/>
      <c r="F144" s="69"/>
      <c r="G144" s="69"/>
      <c r="H144" s="69"/>
      <c r="I144" s="69"/>
      <c r="J144" s="69"/>
      <c r="K144" s="67"/>
      <c r="L144" s="67"/>
      <c r="M144" s="71"/>
      <c r="N144" s="71"/>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12"/>
    </row>
    <row r="145" spans="2:39" ht="12" customHeight="1">
      <c r="B145" s="11"/>
      <c r="C145" s="198" t="s">
        <v>359</v>
      </c>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2"/>
    </row>
    <row r="146" spans="2:39" ht="12" customHeight="1">
      <c r="B146" s="11"/>
      <c r="C146" s="199" t="s">
        <v>360</v>
      </c>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12"/>
    </row>
    <row r="147" spans="2:39" ht="12" customHeight="1">
      <c r="B147" s="11"/>
      <c r="C147" s="72"/>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12"/>
    </row>
    <row r="148" spans="2:39" ht="15" customHeight="1">
      <c r="B148" s="11"/>
      <c r="C148" s="151" t="s">
        <v>355</v>
      </c>
      <c r="D148" s="151"/>
      <c r="E148" s="151"/>
      <c r="F148" s="151"/>
      <c r="G148" s="151"/>
      <c r="H148" s="151"/>
      <c r="I148" s="151"/>
      <c r="J148" s="151"/>
      <c r="K148" s="151"/>
      <c r="L148" s="113" t="s">
        <v>63</v>
      </c>
      <c r="M148" s="114"/>
      <c r="N148" s="115"/>
      <c r="O148" s="151" t="s">
        <v>103</v>
      </c>
      <c r="P148" s="151"/>
      <c r="Q148" s="151"/>
      <c r="R148" s="151"/>
      <c r="S148" s="151" t="s">
        <v>356</v>
      </c>
      <c r="T148" s="151"/>
      <c r="U148" s="151"/>
      <c r="V148" s="151"/>
      <c r="W148" s="151"/>
      <c r="X148" s="151"/>
      <c r="Y148" s="151"/>
      <c r="Z148" s="151"/>
      <c r="AA148" s="151"/>
      <c r="AB148" s="151"/>
      <c r="AC148" s="151"/>
      <c r="AD148" s="151"/>
      <c r="AE148" s="151"/>
      <c r="AF148" s="151"/>
      <c r="AG148" s="151"/>
      <c r="AH148" s="151"/>
      <c r="AI148" s="151"/>
      <c r="AJ148" s="151"/>
      <c r="AK148" s="151"/>
      <c r="AL148" s="151"/>
      <c r="AM148" s="12"/>
    </row>
    <row r="149" spans="2:39" ht="15" customHeight="1">
      <c r="B149" s="11"/>
      <c r="C149" s="151"/>
      <c r="D149" s="151"/>
      <c r="E149" s="151"/>
      <c r="F149" s="151"/>
      <c r="G149" s="151"/>
      <c r="H149" s="151"/>
      <c r="I149" s="151"/>
      <c r="J149" s="151"/>
      <c r="K149" s="151"/>
      <c r="L149" s="119"/>
      <c r="M149" s="120"/>
      <c r="N149" s="121"/>
      <c r="O149" s="151"/>
      <c r="P149" s="151"/>
      <c r="Q149" s="151"/>
      <c r="R149" s="151"/>
      <c r="S149" s="98"/>
      <c r="T149" s="98"/>
      <c r="U149" s="98"/>
      <c r="V149" s="98"/>
      <c r="W149" s="98"/>
      <c r="X149" s="98"/>
      <c r="Y149" s="98"/>
      <c r="Z149" s="98"/>
      <c r="AA149" s="98"/>
      <c r="AB149" s="98"/>
      <c r="AC149" s="98"/>
      <c r="AD149" s="98"/>
      <c r="AE149" s="98"/>
      <c r="AF149" s="98"/>
      <c r="AG149" s="98"/>
      <c r="AH149" s="98"/>
      <c r="AI149" s="98"/>
      <c r="AJ149" s="98"/>
      <c r="AK149" s="98"/>
      <c r="AL149" s="98"/>
      <c r="AM149" s="12"/>
    </row>
    <row r="150" spans="2:39" ht="12" customHeight="1">
      <c r="B150" s="11"/>
      <c r="C150" s="152" t="s">
        <v>162</v>
      </c>
      <c r="D150" s="153"/>
      <c r="E150" s="153"/>
      <c r="F150" s="153"/>
      <c r="G150" s="153"/>
      <c r="H150" s="153"/>
      <c r="I150" s="153"/>
      <c r="J150" s="153"/>
      <c r="K150" s="153"/>
      <c r="L150" s="154"/>
      <c r="M150" s="155"/>
      <c r="N150" s="156"/>
      <c r="O150" s="157">
        <f aca="true" t="shared" si="4" ref="O150:O168">SUM(S150:AL150)</f>
        <v>0</v>
      </c>
      <c r="P150" s="157"/>
      <c r="Q150" s="157"/>
      <c r="R150" s="157"/>
      <c r="S150" s="157">
        <f>SUM(S151,S152,S153,S159,S160,S161,S162,S168,S169,S173,S183,S184,S189,S190,S191,S192,S193,S194)</f>
        <v>0</v>
      </c>
      <c r="T150" s="157"/>
      <c r="U150" s="157">
        <f>SUM(U151,U152,U153,U159,U160,U161,U162,U168,U169,U173,U183,U184,U189,U190,U191,U192,U193,U194)</f>
        <v>0</v>
      </c>
      <c r="V150" s="157"/>
      <c r="W150" s="157">
        <f>SUM(W151,W152,W153,W159,W160,W161,W162,W168,W169,W173,W183,W184,W189,W190,W191,W192,W193,W194)</f>
        <v>0</v>
      </c>
      <c r="X150" s="157"/>
      <c r="Y150" s="157">
        <f>SUM(Y151,Y152,Y153,Y159,Y160,Y161,Y162,Y168,Y169,Y173,Y183,Y184,Y189,Y190,Y191,Y192,Y193,Y194)</f>
        <v>0</v>
      </c>
      <c r="Z150" s="157"/>
      <c r="AA150" s="157">
        <f>SUM(AA151,AA152,AA153,AA159,AA160,AA161,AA162,AA168,AA169,AA173,AA183,AA184,AA189,AA190,AA191,AA192,AA193,AA194)</f>
        <v>0</v>
      </c>
      <c r="AB150" s="157"/>
      <c r="AC150" s="157">
        <f>SUM(AC151,AC152,AC153,AC159,AC160,AC161,AC162,AC168,AC169,AC173,AC183,AC184,AC189,AC190,AC191,AC192,AC193,AC194)</f>
        <v>0</v>
      </c>
      <c r="AD150" s="157"/>
      <c r="AE150" s="157">
        <f>SUM(AE151,AE152,AE153,AE159,AE160,AE161,AE162,AE168,AE169,AE173,AE183,AE184,AE189,AE190,AE191,AE192,AE193,AE194)</f>
        <v>0</v>
      </c>
      <c r="AF150" s="157"/>
      <c r="AG150" s="157">
        <f>SUM(AG151,AG152,AG153,AG159,AG160,AG161,AG162,AG168,AG169,AG173,AG183,AG184,AG189,AG190,AG191,AG192,AG193,AG194)</f>
        <v>0</v>
      </c>
      <c r="AH150" s="157"/>
      <c r="AI150" s="157">
        <f>SUM(AI151,AI152,AI153,AI159,AI160,AI161,AI162,AI168,AI169,AI173,AI183,AI184,AI189,AI190,AI191,AI192,AI193,AI194)</f>
        <v>0</v>
      </c>
      <c r="AJ150" s="157"/>
      <c r="AK150" s="157">
        <f>SUM(AK151,AK152,AK153,AK159,AK160,AK161,AK162,AK168,AK169,AK173,AK183,AK184,AK189,AK190,AK191,AK192,AK193,AK194)</f>
        <v>0</v>
      </c>
      <c r="AL150" s="157"/>
      <c r="AM150" s="12"/>
    </row>
    <row r="151" spans="2:39" s="4" customFormat="1" ht="24" customHeight="1">
      <c r="B151" s="15"/>
      <c r="C151" s="158" t="s">
        <v>187</v>
      </c>
      <c r="D151" s="159"/>
      <c r="E151" s="159"/>
      <c r="F151" s="159"/>
      <c r="G151" s="159"/>
      <c r="H151" s="159"/>
      <c r="I151" s="159"/>
      <c r="J151" s="159"/>
      <c r="K151" s="159"/>
      <c r="L151" s="160" t="s">
        <v>375</v>
      </c>
      <c r="M151" s="161"/>
      <c r="N151" s="162"/>
      <c r="O151" s="163">
        <f t="shared" si="4"/>
        <v>0</v>
      </c>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2"/>
    </row>
    <row r="152" spans="2:39" s="3" customFormat="1" ht="12" customHeight="1">
      <c r="B152" s="13"/>
      <c r="C152" s="158" t="s">
        <v>169</v>
      </c>
      <c r="D152" s="159"/>
      <c r="E152" s="159"/>
      <c r="F152" s="159"/>
      <c r="G152" s="159"/>
      <c r="H152" s="159"/>
      <c r="I152" s="159"/>
      <c r="J152" s="159"/>
      <c r="K152" s="159"/>
      <c r="L152" s="164" t="s">
        <v>377</v>
      </c>
      <c r="M152" s="165"/>
      <c r="N152" s="166"/>
      <c r="O152" s="163">
        <f t="shared" si="4"/>
        <v>0</v>
      </c>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
    </row>
    <row r="153" spans="2:39" ht="26.25" customHeight="1">
      <c r="B153" s="11"/>
      <c r="C153" s="158" t="s">
        <v>385</v>
      </c>
      <c r="D153" s="159"/>
      <c r="E153" s="159"/>
      <c r="F153" s="159"/>
      <c r="G153" s="159"/>
      <c r="H153" s="159"/>
      <c r="I153" s="159"/>
      <c r="J153" s="159"/>
      <c r="K153" s="159"/>
      <c r="L153" s="160" t="s">
        <v>386</v>
      </c>
      <c r="M153" s="161"/>
      <c r="N153" s="162"/>
      <c r="O153" s="163">
        <f t="shared" si="4"/>
        <v>0</v>
      </c>
      <c r="P153" s="163"/>
      <c r="Q153" s="163"/>
      <c r="R153" s="163"/>
      <c r="S153" s="163">
        <f>SUM(S154:T158)</f>
        <v>0</v>
      </c>
      <c r="T153" s="163"/>
      <c r="U153" s="163">
        <f>SUM(U154:V158)</f>
        <v>0</v>
      </c>
      <c r="V153" s="163"/>
      <c r="W153" s="163">
        <f>SUM(W154:X158)</f>
        <v>0</v>
      </c>
      <c r="X153" s="163"/>
      <c r="Y153" s="163">
        <f>SUM(Y154:Z158)</f>
        <v>0</v>
      </c>
      <c r="Z153" s="163"/>
      <c r="AA153" s="163">
        <f>SUM(AA154:AB158)</f>
        <v>0</v>
      </c>
      <c r="AB153" s="163"/>
      <c r="AC153" s="163">
        <f>SUM(AC154:AD158)</f>
        <v>0</v>
      </c>
      <c r="AD153" s="163"/>
      <c r="AE153" s="163">
        <f>SUM(AE154:AF158)</f>
        <v>0</v>
      </c>
      <c r="AF153" s="163"/>
      <c r="AG153" s="163">
        <f>SUM(AG154:AH158)</f>
        <v>0</v>
      </c>
      <c r="AH153" s="163"/>
      <c r="AI153" s="163">
        <f>SUM(AI154:AJ158)</f>
        <v>0</v>
      </c>
      <c r="AJ153" s="163"/>
      <c r="AK153" s="163">
        <f>SUM(AK154:AL158)</f>
        <v>0</v>
      </c>
      <c r="AL153" s="163"/>
      <c r="AM153" s="12"/>
    </row>
    <row r="154" spans="2:39" ht="36" customHeight="1">
      <c r="B154" s="11"/>
      <c r="C154" s="158" t="s">
        <v>170</v>
      </c>
      <c r="D154" s="159"/>
      <c r="E154" s="159"/>
      <c r="F154" s="159"/>
      <c r="G154" s="159"/>
      <c r="H154" s="159"/>
      <c r="I154" s="159"/>
      <c r="J154" s="159"/>
      <c r="K154" s="159"/>
      <c r="L154" s="160" t="s">
        <v>388</v>
      </c>
      <c r="M154" s="161"/>
      <c r="N154" s="162"/>
      <c r="O154" s="163">
        <f t="shared" si="4"/>
        <v>0</v>
      </c>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2"/>
    </row>
    <row r="155" spans="2:39" ht="12" customHeight="1">
      <c r="B155" s="11"/>
      <c r="C155" s="158" t="s">
        <v>389</v>
      </c>
      <c r="D155" s="159"/>
      <c r="E155" s="159"/>
      <c r="F155" s="159"/>
      <c r="G155" s="159"/>
      <c r="H155" s="159"/>
      <c r="I155" s="159"/>
      <c r="J155" s="159"/>
      <c r="K155" s="159"/>
      <c r="L155" s="164" t="s">
        <v>390</v>
      </c>
      <c r="M155" s="165"/>
      <c r="N155" s="166"/>
      <c r="O155" s="163">
        <f t="shared" si="4"/>
        <v>0</v>
      </c>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2"/>
    </row>
    <row r="156" spans="2:39" ht="12" customHeight="1">
      <c r="B156" s="11"/>
      <c r="C156" s="158" t="s">
        <v>391</v>
      </c>
      <c r="D156" s="159"/>
      <c r="E156" s="159"/>
      <c r="F156" s="159"/>
      <c r="G156" s="159"/>
      <c r="H156" s="159"/>
      <c r="I156" s="159"/>
      <c r="J156" s="159"/>
      <c r="K156" s="159"/>
      <c r="L156" s="164" t="s">
        <v>392</v>
      </c>
      <c r="M156" s="165"/>
      <c r="N156" s="166"/>
      <c r="O156" s="163">
        <f t="shared" si="4"/>
        <v>0</v>
      </c>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2"/>
    </row>
    <row r="157" spans="2:39" ht="12" customHeight="1">
      <c r="B157" s="11"/>
      <c r="C157" s="158" t="s">
        <v>393</v>
      </c>
      <c r="D157" s="159"/>
      <c r="E157" s="159"/>
      <c r="F157" s="159"/>
      <c r="G157" s="159"/>
      <c r="H157" s="159"/>
      <c r="I157" s="159"/>
      <c r="J157" s="159"/>
      <c r="K157" s="159"/>
      <c r="L157" s="160" t="s">
        <v>394</v>
      </c>
      <c r="M157" s="161"/>
      <c r="N157" s="162"/>
      <c r="O157" s="163">
        <f t="shared" si="4"/>
        <v>0</v>
      </c>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2"/>
    </row>
    <row r="158" spans="2:39" ht="12" customHeight="1">
      <c r="B158" s="11"/>
      <c r="C158" s="167" t="s">
        <v>383</v>
      </c>
      <c r="D158" s="168"/>
      <c r="E158" s="168"/>
      <c r="F158" s="168"/>
      <c r="G158" s="168"/>
      <c r="H158" s="168"/>
      <c r="I158" s="168"/>
      <c r="J158" s="168"/>
      <c r="K158" s="168"/>
      <c r="L158" s="164" t="s">
        <v>395</v>
      </c>
      <c r="M158" s="165"/>
      <c r="N158" s="166"/>
      <c r="O158" s="163">
        <f t="shared" si="4"/>
        <v>0</v>
      </c>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2"/>
    </row>
    <row r="159" spans="2:39" ht="12" customHeight="1">
      <c r="B159" s="11"/>
      <c r="C159" s="158" t="s">
        <v>396</v>
      </c>
      <c r="D159" s="159"/>
      <c r="E159" s="159"/>
      <c r="F159" s="159"/>
      <c r="G159" s="159"/>
      <c r="H159" s="159"/>
      <c r="I159" s="159"/>
      <c r="J159" s="159"/>
      <c r="K159" s="159"/>
      <c r="L159" s="164" t="s">
        <v>397</v>
      </c>
      <c r="M159" s="165"/>
      <c r="N159" s="166"/>
      <c r="O159" s="163">
        <f t="shared" si="4"/>
        <v>0</v>
      </c>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2"/>
    </row>
    <row r="160" spans="2:39" ht="12" customHeight="1">
      <c r="B160" s="11"/>
      <c r="C160" s="158" t="s">
        <v>398</v>
      </c>
      <c r="D160" s="159"/>
      <c r="E160" s="159"/>
      <c r="F160" s="159"/>
      <c r="G160" s="159"/>
      <c r="H160" s="159"/>
      <c r="I160" s="159"/>
      <c r="J160" s="159"/>
      <c r="K160" s="159"/>
      <c r="L160" s="164" t="s">
        <v>399</v>
      </c>
      <c r="M160" s="165"/>
      <c r="N160" s="166"/>
      <c r="O160" s="163">
        <f t="shared" si="4"/>
        <v>0</v>
      </c>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2"/>
    </row>
    <row r="161" spans="2:39" ht="12" customHeight="1">
      <c r="B161" s="11"/>
      <c r="C161" s="158" t="s">
        <v>400</v>
      </c>
      <c r="D161" s="159"/>
      <c r="E161" s="159"/>
      <c r="F161" s="159"/>
      <c r="G161" s="159"/>
      <c r="H161" s="159"/>
      <c r="I161" s="159"/>
      <c r="J161" s="159"/>
      <c r="K161" s="159"/>
      <c r="L161" s="164" t="s">
        <v>401</v>
      </c>
      <c r="M161" s="165"/>
      <c r="N161" s="166"/>
      <c r="O161" s="163">
        <f t="shared" si="4"/>
        <v>0</v>
      </c>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2"/>
    </row>
    <row r="162" spans="2:39" ht="12" customHeight="1">
      <c r="B162" s="11"/>
      <c r="C162" s="158" t="s">
        <v>402</v>
      </c>
      <c r="D162" s="159"/>
      <c r="E162" s="159"/>
      <c r="F162" s="159"/>
      <c r="G162" s="159"/>
      <c r="H162" s="159"/>
      <c r="I162" s="159"/>
      <c r="J162" s="159"/>
      <c r="K162" s="159"/>
      <c r="L162" s="164" t="s">
        <v>403</v>
      </c>
      <c r="M162" s="165"/>
      <c r="N162" s="166"/>
      <c r="O162" s="163">
        <f t="shared" si="4"/>
        <v>0</v>
      </c>
      <c r="P162" s="163"/>
      <c r="Q162" s="163"/>
      <c r="R162" s="163"/>
      <c r="S162" s="163">
        <f>SUM(S163:T167)</f>
        <v>0</v>
      </c>
      <c r="T162" s="163"/>
      <c r="U162" s="163">
        <f>SUM(U163:V167)</f>
        <v>0</v>
      </c>
      <c r="V162" s="163"/>
      <c r="W162" s="163">
        <f>SUM(W163:X167)</f>
        <v>0</v>
      </c>
      <c r="X162" s="163"/>
      <c r="Y162" s="163">
        <f>SUM(Y163:Z167)</f>
        <v>0</v>
      </c>
      <c r="Z162" s="163"/>
      <c r="AA162" s="163">
        <f>SUM(AA163:AB167)</f>
        <v>0</v>
      </c>
      <c r="AB162" s="163"/>
      <c r="AC162" s="163">
        <f>SUM(AC163:AD167)</f>
        <v>0</v>
      </c>
      <c r="AD162" s="163"/>
      <c r="AE162" s="163">
        <f>SUM(AE163:AF167)</f>
        <v>0</v>
      </c>
      <c r="AF162" s="163"/>
      <c r="AG162" s="163">
        <f>SUM(AG163:AH167)</f>
        <v>0</v>
      </c>
      <c r="AH162" s="163"/>
      <c r="AI162" s="163">
        <f>SUM(AI163:AJ167)</f>
        <v>0</v>
      </c>
      <c r="AJ162" s="163"/>
      <c r="AK162" s="163">
        <f>SUM(AK163:AL167)</f>
        <v>0</v>
      </c>
      <c r="AL162" s="163"/>
      <c r="AM162" s="12"/>
    </row>
    <row r="163" spans="2:39" ht="24.75" customHeight="1">
      <c r="B163" s="11"/>
      <c r="C163" s="158" t="s">
        <v>183</v>
      </c>
      <c r="D163" s="159"/>
      <c r="E163" s="159"/>
      <c r="F163" s="159"/>
      <c r="G163" s="159"/>
      <c r="H163" s="159"/>
      <c r="I163" s="159"/>
      <c r="J163" s="159"/>
      <c r="K163" s="159"/>
      <c r="L163" s="160" t="s">
        <v>404</v>
      </c>
      <c r="M163" s="161"/>
      <c r="N163" s="162"/>
      <c r="O163" s="163">
        <f t="shared" si="4"/>
        <v>0</v>
      </c>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2"/>
    </row>
    <row r="164" spans="2:39" ht="12" customHeight="1">
      <c r="B164" s="11"/>
      <c r="C164" s="158" t="s">
        <v>405</v>
      </c>
      <c r="D164" s="159"/>
      <c r="E164" s="159"/>
      <c r="F164" s="159"/>
      <c r="G164" s="159"/>
      <c r="H164" s="159"/>
      <c r="I164" s="159"/>
      <c r="J164" s="159"/>
      <c r="K164" s="159"/>
      <c r="L164" s="164" t="s">
        <v>406</v>
      </c>
      <c r="M164" s="165"/>
      <c r="N164" s="166"/>
      <c r="O164" s="163">
        <f t="shared" si="4"/>
        <v>0</v>
      </c>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2"/>
    </row>
    <row r="165" spans="2:39" ht="12" customHeight="1">
      <c r="B165" s="11"/>
      <c r="C165" s="158" t="s">
        <v>407</v>
      </c>
      <c r="D165" s="159"/>
      <c r="E165" s="159"/>
      <c r="F165" s="159"/>
      <c r="G165" s="159"/>
      <c r="H165" s="159"/>
      <c r="I165" s="159"/>
      <c r="J165" s="159"/>
      <c r="K165" s="159"/>
      <c r="L165" s="160" t="s">
        <v>408</v>
      </c>
      <c r="M165" s="161"/>
      <c r="N165" s="162"/>
      <c r="O165" s="163">
        <f t="shared" si="4"/>
        <v>0</v>
      </c>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2"/>
    </row>
    <row r="166" spans="2:39" ht="12" customHeight="1">
      <c r="B166" s="11"/>
      <c r="C166" s="158" t="s">
        <v>409</v>
      </c>
      <c r="D166" s="159"/>
      <c r="E166" s="159"/>
      <c r="F166" s="159"/>
      <c r="G166" s="159"/>
      <c r="H166" s="159"/>
      <c r="I166" s="159"/>
      <c r="J166" s="159"/>
      <c r="K166" s="159"/>
      <c r="L166" s="164" t="s">
        <v>410</v>
      </c>
      <c r="M166" s="165"/>
      <c r="N166" s="166"/>
      <c r="O166" s="163">
        <f t="shared" si="4"/>
        <v>0</v>
      </c>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2"/>
    </row>
    <row r="167" spans="2:39" ht="12" customHeight="1">
      <c r="B167" s="11"/>
      <c r="C167" s="158" t="s">
        <v>383</v>
      </c>
      <c r="D167" s="159"/>
      <c r="E167" s="159"/>
      <c r="F167" s="159"/>
      <c r="G167" s="159"/>
      <c r="H167" s="159"/>
      <c r="I167" s="159"/>
      <c r="J167" s="159"/>
      <c r="K167" s="159"/>
      <c r="L167" s="164" t="s">
        <v>411</v>
      </c>
      <c r="M167" s="165"/>
      <c r="N167" s="166"/>
      <c r="O167" s="163">
        <f t="shared" si="4"/>
        <v>0</v>
      </c>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2"/>
    </row>
    <row r="168" spans="2:39" ht="12" customHeight="1">
      <c r="B168" s="11"/>
      <c r="C168" s="158" t="s">
        <v>412</v>
      </c>
      <c r="D168" s="159"/>
      <c r="E168" s="159"/>
      <c r="F168" s="159"/>
      <c r="G168" s="159"/>
      <c r="H168" s="159"/>
      <c r="I168" s="159"/>
      <c r="J168" s="159"/>
      <c r="K168" s="159"/>
      <c r="L168" s="164" t="s">
        <v>413</v>
      </c>
      <c r="M168" s="165"/>
      <c r="N168" s="166"/>
      <c r="O168" s="163">
        <f t="shared" si="4"/>
        <v>0</v>
      </c>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2"/>
    </row>
    <row r="169" spans="2:39" ht="12" customHeight="1">
      <c r="B169" s="11"/>
      <c r="C169" s="169" t="s">
        <v>414</v>
      </c>
      <c r="D169" s="170"/>
      <c r="E169" s="170"/>
      <c r="F169" s="170"/>
      <c r="G169" s="170"/>
      <c r="H169" s="170"/>
      <c r="I169" s="170"/>
      <c r="J169" s="170"/>
      <c r="K169" s="170"/>
      <c r="L169" s="171" t="s">
        <v>415</v>
      </c>
      <c r="M169" s="172"/>
      <c r="N169" s="173"/>
      <c r="O169" s="174">
        <f>SUM(S169:AL169)</f>
        <v>0</v>
      </c>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2"/>
    </row>
    <row r="170" spans="2:39" ht="12" customHeight="1">
      <c r="B170" s="11"/>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12"/>
    </row>
    <row r="171" spans="2:39" ht="15" customHeight="1">
      <c r="B171" s="11"/>
      <c r="C171" s="151" t="s">
        <v>355</v>
      </c>
      <c r="D171" s="151"/>
      <c r="E171" s="151"/>
      <c r="F171" s="151"/>
      <c r="G171" s="151"/>
      <c r="H171" s="151"/>
      <c r="I171" s="151"/>
      <c r="J171" s="151"/>
      <c r="K171" s="151"/>
      <c r="L171" s="113" t="s">
        <v>63</v>
      </c>
      <c r="M171" s="114"/>
      <c r="N171" s="115"/>
      <c r="O171" s="151" t="s">
        <v>103</v>
      </c>
      <c r="P171" s="151"/>
      <c r="Q171" s="151"/>
      <c r="R171" s="151"/>
      <c r="S171" s="151" t="s">
        <v>356</v>
      </c>
      <c r="T171" s="151"/>
      <c r="U171" s="151"/>
      <c r="V171" s="151"/>
      <c r="W171" s="151"/>
      <c r="X171" s="151"/>
      <c r="Y171" s="151"/>
      <c r="Z171" s="151"/>
      <c r="AA171" s="151"/>
      <c r="AB171" s="151"/>
      <c r="AC171" s="151"/>
      <c r="AD171" s="151"/>
      <c r="AE171" s="151"/>
      <c r="AF171" s="151"/>
      <c r="AG171" s="151"/>
      <c r="AH171" s="151"/>
      <c r="AI171" s="151"/>
      <c r="AJ171" s="151"/>
      <c r="AK171" s="151"/>
      <c r="AL171" s="151"/>
      <c r="AM171" s="12"/>
    </row>
    <row r="172" spans="2:39" ht="15" customHeight="1">
      <c r="B172" s="11"/>
      <c r="C172" s="151"/>
      <c r="D172" s="151"/>
      <c r="E172" s="151"/>
      <c r="F172" s="151"/>
      <c r="G172" s="151"/>
      <c r="H172" s="151"/>
      <c r="I172" s="151"/>
      <c r="J172" s="151"/>
      <c r="K172" s="151"/>
      <c r="L172" s="119"/>
      <c r="M172" s="120"/>
      <c r="N172" s="121"/>
      <c r="O172" s="151"/>
      <c r="P172" s="151"/>
      <c r="Q172" s="151"/>
      <c r="R172" s="151"/>
      <c r="S172" s="98"/>
      <c r="T172" s="98"/>
      <c r="U172" s="98"/>
      <c r="V172" s="98"/>
      <c r="W172" s="98"/>
      <c r="X172" s="98"/>
      <c r="Y172" s="98"/>
      <c r="Z172" s="98"/>
      <c r="AA172" s="98"/>
      <c r="AB172" s="98"/>
      <c r="AC172" s="98"/>
      <c r="AD172" s="98"/>
      <c r="AE172" s="98"/>
      <c r="AF172" s="98"/>
      <c r="AG172" s="98"/>
      <c r="AH172" s="98"/>
      <c r="AI172" s="98"/>
      <c r="AJ172" s="98"/>
      <c r="AK172" s="98"/>
      <c r="AL172" s="98"/>
      <c r="AM172" s="12"/>
    </row>
    <row r="173" spans="2:39" ht="21.75" customHeight="1">
      <c r="B173" s="11"/>
      <c r="C173" s="202" t="s">
        <v>416</v>
      </c>
      <c r="D173" s="203"/>
      <c r="E173" s="203"/>
      <c r="F173" s="203"/>
      <c r="G173" s="203"/>
      <c r="H173" s="203"/>
      <c r="I173" s="203"/>
      <c r="J173" s="203"/>
      <c r="K173" s="203"/>
      <c r="L173" s="204" t="s">
        <v>417</v>
      </c>
      <c r="M173" s="205"/>
      <c r="N173" s="206"/>
      <c r="O173" s="157">
        <f>SUM(S173:AL173)</f>
        <v>0</v>
      </c>
      <c r="P173" s="157"/>
      <c r="Q173" s="157"/>
      <c r="R173" s="157"/>
      <c r="S173" s="157">
        <f>SUM(S174:T182)</f>
        <v>0</v>
      </c>
      <c r="T173" s="157"/>
      <c r="U173" s="157">
        <f>SUM(U174:V182)</f>
        <v>0</v>
      </c>
      <c r="V173" s="157"/>
      <c r="W173" s="157">
        <f>SUM(W174:X182)</f>
        <v>0</v>
      </c>
      <c r="X173" s="157"/>
      <c r="Y173" s="157">
        <f>SUM(Y174:Z182)</f>
        <v>0</v>
      </c>
      <c r="Z173" s="157"/>
      <c r="AA173" s="157">
        <f>SUM(AA174:AB182)</f>
        <v>0</v>
      </c>
      <c r="AB173" s="157"/>
      <c r="AC173" s="157">
        <f>SUM(AC174:AD182)</f>
        <v>0</v>
      </c>
      <c r="AD173" s="157"/>
      <c r="AE173" s="157">
        <f>SUM(AE174:AF182)</f>
        <v>0</v>
      </c>
      <c r="AF173" s="157"/>
      <c r="AG173" s="157">
        <f>SUM(AG174:AH182)</f>
        <v>0</v>
      </c>
      <c r="AH173" s="157"/>
      <c r="AI173" s="157">
        <f>SUM(AI174:AJ182)</f>
        <v>0</v>
      </c>
      <c r="AJ173" s="157"/>
      <c r="AK173" s="157">
        <f>SUM(AK174:AL182)</f>
        <v>0</v>
      </c>
      <c r="AL173" s="157"/>
      <c r="AM173" s="12"/>
    </row>
    <row r="174" spans="2:41" ht="46.5" customHeight="1">
      <c r="B174" s="11"/>
      <c r="C174" s="207" t="s">
        <v>357</v>
      </c>
      <c r="D174" s="208"/>
      <c r="E174" s="208"/>
      <c r="F174" s="208"/>
      <c r="G174" s="208"/>
      <c r="H174" s="208"/>
      <c r="I174" s="208"/>
      <c r="J174" s="208"/>
      <c r="K174" s="209"/>
      <c r="L174" s="210" t="s">
        <v>418</v>
      </c>
      <c r="M174" s="211"/>
      <c r="N174" s="212"/>
      <c r="O174" s="213">
        <f>SUM(S174:AL174)</f>
        <v>0</v>
      </c>
      <c r="P174" s="213"/>
      <c r="Q174" s="213"/>
      <c r="R174" s="21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2"/>
      <c r="AO174" s="74"/>
    </row>
    <row r="175" spans="2:39" ht="12" customHeight="1">
      <c r="B175" s="11"/>
      <c r="C175" s="158" t="s">
        <v>419</v>
      </c>
      <c r="D175" s="159"/>
      <c r="E175" s="159"/>
      <c r="F175" s="159"/>
      <c r="G175" s="159"/>
      <c r="H175" s="159"/>
      <c r="I175" s="159"/>
      <c r="J175" s="159"/>
      <c r="K175" s="159"/>
      <c r="L175" s="160" t="s">
        <v>4</v>
      </c>
      <c r="M175" s="161"/>
      <c r="N175" s="162"/>
      <c r="O175" s="163">
        <f>SUM(S175:AL175)</f>
        <v>0</v>
      </c>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2"/>
    </row>
    <row r="176" spans="2:39" ht="12" customHeight="1">
      <c r="B176" s="11"/>
      <c r="C176" s="158" t="s">
        <v>5</v>
      </c>
      <c r="D176" s="159"/>
      <c r="E176" s="159"/>
      <c r="F176" s="159"/>
      <c r="G176" s="159"/>
      <c r="H176" s="159"/>
      <c r="I176" s="159"/>
      <c r="J176" s="159"/>
      <c r="K176" s="159"/>
      <c r="L176" s="160" t="s">
        <v>6</v>
      </c>
      <c r="M176" s="161"/>
      <c r="N176" s="162"/>
      <c r="O176" s="163">
        <f aca="true" t="shared" si="5" ref="O176:O191">SUM(S176:AL176)</f>
        <v>0</v>
      </c>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2"/>
    </row>
    <row r="177" spans="2:39" ht="12" customHeight="1">
      <c r="B177" s="11"/>
      <c r="C177" s="158" t="s">
        <v>7</v>
      </c>
      <c r="D177" s="159"/>
      <c r="E177" s="159"/>
      <c r="F177" s="159"/>
      <c r="G177" s="159"/>
      <c r="H177" s="159"/>
      <c r="I177" s="159"/>
      <c r="J177" s="159"/>
      <c r="K177" s="159"/>
      <c r="L177" s="160" t="s">
        <v>8</v>
      </c>
      <c r="M177" s="161"/>
      <c r="N177" s="162"/>
      <c r="O177" s="163">
        <f t="shared" si="5"/>
        <v>0</v>
      </c>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2"/>
    </row>
    <row r="178" spans="2:39" ht="24.75" customHeight="1">
      <c r="B178" s="11"/>
      <c r="C178" s="158" t="s">
        <v>9</v>
      </c>
      <c r="D178" s="159"/>
      <c r="E178" s="159"/>
      <c r="F178" s="159"/>
      <c r="G178" s="159"/>
      <c r="H178" s="159"/>
      <c r="I178" s="159"/>
      <c r="J178" s="159"/>
      <c r="K178" s="159"/>
      <c r="L178" s="160" t="s">
        <v>10</v>
      </c>
      <c r="M178" s="161"/>
      <c r="N178" s="162"/>
      <c r="O178" s="163">
        <f t="shared" si="5"/>
        <v>0</v>
      </c>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2"/>
    </row>
    <row r="179" spans="2:39" ht="12" customHeight="1">
      <c r="B179" s="11"/>
      <c r="C179" s="158" t="s">
        <v>11</v>
      </c>
      <c r="D179" s="159"/>
      <c r="E179" s="159"/>
      <c r="F179" s="159"/>
      <c r="G179" s="159"/>
      <c r="H179" s="159"/>
      <c r="I179" s="159"/>
      <c r="J179" s="159"/>
      <c r="K179" s="159"/>
      <c r="L179" s="160" t="s">
        <v>12</v>
      </c>
      <c r="M179" s="161"/>
      <c r="N179" s="162"/>
      <c r="O179" s="163">
        <f t="shared" si="5"/>
        <v>0</v>
      </c>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2"/>
    </row>
    <row r="180" spans="2:39" ht="12" customHeight="1">
      <c r="B180" s="11"/>
      <c r="C180" s="158" t="s">
        <v>13</v>
      </c>
      <c r="D180" s="159"/>
      <c r="E180" s="159"/>
      <c r="F180" s="159"/>
      <c r="G180" s="159"/>
      <c r="H180" s="159"/>
      <c r="I180" s="159"/>
      <c r="J180" s="159"/>
      <c r="K180" s="159"/>
      <c r="L180" s="164" t="s">
        <v>14</v>
      </c>
      <c r="M180" s="165"/>
      <c r="N180" s="166"/>
      <c r="O180" s="163">
        <f t="shared" si="5"/>
        <v>0</v>
      </c>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2"/>
    </row>
    <row r="181" spans="2:39" ht="12" customHeight="1">
      <c r="B181" s="11"/>
      <c r="C181" s="158" t="s">
        <v>15</v>
      </c>
      <c r="D181" s="159"/>
      <c r="E181" s="159"/>
      <c r="F181" s="159"/>
      <c r="G181" s="159"/>
      <c r="H181" s="159"/>
      <c r="I181" s="159"/>
      <c r="J181" s="159"/>
      <c r="K181" s="159"/>
      <c r="L181" s="164" t="s">
        <v>16</v>
      </c>
      <c r="M181" s="165"/>
      <c r="N181" s="166"/>
      <c r="O181" s="163">
        <f t="shared" si="5"/>
        <v>0</v>
      </c>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2"/>
    </row>
    <row r="182" spans="2:39" ht="12" customHeight="1">
      <c r="B182" s="11"/>
      <c r="C182" s="158" t="s">
        <v>383</v>
      </c>
      <c r="D182" s="159"/>
      <c r="E182" s="159"/>
      <c r="F182" s="159"/>
      <c r="G182" s="159"/>
      <c r="H182" s="159"/>
      <c r="I182" s="159"/>
      <c r="J182" s="159"/>
      <c r="K182" s="159"/>
      <c r="L182" s="164" t="s">
        <v>17</v>
      </c>
      <c r="M182" s="165"/>
      <c r="N182" s="166"/>
      <c r="O182" s="163">
        <f t="shared" si="5"/>
        <v>0</v>
      </c>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2"/>
    </row>
    <row r="183" spans="2:39" ht="12" customHeight="1">
      <c r="B183" s="11"/>
      <c r="C183" s="158" t="s">
        <v>18</v>
      </c>
      <c r="D183" s="159"/>
      <c r="E183" s="159"/>
      <c r="F183" s="159"/>
      <c r="G183" s="159"/>
      <c r="H183" s="159"/>
      <c r="I183" s="159"/>
      <c r="J183" s="159"/>
      <c r="K183" s="159"/>
      <c r="L183" s="164" t="s">
        <v>19</v>
      </c>
      <c r="M183" s="165"/>
      <c r="N183" s="166"/>
      <c r="O183" s="163">
        <f t="shared" si="5"/>
        <v>0</v>
      </c>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2"/>
    </row>
    <row r="184" spans="2:39" ht="12" customHeight="1">
      <c r="B184" s="11"/>
      <c r="C184" s="158" t="s">
        <v>20</v>
      </c>
      <c r="D184" s="159"/>
      <c r="E184" s="159"/>
      <c r="F184" s="159"/>
      <c r="G184" s="159"/>
      <c r="H184" s="159"/>
      <c r="I184" s="159"/>
      <c r="J184" s="159"/>
      <c r="K184" s="159"/>
      <c r="L184" s="160" t="s">
        <v>21</v>
      </c>
      <c r="M184" s="161"/>
      <c r="N184" s="162"/>
      <c r="O184" s="163">
        <f t="shared" si="5"/>
        <v>0</v>
      </c>
      <c r="P184" s="163"/>
      <c r="Q184" s="163"/>
      <c r="R184" s="163"/>
      <c r="S184" s="163">
        <f>SUM(S185:T188)</f>
        <v>0</v>
      </c>
      <c r="T184" s="163"/>
      <c r="U184" s="163">
        <f>SUM(U185:V188)</f>
        <v>0</v>
      </c>
      <c r="V184" s="163"/>
      <c r="W184" s="163">
        <f>SUM(W185:X188)</f>
        <v>0</v>
      </c>
      <c r="X184" s="163"/>
      <c r="Y184" s="163">
        <f>SUM(Y185:Z188)</f>
        <v>0</v>
      </c>
      <c r="Z184" s="163"/>
      <c r="AA184" s="163">
        <f>SUM(AA185:AB188)</f>
        <v>0</v>
      </c>
      <c r="AB184" s="163"/>
      <c r="AC184" s="163">
        <f>SUM(AC185:AD188)</f>
        <v>0</v>
      </c>
      <c r="AD184" s="163"/>
      <c r="AE184" s="163">
        <f>SUM(AE185:AF188)</f>
        <v>0</v>
      </c>
      <c r="AF184" s="163"/>
      <c r="AG184" s="163">
        <f>SUM(AG185:AH188)</f>
        <v>0</v>
      </c>
      <c r="AH184" s="163"/>
      <c r="AI184" s="163">
        <f>SUM(AI185:AJ188)</f>
        <v>0</v>
      </c>
      <c r="AJ184" s="163"/>
      <c r="AK184" s="163">
        <f>SUM(AK185:AL188)</f>
        <v>0</v>
      </c>
      <c r="AL184" s="163"/>
      <c r="AM184" s="12"/>
    </row>
    <row r="185" spans="2:39" ht="24" customHeight="1">
      <c r="B185" s="11"/>
      <c r="C185" s="158" t="s">
        <v>171</v>
      </c>
      <c r="D185" s="159"/>
      <c r="E185" s="159"/>
      <c r="F185" s="159"/>
      <c r="G185" s="159"/>
      <c r="H185" s="159"/>
      <c r="I185" s="159"/>
      <c r="J185" s="159"/>
      <c r="K185" s="159"/>
      <c r="L185" s="160" t="s">
        <v>22</v>
      </c>
      <c r="M185" s="161"/>
      <c r="N185" s="162"/>
      <c r="O185" s="163">
        <f t="shared" si="5"/>
        <v>0</v>
      </c>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2"/>
    </row>
    <row r="186" spans="2:39" ht="12" customHeight="1">
      <c r="B186" s="11"/>
      <c r="C186" s="158" t="s">
        <v>23</v>
      </c>
      <c r="D186" s="159"/>
      <c r="E186" s="159"/>
      <c r="F186" s="159"/>
      <c r="G186" s="159"/>
      <c r="H186" s="159"/>
      <c r="I186" s="159"/>
      <c r="J186" s="159"/>
      <c r="K186" s="159"/>
      <c r="L186" s="164" t="s">
        <v>24</v>
      </c>
      <c r="M186" s="165"/>
      <c r="N186" s="166"/>
      <c r="O186" s="163">
        <f t="shared" si="5"/>
        <v>0</v>
      </c>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2"/>
    </row>
    <row r="187" spans="2:39" ht="12" customHeight="1">
      <c r="B187" s="11"/>
      <c r="C187" s="158" t="s">
        <v>25</v>
      </c>
      <c r="D187" s="159"/>
      <c r="E187" s="159"/>
      <c r="F187" s="159"/>
      <c r="G187" s="159"/>
      <c r="H187" s="159"/>
      <c r="I187" s="159"/>
      <c r="J187" s="159"/>
      <c r="K187" s="159"/>
      <c r="L187" s="164" t="s">
        <v>26</v>
      </c>
      <c r="M187" s="165"/>
      <c r="N187" s="166"/>
      <c r="O187" s="163">
        <f t="shared" si="5"/>
        <v>0</v>
      </c>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2"/>
    </row>
    <row r="188" spans="2:39" ht="12" customHeight="1">
      <c r="B188" s="11"/>
      <c r="C188" s="158" t="s">
        <v>383</v>
      </c>
      <c r="D188" s="159"/>
      <c r="E188" s="159"/>
      <c r="F188" s="159"/>
      <c r="G188" s="159"/>
      <c r="H188" s="159"/>
      <c r="I188" s="159"/>
      <c r="J188" s="159"/>
      <c r="K188" s="159"/>
      <c r="L188" s="164" t="s">
        <v>27</v>
      </c>
      <c r="M188" s="165"/>
      <c r="N188" s="166"/>
      <c r="O188" s="163">
        <f t="shared" si="5"/>
        <v>0</v>
      </c>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2"/>
    </row>
    <row r="189" spans="2:39" ht="12" customHeight="1">
      <c r="B189" s="11"/>
      <c r="C189" s="158" t="s">
        <v>422</v>
      </c>
      <c r="D189" s="159"/>
      <c r="E189" s="159"/>
      <c r="F189" s="159"/>
      <c r="G189" s="159"/>
      <c r="H189" s="159"/>
      <c r="I189" s="159"/>
      <c r="J189" s="159"/>
      <c r="K189" s="159"/>
      <c r="L189" s="160" t="s">
        <v>423</v>
      </c>
      <c r="M189" s="161"/>
      <c r="N189" s="162"/>
      <c r="O189" s="163">
        <f t="shared" si="5"/>
        <v>0</v>
      </c>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2"/>
    </row>
    <row r="190" spans="2:39" ht="23.25" customHeight="1">
      <c r="B190" s="11"/>
      <c r="C190" s="158" t="s">
        <v>424</v>
      </c>
      <c r="D190" s="159"/>
      <c r="E190" s="159"/>
      <c r="F190" s="159"/>
      <c r="G190" s="159"/>
      <c r="H190" s="159"/>
      <c r="I190" s="159"/>
      <c r="J190" s="159"/>
      <c r="K190" s="159"/>
      <c r="L190" s="160" t="s">
        <v>425</v>
      </c>
      <c r="M190" s="161"/>
      <c r="N190" s="162"/>
      <c r="O190" s="163">
        <f t="shared" si="5"/>
        <v>0</v>
      </c>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2"/>
    </row>
    <row r="191" spans="2:39" ht="12" customHeight="1">
      <c r="B191" s="11"/>
      <c r="C191" s="158" t="s">
        <v>64</v>
      </c>
      <c r="D191" s="159"/>
      <c r="E191" s="159"/>
      <c r="F191" s="159"/>
      <c r="G191" s="159"/>
      <c r="H191" s="159"/>
      <c r="I191" s="159"/>
      <c r="J191" s="159"/>
      <c r="K191" s="159"/>
      <c r="L191" s="164" t="s">
        <v>65</v>
      </c>
      <c r="M191" s="165"/>
      <c r="N191" s="166"/>
      <c r="O191" s="163">
        <f t="shared" si="5"/>
        <v>0</v>
      </c>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2"/>
    </row>
    <row r="192" spans="2:39" ht="12" customHeight="1">
      <c r="B192" s="11"/>
      <c r="C192" s="158" t="s">
        <v>426</v>
      </c>
      <c r="D192" s="159"/>
      <c r="E192" s="159"/>
      <c r="F192" s="159"/>
      <c r="G192" s="159"/>
      <c r="H192" s="159"/>
      <c r="I192" s="159"/>
      <c r="J192" s="159"/>
      <c r="K192" s="159"/>
      <c r="L192" s="164" t="s">
        <v>427</v>
      </c>
      <c r="M192" s="165"/>
      <c r="N192" s="166"/>
      <c r="O192" s="163">
        <f>SUM(S192:AL192)</f>
        <v>0</v>
      </c>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2"/>
    </row>
    <row r="193" spans="2:39" ht="12" customHeight="1">
      <c r="B193" s="11"/>
      <c r="C193" s="158" t="s">
        <v>428</v>
      </c>
      <c r="D193" s="159"/>
      <c r="E193" s="159"/>
      <c r="F193" s="159"/>
      <c r="G193" s="159"/>
      <c r="H193" s="159"/>
      <c r="I193" s="159"/>
      <c r="J193" s="159"/>
      <c r="K193" s="159"/>
      <c r="L193" s="160" t="s">
        <v>429</v>
      </c>
      <c r="M193" s="161"/>
      <c r="N193" s="162"/>
      <c r="O193" s="163">
        <f>SUM(S193:AL193)</f>
        <v>0</v>
      </c>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2"/>
    </row>
    <row r="194" spans="2:39" ht="12" customHeight="1">
      <c r="B194" s="11"/>
      <c r="C194" s="169" t="s">
        <v>430</v>
      </c>
      <c r="D194" s="170"/>
      <c r="E194" s="170"/>
      <c r="F194" s="170"/>
      <c r="G194" s="170"/>
      <c r="H194" s="170"/>
      <c r="I194" s="170"/>
      <c r="J194" s="170"/>
      <c r="K194" s="170"/>
      <c r="L194" s="185" t="s">
        <v>431</v>
      </c>
      <c r="M194" s="186"/>
      <c r="N194" s="187"/>
      <c r="O194" s="174">
        <f>SUM(S194:AL194)</f>
        <v>0</v>
      </c>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2"/>
    </row>
    <row r="195" spans="2:39" ht="12" customHeight="1">
      <c r="B195" s="11"/>
      <c r="C195" s="66"/>
      <c r="D195" s="66"/>
      <c r="E195" s="66"/>
      <c r="F195" s="66"/>
      <c r="G195" s="66"/>
      <c r="H195" s="66"/>
      <c r="I195" s="66"/>
      <c r="J195" s="66"/>
      <c r="K195" s="67"/>
      <c r="L195" s="67"/>
      <c r="M195" s="52"/>
      <c r="N195" s="52"/>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12"/>
    </row>
    <row r="196" spans="2:39" ht="12" customHeight="1">
      <c r="B196" s="11"/>
      <c r="C196" s="188" t="s">
        <v>177</v>
      </c>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2"/>
    </row>
    <row r="197" spans="2:39" ht="12" customHeight="1">
      <c r="B197" s="11"/>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12"/>
    </row>
    <row r="198" spans="2:39" ht="15" customHeight="1">
      <c r="B198" s="11"/>
      <c r="C198" s="214" t="s">
        <v>355</v>
      </c>
      <c r="D198" s="214"/>
      <c r="E198" s="214"/>
      <c r="F198" s="214"/>
      <c r="G198" s="214"/>
      <c r="H198" s="214"/>
      <c r="I198" s="214"/>
      <c r="J198" s="214"/>
      <c r="K198" s="214"/>
      <c r="L198" s="215" t="s">
        <v>63</v>
      </c>
      <c r="M198" s="216"/>
      <c r="N198" s="217"/>
      <c r="O198" s="214" t="s">
        <v>103</v>
      </c>
      <c r="P198" s="214"/>
      <c r="Q198" s="214"/>
      <c r="R198" s="214"/>
      <c r="S198" s="214" t="s">
        <v>356</v>
      </c>
      <c r="T198" s="214"/>
      <c r="U198" s="214"/>
      <c r="V198" s="214"/>
      <c r="W198" s="214"/>
      <c r="X198" s="214"/>
      <c r="Y198" s="214"/>
      <c r="Z198" s="214"/>
      <c r="AA198" s="214"/>
      <c r="AB198" s="214"/>
      <c r="AC198" s="214"/>
      <c r="AD198" s="214"/>
      <c r="AE198" s="214"/>
      <c r="AF198" s="214"/>
      <c r="AG198" s="214"/>
      <c r="AH198" s="214"/>
      <c r="AI198" s="214"/>
      <c r="AJ198" s="214"/>
      <c r="AK198" s="214"/>
      <c r="AL198" s="214"/>
      <c r="AM198" s="12"/>
    </row>
    <row r="199" spans="2:39" ht="15" customHeight="1">
      <c r="B199" s="11"/>
      <c r="C199" s="214"/>
      <c r="D199" s="214"/>
      <c r="E199" s="214"/>
      <c r="F199" s="214"/>
      <c r="G199" s="214"/>
      <c r="H199" s="214"/>
      <c r="I199" s="214"/>
      <c r="J199" s="214"/>
      <c r="K199" s="214"/>
      <c r="L199" s="218"/>
      <c r="M199" s="219"/>
      <c r="N199" s="220"/>
      <c r="O199" s="214"/>
      <c r="P199" s="214"/>
      <c r="Q199" s="214"/>
      <c r="R199" s="214"/>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12"/>
    </row>
    <row r="200" spans="2:39" ht="12" customHeight="1">
      <c r="B200" s="11"/>
      <c r="C200" s="189" t="s">
        <v>162</v>
      </c>
      <c r="D200" s="190"/>
      <c r="E200" s="190"/>
      <c r="F200" s="190"/>
      <c r="G200" s="190"/>
      <c r="H200" s="190"/>
      <c r="I200" s="190"/>
      <c r="J200" s="190"/>
      <c r="K200" s="191"/>
      <c r="L200" s="154"/>
      <c r="M200" s="155"/>
      <c r="N200" s="156"/>
      <c r="O200" s="157">
        <f>SUM(S200:AL200)</f>
        <v>0</v>
      </c>
      <c r="P200" s="157"/>
      <c r="Q200" s="157"/>
      <c r="R200" s="157"/>
      <c r="S200" s="157">
        <f>SUM(S201,S207,S208,S209,S210,S216,S217,S218,S231,S232,S237,S238,S239,S240,S241,S242)</f>
        <v>0</v>
      </c>
      <c r="T200" s="157"/>
      <c r="U200" s="157">
        <f>SUM(U201,U207,U208,U209,U210,U216,U217,U218,U231,U232,U237,U238,U239,U240,U241,U242)</f>
        <v>0</v>
      </c>
      <c r="V200" s="157"/>
      <c r="W200" s="157">
        <f>SUM(W201,W207,W208,W209,W210,W216,W217,W218,W231,W232,W237,W238,W239,W240,W241,W242)</f>
        <v>0</v>
      </c>
      <c r="X200" s="157"/>
      <c r="Y200" s="157">
        <f>SUM(Y201,Y207,Y208,Y209,Y210,Y216,Y217,Y218,Y231,Y232,Y237,Y238,Y239,Y240,Y241,Y242)</f>
        <v>0</v>
      </c>
      <c r="Z200" s="157"/>
      <c r="AA200" s="157">
        <f>SUM(AA201,AA207,AA208,AA209,AA210,AA216,AA217,AA218,AA231,AA232,AA237,AA238,AA239,AA240,AA241,AA242)</f>
        <v>0</v>
      </c>
      <c r="AB200" s="157"/>
      <c r="AC200" s="157">
        <f>SUM(AC201,AC207,AC208,AC209,AC210,AC216,AC217,AC218,AC231,AC232,AC237,AC238,AC239,AC240,AC241,AC242)</f>
        <v>0</v>
      </c>
      <c r="AD200" s="157"/>
      <c r="AE200" s="157">
        <f>SUM(AE201,AE207,AE208,AE209,AE210,AE216,AE217,AE218,AE231,AE232,AE237,AE238,AE239,AE240,AE241,AE242)</f>
        <v>0</v>
      </c>
      <c r="AF200" s="157"/>
      <c r="AG200" s="157">
        <f>SUM(AG201,AG207,AG208,AG209,AG210,AG216,AG217,AG218,AG231,AG232,AG237,AG238,AG239,AG240,AG241,AG242)</f>
        <v>0</v>
      </c>
      <c r="AH200" s="157"/>
      <c r="AI200" s="157">
        <f>SUM(AI201,AI207,AI208,AI209,AI210,AI216,AI217,AI218,AI231,AI232,AI237,AI238,AI239,AI240,AI241,AI242)</f>
        <v>0</v>
      </c>
      <c r="AJ200" s="157"/>
      <c r="AK200" s="157">
        <f>SUM(AK201,AK207,AK208,AK209,AK210,AK216,AK217,AK218,AK231,AK232,AK237,AK238,AK239,AK240,AK241,AK242)</f>
        <v>0</v>
      </c>
      <c r="AL200" s="157"/>
      <c r="AM200" s="12"/>
    </row>
    <row r="201" spans="2:39" s="4" customFormat="1" ht="24" customHeight="1">
      <c r="B201" s="15"/>
      <c r="C201" s="192" t="s">
        <v>385</v>
      </c>
      <c r="D201" s="192"/>
      <c r="E201" s="192"/>
      <c r="F201" s="192"/>
      <c r="G201" s="192"/>
      <c r="H201" s="192"/>
      <c r="I201" s="192"/>
      <c r="J201" s="192"/>
      <c r="K201" s="192"/>
      <c r="L201" s="160" t="s">
        <v>386</v>
      </c>
      <c r="M201" s="161"/>
      <c r="N201" s="162"/>
      <c r="O201" s="163">
        <f>SUM(S201:AL201)</f>
        <v>0</v>
      </c>
      <c r="P201" s="163"/>
      <c r="Q201" s="163"/>
      <c r="R201" s="163"/>
      <c r="S201" s="163">
        <f>SUM(S202:T206)</f>
        <v>0</v>
      </c>
      <c r="T201" s="163"/>
      <c r="U201" s="163">
        <f>SUM(U202:V206)</f>
        <v>0</v>
      </c>
      <c r="V201" s="163"/>
      <c r="W201" s="163">
        <f>SUM(W202:X206)</f>
        <v>0</v>
      </c>
      <c r="X201" s="163"/>
      <c r="Y201" s="163">
        <f>SUM(Y202:Z206)</f>
        <v>0</v>
      </c>
      <c r="Z201" s="163"/>
      <c r="AA201" s="163">
        <f>SUM(AA202:AB206)</f>
        <v>0</v>
      </c>
      <c r="AB201" s="163"/>
      <c r="AC201" s="163">
        <f>SUM(AC202:AD206)</f>
        <v>0</v>
      </c>
      <c r="AD201" s="163"/>
      <c r="AE201" s="163">
        <f>SUM(AE202:AF206)</f>
        <v>0</v>
      </c>
      <c r="AF201" s="163"/>
      <c r="AG201" s="163">
        <f>SUM(AG202:AH206)</f>
        <v>0</v>
      </c>
      <c r="AH201" s="163"/>
      <c r="AI201" s="163">
        <f>SUM(AI202:AJ206)</f>
        <v>0</v>
      </c>
      <c r="AJ201" s="163"/>
      <c r="AK201" s="163">
        <f>SUM(AK202:AL206)</f>
        <v>0</v>
      </c>
      <c r="AL201" s="163"/>
      <c r="AM201" s="12"/>
    </row>
    <row r="202" spans="2:39" s="3" customFormat="1" ht="38.25" customHeight="1">
      <c r="B202" s="13"/>
      <c r="C202" s="192" t="s">
        <v>170</v>
      </c>
      <c r="D202" s="192"/>
      <c r="E202" s="192"/>
      <c r="F202" s="192"/>
      <c r="G202" s="192"/>
      <c r="H202" s="192"/>
      <c r="I202" s="192"/>
      <c r="J202" s="192"/>
      <c r="K202" s="192"/>
      <c r="L202" s="160" t="s">
        <v>388</v>
      </c>
      <c r="M202" s="161"/>
      <c r="N202" s="162"/>
      <c r="O202" s="163">
        <f>SUM(S202:AL202)</f>
        <v>0</v>
      </c>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
    </row>
    <row r="203" spans="2:39" ht="12" customHeight="1">
      <c r="B203" s="11"/>
      <c r="C203" s="192" t="s">
        <v>389</v>
      </c>
      <c r="D203" s="192"/>
      <c r="E203" s="192"/>
      <c r="F203" s="192"/>
      <c r="G203" s="192"/>
      <c r="H203" s="192"/>
      <c r="I203" s="192"/>
      <c r="J203" s="192"/>
      <c r="K203" s="192"/>
      <c r="L203" s="164" t="s">
        <v>390</v>
      </c>
      <c r="M203" s="165"/>
      <c r="N203" s="166"/>
      <c r="O203" s="163">
        <f aca="true" t="shared" si="6" ref="O203:O226">SUM(S203:AL203)</f>
        <v>0</v>
      </c>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2"/>
    </row>
    <row r="204" spans="2:39" ht="12" customHeight="1">
      <c r="B204" s="11"/>
      <c r="C204" s="192" t="s">
        <v>391</v>
      </c>
      <c r="D204" s="192"/>
      <c r="E204" s="192"/>
      <c r="F204" s="192"/>
      <c r="G204" s="192"/>
      <c r="H204" s="192"/>
      <c r="I204" s="192"/>
      <c r="J204" s="192"/>
      <c r="K204" s="192"/>
      <c r="L204" s="164" t="s">
        <v>392</v>
      </c>
      <c r="M204" s="165"/>
      <c r="N204" s="166"/>
      <c r="O204" s="163">
        <f t="shared" si="6"/>
        <v>0</v>
      </c>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2"/>
    </row>
    <row r="205" spans="2:39" ht="12" customHeight="1">
      <c r="B205" s="11"/>
      <c r="C205" s="192" t="s">
        <v>393</v>
      </c>
      <c r="D205" s="192"/>
      <c r="E205" s="192"/>
      <c r="F205" s="192"/>
      <c r="G205" s="192"/>
      <c r="H205" s="192"/>
      <c r="I205" s="192"/>
      <c r="J205" s="192"/>
      <c r="K205" s="192"/>
      <c r="L205" s="164" t="s">
        <v>394</v>
      </c>
      <c r="M205" s="165"/>
      <c r="N205" s="166"/>
      <c r="O205" s="163">
        <f t="shared" si="6"/>
        <v>0</v>
      </c>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2"/>
    </row>
    <row r="206" spans="2:39" ht="12" customHeight="1">
      <c r="B206" s="11"/>
      <c r="C206" s="192" t="s">
        <v>383</v>
      </c>
      <c r="D206" s="192"/>
      <c r="E206" s="192"/>
      <c r="F206" s="192"/>
      <c r="G206" s="192"/>
      <c r="H206" s="192"/>
      <c r="I206" s="192"/>
      <c r="J206" s="192"/>
      <c r="K206" s="192"/>
      <c r="L206" s="164" t="s">
        <v>395</v>
      </c>
      <c r="M206" s="165"/>
      <c r="N206" s="166"/>
      <c r="O206" s="163">
        <f t="shared" si="6"/>
        <v>0</v>
      </c>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2"/>
    </row>
    <row r="207" spans="2:39" ht="12" customHeight="1">
      <c r="B207" s="11"/>
      <c r="C207" s="192" t="s">
        <v>396</v>
      </c>
      <c r="D207" s="192"/>
      <c r="E207" s="192"/>
      <c r="F207" s="192"/>
      <c r="G207" s="192"/>
      <c r="H207" s="192"/>
      <c r="I207" s="192"/>
      <c r="J207" s="192"/>
      <c r="K207" s="192"/>
      <c r="L207" s="164" t="s">
        <v>397</v>
      </c>
      <c r="M207" s="165"/>
      <c r="N207" s="166"/>
      <c r="O207" s="163">
        <f t="shared" si="6"/>
        <v>0</v>
      </c>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2"/>
    </row>
    <row r="208" spans="2:39" ht="12" customHeight="1">
      <c r="B208" s="11"/>
      <c r="C208" s="192" t="s">
        <v>398</v>
      </c>
      <c r="D208" s="192"/>
      <c r="E208" s="192"/>
      <c r="F208" s="192"/>
      <c r="G208" s="192"/>
      <c r="H208" s="192"/>
      <c r="I208" s="192"/>
      <c r="J208" s="192"/>
      <c r="K208" s="192"/>
      <c r="L208" s="164" t="s">
        <v>399</v>
      </c>
      <c r="M208" s="165"/>
      <c r="N208" s="166"/>
      <c r="O208" s="163">
        <f t="shared" si="6"/>
        <v>0</v>
      </c>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2"/>
    </row>
    <row r="209" spans="2:39" ht="12" customHeight="1">
      <c r="B209" s="11"/>
      <c r="C209" s="192" t="s">
        <v>400</v>
      </c>
      <c r="D209" s="192"/>
      <c r="E209" s="192"/>
      <c r="F209" s="192"/>
      <c r="G209" s="192"/>
      <c r="H209" s="192"/>
      <c r="I209" s="192"/>
      <c r="J209" s="192"/>
      <c r="K209" s="192"/>
      <c r="L209" s="164" t="s">
        <v>401</v>
      </c>
      <c r="M209" s="165"/>
      <c r="N209" s="166"/>
      <c r="O209" s="163">
        <f t="shared" si="6"/>
        <v>0</v>
      </c>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2"/>
    </row>
    <row r="210" spans="2:39" ht="12" customHeight="1">
      <c r="B210" s="11"/>
      <c r="C210" s="192" t="s">
        <v>402</v>
      </c>
      <c r="D210" s="192"/>
      <c r="E210" s="192"/>
      <c r="F210" s="192"/>
      <c r="G210" s="192"/>
      <c r="H210" s="192"/>
      <c r="I210" s="192"/>
      <c r="J210" s="192"/>
      <c r="K210" s="192"/>
      <c r="L210" s="164" t="s">
        <v>403</v>
      </c>
      <c r="M210" s="165"/>
      <c r="N210" s="166"/>
      <c r="O210" s="163">
        <f t="shared" si="6"/>
        <v>0</v>
      </c>
      <c r="P210" s="163"/>
      <c r="Q210" s="163"/>
      <c r="R210" s="163"/>
      <c r="S210" s="163">
        <f>SUM(S211:T215)</f>
        <v>0</v>
      </c>
      <c r="T210" s="163"/>
      <c r="U210" s="163">
        <f>SUM(U211:V215)</f>
        <v>0</v>
      </c>
      <c r="V210" s="163"/>
      <c r="W210" s="163">
        <f>SUM(W211:X215)</f>
        <v>0</v>
      </c>
      <c r="X210" s="163"/>
      <c r="Y210" s="163">
        <f>SUM(Y211:Z215)</f>
        <v>0</v>
      </c>
      <c r="Z210" s="163"/>
      <c r="AA210" s="163">
        <f>SUM(AA211:AB215)</f>
        <v>0</v>
      </c>
      <c r="AB210" s="163"/>
      <c r="AC210" s="163">
        <f>SUM(AC211:AD215)</f>
        <v>0</v>
      </c>
      <c r="AD210" s="163"/>
      <c r="AE210" s="163">
        <f>SUM(AE211:AF215)</f>
        <v>0</v>
      </c>
      <c r="AF210" s="163"/>
      <c r="AG210" s="163">
        <f>SUM(AG211:AH215)</f>
        <v>0</v>
      </c>
      <c r="AH210" s="163"/>
      <c r="AI210" s="163">
        <f>SUM(AI211:AJ215)</f>
        <v>0</v>
      </c>
      <c r="AJ210" s="163"/>
      <c r="AK210" s="163">
        <f>SUM(AK211:AL215)</f>
        <v>0</v>
      </c>
      <c r="AL210" s="163"/>
      <c r="AM210" s="12"/>
    </row>
    <row r="211" spans="2:39" ht="26.25" customHeight="1">
      <c r="B211" s="11"/>
      <c r="C211" s="192" t="s">
        <v>183</v>
      </c>
      <c r="D211" s="192"/>
      <c r="E211" s="192"/>
      <c r="F211" s="192"/>
      <c r="G211" s="192"/>
      <c r="H211" s="192"/>
      <c r="I211" s="192"/>
      <c r="J211" s="192"/>
      <c r="K211" s="192"/>
      <c r="L211" s="160" t="s">
        <v>404</v>
      </c>
      <c r="M211" s="161"/>
      <c r="N211" s="162"/>
      <c r="O211" s="163">
        <f t="shared" si="6"/>
        <v>0</v>
      </c>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2"/>
    </row>
    <row r="212" spans="2:39" ht="12" customHeight="1">
      <c r="B212" s="11"/>
      <c r="C212" s="192" t="s">
        <v>405</v>
      </c>
      <c r="D212" s="192"/>
      <c r="E212" s="192"/>
      <c r="F212" s="192"/>
      <c r="G212" s="192"/>
      <c r="H212" s="192"/>
      <c r="I212" s="192"/>
      <c r="J212" s="192"/>
      <c r="K212" s="192"/>
      <c r="L212" s="164" t="s">
        <v>406</v>
      </c>
      <c r="M212" s="165"/>
      <c r="N212" s="166"/>
      <c r="O212" s="163">
        <f t="shared" si="6"/>
        <v>0</v>
      </c>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2"/>
    </row>
    <row r="213" spans="2:39" ht="12" customHeight="1">
      <c r="B213" s="11"/>
      <c r="C213" s="192" t="s">
        <v>407</v>
      </c>
      <c r="D213" s="192"/>
      <c r="E213" s="192"/>
      <c r="F213" s="192"/>
      <c r="G213" s="192"/>
      <c r="H213" s="192"/>
      <c r="I213" s="192"/>
      <c r="J213" s="192"/>
      <c r="K213" s="192"/>
      <c r="L213" s="164" t="s">
        <v>408</v>
      </c>
      <c r="M213" s="165"/>
      <c r="N213" s="166"/>
      <c r="O213" s="163">
        <f t="shared" si="6"/>
        <v>0</v>
      </c>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2"/>
    </row>
    <row r="214" spans="2:39" ht="12" customHeight="1">
      <c r="B214" s="11"/>
      <c r="C214" s="192" t="s">
        <v>409</v>
      </c>
      <c r="D214" s="192"/>
      <c r="E214" s="192"/>
      <c r="F214" s="192"/>
      <c r="G214" s="192"/>
      <c r="H214" s="192"/>
      <c r="I214" s="192"/>
      <c r="J214" s="192"/>
      <c r="K214" s="192"/>
      <c r="L214" s="164" t="s">
        <v>410</v>
      </c>
      <c r="M214" s="165"/>
      <c r="N214" s="166"/>
      <c r="O214" s="163">
        <f t="shared" si="6"/>
        <v>0</v>
      </c>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2"/>
    </row>
    <row r="215" spans="2:39" ht="12" customHeight="1">
      <c r="B215" s="11"/>
      <c r="C215" s="192" t="s">
        <v>383</v>
      </c>
      <c r="D215" s="192"/>
      <c r="E215" s="192"/>
      <c r="F215" s="192"/>
      <c r="G215" s="192"/>
      <c r="H215" s="192"/>
      <c r="I215" s="192"/>
      <c r="J215" s="192"/>
      <c r="K215" s="192"/>
      <c r="L215" s="164" t="s">
        <v>411</v>
      </c>
      <c r="M215" s="165"/>
      <c r="N215" s="166"/>
      <c r="O215" s="163">
        <f t="shared" si="6"/>
        <v>0</v>
      </c>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2"/>
    </row>
    <row r="216" spans="2:39" ht="12" customHeight="1">
      <c r="B216" s="11"/>
      <c r="C216" s="192" t="s">
        <v>412</v>
      </c>
      <c r="D216" s="192"/>
      <c r="E216" s="192"/>
      <c r="F216" s="192"/>
      <c r="G216" s="192"/>
      <c r="H216" s="192"/>
      <c r="I216" s="192"/>
      <c r="J216" s="192"/>
      <c r="K216" s="192"/>
      <c r="L216" s="164" t="s">
        <v>413</v>
      </c>
      <c r="M216" s="165"/>
      <c r="N216" s="166"/>
      <c r="O216" s="163">
        <f t="shared" si="6"/>
        <v>0</v>
      </c>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2"/>
    </row>
    <row r="217" spans="2:39" ht="12" customHeight="1">
      <c r="B217" s="11"/>
      <c r="C217" s="192" t="s">
        <v>414</v>
      </c>
      <c r="D217" s="192"/>
      <c r="E217" s="192"/>
      <c r="F217" s="192"/>
      <c r="G217" s="192"/>
      <c r="H217" s="192"/>
      <c r="I217" s="192"/>
      <c r="J217" s="192"/>
      <c r="K217" s="192"/>
      <c r="L217" s="160" t="s">
        <v>415</v>
      </c>
      <c r="M217" s="161"/>
      <c r="N217" s="162"/>
      <c r="O217" s="163">
        <f t="shared" si="6"/>
        <v>0</v>
      </c>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2"/>
    </row>
    <row r="218" spans="2:39" ht="25.5" customHeight="1">
      <c r="B218" s="11"/>
      <c r="C218" s="192" t="s">
        <v>416</v>
      </c>
      <c r="D218" s="192"/>
      <c r="E218" s="192"/>
      <c r="F218" s="192"/>
      <c r="G218" s="192"/>
      <c r="H218" s="192"/>
      <c r="I218" s="192"/>
      <c r="J218" s="192"/>
      <c r="K218" s="192"/>
      <c r="L218" s="160" t="s">
        <v>417</v>
      </c>
      <c r="M218" s="161"/>
      <c r="N218" s="162"/>
      <c r="O218" s="163">
        <f t="shared" si="6"/>
        <v>0</v>
      </c>
      <c r="P218" s="163"/>
      <c r="Q218" s="163"/>
      <c r="R218" s="163"/>
      <c r="S218" s="163">
        <f>SUM(S219,S220,S221,S222,S226,S227,S228,S229,S230)</f>
        <v>0</v>
      </c>
      <c r="T218" s="163"/>
      <c r="U218" s="163">
        <f>SUM(U219,U220,U221,U222,U226,U227,U228,U229,U230)</f>
        <v>0</v>
      </c>
      <c r="V218" s="163"/>
      <c r="W218" s="163">
        <f>SUM(W219,W220,W221,W222,W226,W227,W228,W229,W230)</f>
        <v>0</v>
      </c>
      <c r="X218" s="163"/>
      <c r="Y218" s="163">
        <f>SUM(Y219,Y220,Y221,Y222,Y226,Y227,Y228,Y229,Y230)</f>
        <v>0</v>
      </c>
      <c r="Z218" s="163"/>
      <c r="AA218" s="163">
        <f>SUM(AA219,AA220,AA221,AA222,AA226,AA227,AA228,AA229,AA230)</f>
        <v>0</v>
      </c>
      <c r="AB218" s="163"/>
      <c r="AC218" s="163">
        <f>SUM(AC219,AC220,AC221,AC222,AC226,AC227,AC228,AC229,AC230)</f>
        <v>0</v>
      </c>
      <c r="AD218" s="163"/>
      <c r="AE218" s="163">
        <f>SUM(AE219,AE220,AE221,AE222,AE226,AE227,AE228,AE229,AE230)</f>
        <v>0</v>
      </c>
      <c r="AF218" s="163"/>
      <c r="AG218" s="163">
        <f>SUM(AG219,AG220,AG221,AG222,AG226,AG227,AG228,AG229,AG230)</f>
        <v>0</v>
      </c>
      <c r="AH218" s="163"/>
      <c r="AI218" s="163">
        <f>SUM(AI219,AI220,AI221,AI222,AI226,AI227,AI228,AI229,AI230)</f>
        <v>0</v>
      </c>
      <c r="AJ218" s="163"/>
      <c r="AK218" s="163">
        <f>SUM(AK219,AK220,AK221,AK222,AK226,AK227,AK228,AK229,AK230)</f>
        <v>0</v>
      </c>
      <c r="AL218" s="163"/>
      <c r="AM218" s="12"/>
    </row>
    <row r="219" spans="2:39" ht="44.25" customHeight="1">
      <c r="B219" s="11"/>
      <c r="C219" s="192" t="s">
        <v>357</v>
      </c>
      <c r="D219" s="192"/>
      <c r="E219" s="192"/>
      <c r="F219" s="192"/>
      <c r="G219" s="192"/>
      <c r="H219" s="192"/>
      <c r="I219" s="192"/>
      <c r="J219" s="192"/>
      <c r="K219" s="192"/>
      <c r="L219" s="160" t="s">
        <v>418</v>
      </c>
      <c r="M219" s="161"/>
      <c r="N219" s="162"/>
      <c r="O219" s="163">
        <f t="shared" si="6"/>
        <v>0</v>
      </c>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2"/>
    </row>
    <row r="220" spans="2:39" ht="12" customHeight="1">
      <c r="B220" s="11"/>
      <c r="C220" s="192" t="s">
        <v>419</v>
      </c>
      <c r="D220" s="192"/>
      <c r="E220" s="192"/>
      <c r="F220" s="192"/>
      <c r="G220" s="192"/>
      <c r="H220" s="192"/>
      <c r="I220" s="192"/>
      <c r="J220" s="192"/>
      <c r="K220" s="192"/>
      <c r="L220" s="160" t="s">
        <v>4</v>
      </c>
      <c r="M220" s="161"/>
      <c r="N220" s="162"/>
      <c r="O220" s="163">
        <f t="shared" si="6"/>
        <v>0</v>
      </c>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2"/>
    </row>
    <row r="221" spans="2:39" ht="12" customHeight="1">
      <c r="B221" s="11"/>
      <c r="C221" s="222" t="s">
        <v>5</v>
      </c>
      <c r="D221" s="222"/>
      <c r="E221" s="222"/>
      <c r="F221" s="222"/>
      <c r="G221" s="222"/>
      <c r="H221" s="222"/>
      <c r="I221" s="222"/>
      <c r="J221" s="222"/>
      <c r="K221" s="222"/>
      <c r="L221" s="204" t="s">
        <v>6</v>
      </c>
      <c r="M221" s="205"/>
      <c r="N221" s="206"/>
      <c r="O221" s="163">
        <f t="shared" si="6"/>
        <v>0</v>
      </c>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2"/>
    </row>
    <row r="222" spans="2:39" ht="12" customHeight="1">
      <c r="B222" s="11"/>
      <c r="C222" s="195" t="s">
        <v>7</v>
      </c>
      <c r="D222" s="195"/>
      <c r="E222" s="195"/>
      <c r="F222" s="195"/>
      <c r="G222" s="195"/>
      <c r="H222" s="195"/>
      <c r="I222" s="195"/>
      <c r="J222" s="195"/>
      <c r="K222" s="195"/>
      <c r="L222" s="171" t="s">
        <v>8</v>
      </c>
      <c r="M222" s="172"/>
      <c r="N222" s="173"/>
      <c r="O222" s="174">
        <f t="shared" si="6"/>
        <v>0</v>
      </c>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2"/>
    </row>
    <row r="223" spans="2:39" ht="12" customHeight="1">
      <c r="B223" s="11"/>
      <c r="C223" s="201"/>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1"/>
      <c r="AJ223" s="201"/>
      <c r="AK223" s="201"/>
      <c r="AL223" s="201"/>
      <c r="AM223" s="12"/>
    </row>
    <row r="224" spans="2:39" ht="12" customHeight="1">
      <c r="B224" s="11"/>
      <c r="C224" s="151" t="s">
        <v>355</v>
      </c>
      <c r="D224" s="151"/>
      <c r="E224" s="151"/>
      <c r="F224" s="151"/>
      <c r="G224" s="151"/>
      <c r="H224" s="151"/>
      <c r="I224" s="151"/>
      <c r="J224" s="151"/>
      <c r="K224" s="151"/>
      <c r="L224" s="113" t="s">
        <v>63</v>
      </c>
      <c r="M224" s="114"/>
      <c r="N224" s="115"/>
      <c r="O224" s="151" t="s">
        <v>103</v>
      </c>
      <c r="P224" s="151"/>
      <c r="Q224" s="151"/>
      <c r="R224" s="151"/>
      <c r="S224" s="151" t="s">
        <v>356</v>
      </c>
      <c r="T224" s="151"/>
      <c r="U224" s="151"/>
      <c r="V224" s="151"/>
      <c r="W224" s="151"/>
      <c r="X224" s="151"/>
      <c r="Y224" s="151"/>
      <c r="Z224" s="151"/>
      <c r="AA224" s="151"/>
      <c r="AB224" s="151"/>
      <c r="AC224" s="151"/>
      <c r="AD224" s="151"/>
      <c r="AE224" s="151"/>
      <c r="AF224" s="151"/>
      <c r="AG224" s="151"/>
      <c r="AH224" s="151"/>
      <c r="AI224" s="151"/>
      <c r="AJ224" s="151"/>
      <c r="AK224" s="151"/>
      <c r="AL224" s="151"/>
      <c r="AM224" s="12"/>
    </row>
    <row r="225" spans="2:39" ht="12" customHeight="1">
      <c r="B225" s="11"/>
      <c r="C225" s="151"/>
      <c r="D225" s="151"/>
      <c r="E225" s="151"/>
      <c r="F225" s="151"/>
      <c r="G225" s="151"/>
      <c r="H225" s="151"/>
      <c r="I225" s="151"/>
      <c r="J225" s="151"/>
      <c r="K225" s="151"/>
      <c r="L225" s="119"/>
      <c r="M225" s="120"/>
      <c r="N225" s="121"/>
      <c r="O225" s="151"/>
      <c r="P225" s="151"/>
      <c r="Q225" s="151"/>
      <c r="R225" s="151"/>
      <c r="S225" s="98"/>
      <c r="T225" s="98"/>
      <c r="U225" s="98"/>
      <c r="V225" s="98"/>
      <c r="W225" s="98"/>
      <c r="X225" s="98"/>
      <c r="Y225" s="98"/>
      <c r="Z225" s="98"/>
      <c r="AA225" s="98"/>
      <c r="AB225" s="98"/>
      <c r="AC225" s="98"/>
      <c r="AD225" s="98"/>
      <c r="AE225" s="98"/>
      <c r="AF225" s="98"/>
      <c r="AG225" s="98"/>
      <c r="AH225" s="98"/>
      <c r="AI225" s="98"/>
      <c r="AJ225" s="98"/>
      <c r="AK225" s="98"/>
      <c r="AL225" s="98"/>
      <c r="AM225" s="12"/>
    </row>
    <row r="226" spans="2:39" ht="26.25" customHeight="1">
      <c r="B226" s="11"/>
      <c r="C226" s="192" t="s">
        <v>9</v>
      </c>
      <c r="D226" s="192"/>
      <c r="E226" s="192"/>
      <c r="F226" s="192"/>
      <c r="G226" s="192"/>
      <c r="H226" s="192"/>
      <c r="I226" s="192"/>
      <c r="J226" s="192"/>
      <c r="K226" s="192"/>
      <c r="L226" s="164" t="s">
        <v>10</v>
      </c>
      <c r="M226" s="165"/>
      <c r="N226" s="166"/>
      <c r="O226" s="157">
        <f t="shared" si="6"/>
        <v>0</v>
      </c>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2"/>
    </row>
    <row r="227" spans="2:39" ht="12" customHeight="1">
      <c r="B227" s="11"/>
      <c r="C227" s="192" t="s">
        <v>11</v>
      </c>
      <c r="D227" s="192"/>
      <c r="E227" s="192"/>
      <c r="F227" s="192"/>
      <c r="G227" s="192"/>
      <c r="H227" s="192"/>
      <c r="I227" s="192"/>
      <c r="J227" s="192"/>
      <c r="K227" s="192"/>
      <c r="L227" s="164" t="s">
        <v>12</v>
      </c>
      <c r="M227" s="165"/>
      <c r="N227" s="166"/>
      <c r="O227" s="163">
        <f>SUM(S227:AL227)</f>
        <v>0</v>
      </c>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2"/>
    </row>
    <row r="228" spans="2:39" ht="12" customHeight="1">
      <c r="B228" s="11"/>
      <c r="C228" s="192" t="s">
        <v>13</v>
      </c>
      <c r="D228" s="192"/>
      <c r="E228" s="192"/>
      <c r="F228" s="192"/>
      <c r="G228" s="192"/>
      <c r="H228" s="192"/>
      <c r="I228" s="192"/>
      <c r="J228" s="192"/>
      <c r="K228" s="192"/>
      <c r="L228" s="164" t="s">
        <v>14</v>
      </c>
      <c r="M228" s="165"/>
      <c r="N228" s="166"/>
      <c r="O228" s="163">
        <f>SUM(S228:AL228)</f>
        <v>0</v>
      </c>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2"/>
    </row>
    <row r="229" spans="2:39" ht="12" customHeight="1">
      <c r="B229" s="11"/>
      <c r="C229" s="192" t="s">
        <v>15</v>
      </c>
      <c r="D229" s="192"/>
      <c r="E229" s="192"/>
      <c r="F229" s="192"/>
      <c r="G229" s="192"/>
      <c r="H229" s="192"/>
      <c r="I229" s="192"/>
      <c r="J229" s="192"/>
      <c r="K229" s="192"/>
      <c r="L229" s="164" t="s">
        <v>16</v>
      </c>
      <c r="M229" s="165"/>
      <c r="N229" s="166"/>
      <c r="O229" s="163">
        <f>SUM(S229:AL229)</f>
        <v>0</v>
      </c>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2"/>
    </row>
    <row r="230" spans="2:39" ht="12" customHeight="1">
      <c r="B230" s="11"/>
      <c r="C230" s="192" t="s">
        <v>383</v>
      </c>
      <c r="D230" s="192"/>
      <c r="E230" s="192"/>
      <c r="F230" s="192"/>
      <c r="G230" s="192"/>
      <c r="H230" s="192"/>
      <c r="I230" s="192"/>
      <c r="J230" s="192"/>
      <c r="K230" s="192"/>
      <c r="L230" s="164" t="s">
        <v>17</v>
      </c>
      <c r="M230" s="165"/>
      <c r="N230" s="166"/>
      <c r="O230" s="163">
        <f aca="true" t="shared" si="7" ref="O230:O242">SUM(S230:AL230)</f>
        <v>0</v>
      </c>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2"/>
    </row>
    <row r="231" spans="2:39" ht="12" customHeight="1">
      <c r="B231" s="11"/>
      <c r="C231" s="192" t="s">
        <v>18</v>
      </c>
      <c r="D231" s="192"/>
      <c r="E231" s="192"/>
      <c r="F231" s="192"/>
      <c r="G231" s="192"/>
      <c r="H231" s="192"/>
      <c r="I231" s="192"/>
      <c r="J231" s="192"/>
      <c r="K231" s="192"/>
      <c r="L231" s="164" t="s">
        <v>19</v>
      </c>
      <c r="M231" s="165"/>
      <c r="N231" s="166"/>
      <c r="O231" s="163">
        <f t="shared" si="7"/>
        <v>0</v>
      </c>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2"/>
    </row>
    <row r="232" spans="2:39" ht="12" customHeight="1">
      <c r="B232" s="11"/>
      <c r="C232" s="192" t="s">
        <v>20</v>
      </c>
      <c r="D232" s="192"/>
      <c r="E232" s="192"/>
      <c r="F232" s="192"/>
      <c r="G232" s="192"/>
      <c r="H232" s="192"/>
      <c r="I232" s="192"/>
      <c r="J232" s="192"/>
      <c r="K232" s="192"/>
      <c r="L232" s="160" t="s">
        <v>21</v>
      </c>
      <c r="M232" s="161"/>
      <c r="N232" s="162"/>
      <c r="O232" s="163">
        <f t="shared" si="7"/>
        <v>0</v>
      </c>
      <c r="P232" s="163"/>
      <c r="Q232" s="163"/>
      <c r="R232" s="163"/>
      <c r="S232" s="163">
        <f>SUM(S233:T236)</f>
        <v>0</v>
      </c>
      <c r="T232" s="163"/>
      <c r="U232" s="163">
        <f>SUM(U233:V236)</f>
        <v>0</v>
      </c>
      <c r="V232" s="163"/>
      <c r="W232" s="163">
        <f>SUM(W233:X236)</f>
        <v>0</v>
      </c>
      <c r="X232" s="163"/>
      <c r="Y232" s="163">
        <f>SUM(Y233:Z236)</f>
        <v>0</v>
      </c>
      <c r="Z232" s="163"/>
      <c r="AA232" s="163">
        <f>SUM(AA233:AB236)</f>
        <v>0</v>
      </c>
      <c r="AB232" s="163"/>
      <c r="AC232" s="163">
        <f>SUM(AC233:AD236)</f>
        <v>0</v>
      </c>
      <c r="AD232" s="163"/>
      <c r="AE232" s="163">
        <f>SUM(AE233:AF236)</f>
        <v>0</v>
      </c>
      <c r="AF232" s="163"/>
      <c r="AG232" s="163">
        <f>SUM(AG233:AH236)</f>
        <v>0</v>
      </c>
      <c r="AH232" s="163"/>
      <c r="AI232" s="163">
        <f>SUM(AI233:AJ236)</f>
        <v>0</v>
      </c>
      <c r="AJ232" s="163"/>
      <c r="AK232" s="163">
        <f>SUM(AK233:AL236)</f>
        <v>0</v>
      </c>
      <c r="AL232" s="163"/>
      <c r="AM232" s="12"/>
    </row>
    <row r="233" spans="2:39" ht="24" customHeight="1">
      <c r="B233" s="11"/>
      <c r="C233" s="192" t="s">
        <v>171</v>
      </c>
      <c r="D233" s="192"/>
      <c r="E233" s="192"/>
      <c r="F233" s="192"/>
      <c r="G233" s="192"/>
      <c r="H233" s="192"/>
      <c r="I233" s="192"/>
      <c r="J233" s="192"/>
      <c r="K233" s="192"/>
      <c r="L233" s="160" t="s">
        <v>22</v>
      </c>
      <c r="M233" s="161"/>
      <c r="N233" s="162"/>
      <c r="O233" s="163">
        <f t="shared" si="7"/>
        <v>0</v>
      </c>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2"/>
    </row>
    <row r="234" spans="2:39" ht="12" customHeight="1">
      <c r="B234" s="11"/>
      <c r="C234" s="192" t="s">
        <v>23</v>
      </c>
      <c r="D234" s="192"/>
      <c r="E234" s="192"/>
      <c r="F234" s="192"/>
      <c r="G234" s="192"/>
      <c r="H234" s="192"/>
      <c r="I234" s="192"/>
      <c r="J234" s="192"/>
      <c r="K234" s="192"/>
      <c r="L234" s="164" t="s">
        <v>24</v>
      </c>
      <c r="M234" s="165"/>
      <c r="N234" s="166"/>
      <c r="O234" s="163">
        <f t="shared" si="7"/>
        <v>0</v>
      </c>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2"/>
    </row>
    <row r="235" spans="2:39" ht="12" customHeight="1">
      <c r="B235" s="11"/>
      <c r="C235" s="192" t="s">
        <v>25</v>
      </c>
      <c r="D235" s="192"/>
      <c r="E235" s="192"/>
      <c r="F235" s="192"/>
      <c r="G235" s="192"/>
      <c r="H235" s="192"/>
      <c r="I235" s="192"/>
      <c r="J235" s="192"/>
      <c r="K235" s="192"/>
      <c r="L235" s="164" t="s">
        <v>26</v>
      </c>
      <c r="M235" s="165"/>
      <c r="N235" s="166"/>
      <c r="O235" s="163">
        <f t="shared" si="7"/>
        <v>0</v>
      </c>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2"/>
    </row>
    <row r="236" spans="2:39" ht="12" customHeight="1">
      <c r="B236" s="11"/>
      <c r="C236" s="192" t="s">
        <v>383</v>
      </c>
      <c r="D236" s="192"/>
      <c r="E236" s="192"/>
      <c r="F236" s="192"/>
      <c r="G236" s="192"/>
      <c r="H236" s="192"/>
      <c r="I236" s="192"/>
      <c r="J236" s="192"/>
      <c r="K236" s="192"/>
      <c r="L236" s="164" t="s">
        <v>27</v>
      </c>
      <c r="M236" s="165"/>
      <c r="N236" s="166"/>
      <c r="O236" s="163">
        <f t="shared" si="7"/>
        <v>0</v>
      </c>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2"/>
    </row>
    <row r="237" spans="2:39" ht="12" customHeight="1">
      <c r="B237" s="11"/>
      <c r="C237" s="192" t="s">
        <v>422</v>
      </c>
      <c r="D237" s="192"/>
      <c r="E237" s="192"/>
      <c r="F237" s="192"/>
      <c r="G237" s="192"/>
      <c r="H237" s="192"/>
      <c r="I237" s="192"/>
      <c r="J237" s="192"/>
      <c r="K237" s="192"/>
      <c r="L237" s="160" t="s">
        <v>423</v>
      </c>
      <c r="M237" s="161"/>
      <c r="N237" s="162"/>
      <c r="O237" s="163">
        <f t="shared" si="7"/>
        <v>0</v>
      </c>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2"/>
    </row>
    <row r="238" spans="2:39" ht="24" customHeight="1">
      <c r="B238" s="11"/>
      <c r="C238" s="192" t="s">
        <v>424</v>
      </c>
      <c r="D238" s="192"/>
      <c r="E238" s="192"/>
      <c r="F238" s="192"/>
      <c r="G238" s="192"/>
      <c r="H238" s="192"/>
      <c r="I238" s="192"/>
      <c r="J238" s="192"/>
      <c r="K238" s="192"/>
      <c r="L238" s="160" t="s">
        <v>425</v>
      </c>
      <c r="M238" s="161"/>
      <c r="N238" s="162"/>
      <c r="O238" s="163">
        <f t="shared" si="7"/>
        <v>0</v>
      </c>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2"/>
    </row>
    <row r="239" spans="2:39" ht="12" customHeight="1">
      <c r="B239" s="11"/>
      <c r="C239" s="192" t="s">
        <v>64</v>
      </c>
      <c r="D239" s="192"/>
      <c r="E239" s="192"/>
      <c r="F239" s="192"/>
      <c r="G239" s="192"/>
      <c r="H239" s="192"/>
      <c r="I239" s="192"/>
      <c r="J239" s="192"/>
      <c r="K239" s="192"/>
      <c r="L239" s="164" t="s">
        <v>65</v>
      </c>
      <c r="M239" s="165"/>
      <c r="N239" s="166"/>
      <c r="O239" s="163">
        <f t="shared" si="7"/>
        <v>0</v>
      </c>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2"/>
    </row>
    <row r="240" spans="2:39" ht="12" customHeight="1">
      <c r="B240" s="11"/>
      <c r="C240" s="192" t="s">
        <v>426</v>
      </c>
      <c r="D240" s="192"/>
      <c r="E240" s="192"/>
      <c r="F240" s="192"/>
      <c r="G240" s="192"/>
      <c r="H240" s="192"/>
      <c r="I240" s="192"/>
      <c r="J240" s="192"/>
      <c r="K240" s="192"/>
      <c r="L240" s="164" t="s">
        <v>427</v>
      </c>
      <c r="M240" s="165"/>
      <c r="N240" s="166"/>
      <c r="O240" s="163">
        <f t="shared" si="7"/>
        <v>0</v>
      </c>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2"/>
    </row>
    <row r="241" spans="2:39" ht="12" customHeight="1">
      <c r="B241" s="11"/>
      <c r="C241" s="192" t="s">
        <v>428</v>
      </c>
      <c r="D241" s="192"/>
      <c r="E241" s="192"/>
      <c r="F241" s="192"/>
      <c r="G241" s="192"/>
      <c r="H241" s="192"/>
      <c r="I241" s="192"/>
      <c r="J241" s="192"/>
      <c r="K241" s="192"/>
      <c r="L241" s="164" t="s">
        <v>429</v>
      </c>
      <c r="M241" s="165"/>
      <c r="N241" s="166"/>
      <c r="O241" s="163">
        <f t="shared" si="7"/>
        <v>0</v>
      </c>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2"/>
    </row>
    <row r="242" spans="2:39" ht="12" customHeight="1">
      <c r="B242" s="11"/>
      <c r="C242" s="195" t="s">
        <v>430</v>
      </c>
      <c r="D242" s="195"/>
      <c r="E242" s="195"/>
      <c r="F242" s="195"/>
      <c r="G242" s="195"/>
      <c r="H242" s="195"/>
      <c r="I242" s="195"/>
      <c r="J242" s="195"/>
      <c r="K242" s="195"/>
      <c r="L242" s="185" t="s">
        <v>431</v>
      </c>
      <c r="M242" s="186"/>
      <c r="N242" s="187"/>
      <c r="O242" s="174">
        <f t="shared" si="7"/>
        <v>0</v>
      </c>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c r="AK242" s="174"/>
      <c r="AL242" s="174"/>
      <c r="AM242" s="12"/>
    </row>
    <row r="243" spans="2:39" ht="12" customHeight="1">
      <c r="B243" s="11"/>
      <c r="C243" s="66"/>
      <c r="D243" s="66"/>
      <c r="E243" s="66"/>
      <c r="F243" s="66"/>
      <c r="G243" s="66"/>
      <c r="H243" s="66"/>
      <c r="I243" s="66"/>
      <c r="J243" s="66"/>
      <c r="K243" s="67"/>
      <c r="L243" s="67"/>
      <c r="M243" s="52"/>
      <c r="N243" s="52"/>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12"/>
    </row>
    <row r="244" spans="2:39" ht="12" customHeight="1">
      <c r="B244" s="11"/>
      <c r="C244" s="223" t="s">
        <v>265</v>
      </c>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12"/>
    </row>
    <row r="245" spans="2:39" ht="12" customHeight="1">
      <c r="B245" s="11"/>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12"/>
    </row>
    <row r="246" spans="2:39" ht="12" customHeight="1">
      <c r="B246" s="11"/>
      <c r="C246" s="224" t="s">
        <v>266</v>
      </c>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2"/>
    </row>
    <row r="247" spans="2:39" ht="12" customHeight="1">
      <c r="B247" s="11"/>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12"/>
    </row>
    <row r="248" spans="2:39" ht="12" customHeight="1">
      <c r="B248" s="11"/>
      <c r="C248" s="151" t="s">
        <v>355</v>
      </c>
      <c r="D248" s="151"/>
      <c r="E248" s="151"/>
      <c r="F248" s="151"/>
      <c r="G248" s="151"/>
      <c r="H248" s="151"/>
      <c r="I248" s="151"/>
      <c r="J248" s="151"/>
      <c r="K248" s="151"/>
      <c r="L248" s="113" t="s">
        <v>63</v>
      </c>
      <c r="M248" s="114"/>
      <c r="N248" s="115"/>
      <c r="O248" s="151" t="s">
        <v>103</v>
      </c>
      <c r="P248" s="151"/>
      <c r="Q248" s="151"/>
      <c r="R248" s="151"/>
      <c r="S248" s="151" t="s">
        <v>356</v>
      </c>
      <c r="T248" s="151"/>
      <c r="U248" s="151"/>
      <c r="V248" s="151"/>
      <c r="W248" s="151"/>
      <c r="X248" s="151"/>
      <c r="Y248" s="151"/>
      <c r="Z248" s="151"/>
      <c r="AA248" s="151"/>
      <c r="AB248" s="151"/>
      <c r="AC248" s="151"/>
      <c r="AD248" s="151"/>
      <c r="AE248" s="151"/>
      <c r="AF248" s="151"/>
      <c r="AG248" s="151"/>
      <c r="AH248" s="151"/>
      <c r="AI248" s="151"/>
      <c r="AJ248" s="151"/>
      <c r="AK248" s="151"/>
      <c r="AL248" s="151"/>
      <c r="AM248" s="12"/>
    </row>
    <row r="249" spans="2:39" ht="12" customHeight="1">
      <c r="B249" s="11"/>
      <c r="C249" s="151"/>
      <c r="D249" s="151"/>
      <c r="E249" s="151"/>
      <c r="F249" s="151"/>
      <c r="G249" s="151"/>
      <c r="H249" s="151"/>
      <c r="I249" s="151"/>
      <c r="J249" s="151"/>
      <c r="K249" s="151"/>
      <c r="L249" s="119"/>
      <c r="M249" s="120"/>
      <c r="N249" s="121"/>
      <c r="O249" s="151"/>
      <c r="P249" s="151"/>
      <c r="Q249" s="151"/>
      <c r="R249" s="151"/>
      <c r="S249" s="98"/>
      <c r="T249" s="98"/>
      <c r="U249" s="98"/>
      <c r="V249" s="98"/>
      <c r="W249" s="98"/>
      <c r="X249" s="98"/>
      <c r="Y249" s="98"/>
      <c r="Z249" s="98"/>
      <c r="AA249" s="98"/>
      <c r="AB249" s="98"/>
      <c r="AC249" s="98"/>
      <c r="AD249" s="98"/>
      <c r="AE249" s="98"/>
      <c r="AF249" s="98"/>
      <c r="AG249" s="98"/>
      <c r="AH249" s="98"/>
      <c r="AI249" s="98"/>
      <c r="AJ249" s="98"/>
      <c r="AK249" s="98"/>
      <c r="AL249" s="98"/>
      <c r="AM249" s="12"/>
    </row>
    <row r="250" spans="2:39" ht="12" customHeight="1">
      <c r="B250" s="11"/>
      <c r="C250" s="152" t="s">
        <v>162</v>
      </c>
      <c r="D250" s="153"/>
      <c r="E250" s="153"/>
      <c r="F250" s="153"/>
      <c r="G250" s="153"/>
      <c r="H250" s="153"/>
      <c r="I250" s="153"/>
      <c r="J250" s="153"/>
      <c r="K250" s="153"/>
      <c r="L250" s="154"/>
      <c r="M250" s="155"/>
      <c r="N250" s="156"/>
      <c r="O250" s="157">
        <f aca="true" t="shared" si="8" ref="O250:O268">SUM(S250:AL250)</f>
        <v>0</v>
      </c>
      <c r="P250" s="157"/>
      <c r="Q250" s="157"/>
      <c r="R250" s="157"/>
      <c r="S250" s="157">
        <f>SUM(S251,S252,S253,S259,S260,S261,S262,S268,S269,S270,S283,S284,S289,S290,S291,S292,S293,S294)</f>
        <v>0</v>
      </c>
      <c r="T250" s="157"/>
      <c r="U250" s="157">
        <f>SUM(U251,U252,U253,U259,U260,U261,U262,U268,U269,U270,U283,U284,U289,U290,U291,U292,U293,U294)</f>
        <v>0</v>
      </c>
      <c r="V250" s="157"/>
      <c r="W250" s="157">
        <f>SUM(W251,W252,W253,W259,W260,W261,W262,W268,W269,W270,W283,W284,W289,W290,W291,W292,W293,W294)</f>
        <v>0</v>
      </c>
      <c r="X250" s="157"/>
      <c r="Y250" s="157">
        <f>SUM(Y251,Y252,Y253,Y259,Y260,Y261,Y262,Y268,Y269,Y270,Y283,Y284,Y289,Y290,Y291,Y292,Y293,Y294)</f>
        <v>0</v>
      </c>
      <c r="Z250" s="157"/>
      <c r="AA250" s="157">
        <f>SUM(AA251,AA252,AA253,AA259,AA260,AA261,AA262,AA268,AA269,AA270,AA283,AA284,AA289,AA290,AA291,AA292,AA293,AA294)</f>
        <v>0</v>
      </c>
      <c r="AB250" s="157"/>
      <c r="AC250" s="157">
        <f>SUM(AC251,AC252,AC253,AC259,AC260,AC261,AC262,AC268,AC269,AC270,AC283,AC284,AC289,AC290,AC291,AC292,AC293,AC294)</f>
        <v>0</v>
      </c>
      <c r="AD250" s="157"/>
      <c r="AE250" s="157">
        <f>SUM(AE251,AE252,AE253,AE259,AE260,AE261,AE262,AE268,AE269,AE270,AE283,AE284,AE289,AE290,AE291,AE292,AE293,AE294)</f>
        <v>0</v>
      </c>
      <c r="AF250" s="157"/>
      <c r="AG250" s="157">
        <f>SUM(AG251,AG252,AG253,AG259,AG260,AG261,AG262,AG268,AG269,AG270,AG283,AG284,AG289,AG290,AG291,AG292,AG293,AG294)</f>
        <v>0</v>
      </c>
      <c r="AH250" s="157"/>
      <c r="AI250" s="157">
        <f>SUM(AI251,AI252,AI253,AI259,AI260,AI261,AI262,AI268,AI269,AI270,AI283,AI284,AI289,AI290,AI291,AI292,AI293,AI294)</f>
        <v>0</v>
      </c>
      <c r="AJ250" s="157"/>
      <c r="AK250" s="157">
        <f>SUM(AK251,AK252,AK253,AK259,AK260,AK261,AK262,AK268,AK269,AK270,AK283,AK284,AK289,AK290,AK291,AK292,AK293,AK294)</f>
        <v>0</v>
      </c>
      <c r="AL250" s="157"/>
      <c r="AM250" s="12"/>
    </row>
    <row r="251" spans="2:39" ht="26.25" customHeight="1">
      <c r="B251" s="11"/>
      <c r="C251" s="158" t="s">
        <v>187</v>
      </c>
      <c r="D251" s="159"/>
      <c r="E251" s="159"/>
      <c r="F251" s="159"/>
      <c r="G251" s="159"/>
      <c r="H251" s="159"/>
      <c r="I251" s="159"/>
      <c r="J251" s="159"/>
      <c r="K251" s="159"/>
      <c r="L251" s="160" t="s">
        <v>375</v>
      </c>
      <c r="M251" s="161"/>
      <c r="N251" s="162"/>
      <c r="O251" s="163">
        <f t="shared" si="8"/>
        <v>0</v>
      </c>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2"/>
    </row>
    <row r="252" spans="2:39" ht="12" customHeight="1">
      <c r="B252" s="11"/>
      <c r="C252" s="158" t="s">
        <v>169</v>
      </c>
      <c r="D252" s="159"/>
      <c r="E252" s="159"/>
      <c r="F252" s="159"/>
      <c r="G252" s="159"/>
      <c r="H252" s="159"/>
      <c r="I252" s="159"/>
      <c r="J252" s="159"/>
      <c r="K252" s="159"/>
      <c r="L252" s="164" t="s">
        <v>377</v>
      </c>
      <c r="M252" s="165"/>
      <c r="N252" s="166"/>
      <c r="O252" s="163">
        <f t="shared" si="8"/>
        <v>0</v>
      </c>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2"/>
    </row>
    <row r="253" spans="2:39" ht="24" customHeight="1">
      <c r="B253" s="11"/>
      <c r="C253" s="158" t="s">
        <v>385</v>
      </c>
      <c r="D253" s="159"/>
      <c r="E253" s="159"/>
      <c r="F253" s="159"/>
      <c r="G253" s="159"/>
      <c r="H253" s="159"/>
      <c r="I253" s="159"/>
      <c r="J253" s="159"/>
      <c r="K253" s="159"/>
      <c r="L253" s="160" t="s">
        <v>386</v>
      </c>
      <c r="M253" s="161"/>
      <c r="N253" s="162"/>
      <c r="O253" s="163">
        <f t="shared" si="8"/>
        <v>0</v>
      </c>
      <c r="P253" s="163"/>
      <c r="Q253" s="163"/>
      <c r="R253" s="163"/>
      <c r="S253" s="163">
        <f>SUM(S254:T258)</f>
        <v>0</v>
      </c>
      <c r="T253" s="163"/>
      <c r="U253" s="163">
        <f>SUM(U254:V258)</f>
        <v>0</v>
      </c>
      <c r="V253" s="163"/>
      <c r="W253" s="163">
        <f>SUM(W254:X258)</f>
        <v>0</v>
      </c>
      <c r="X253" s="163"/>
      <c r="Y253" s="163">
        <f>SUM(Y254:Z258)</f>
        <v>0</v>
      </c>
      <c r="Z253" s="163"/>
      <c r="AA253" s="163">
        <f>SUM(AA254:AB258)</f>
        <v>0</v>
      </c>
      <c r="AB253" s="163"/>
      <c r="AC253" s="163">
        <f>SUM(AC254:AD258)</f>
        <v>0</v>
      </c>
      <c r="AD253" s="163"/>
      <c r="AE253" s="163">
        <f>SUM(AE254:AF258)</f>
        <v>0</v>
      </c>
      <c r="AF253" s="163"/>
      <c r="AG253" s="163">
        <f>SUM(AG254:AH258)</f>
        <v>0</v>
      </c>
      <c r="AH253" s="163"/>
      <c r="AI253" s="163">
        <f>SUM(AI254:AJ258)</f>
        <v>0</v>
      </c>
      <c r="AJ253" s="163"/>
      <c r="AK253" s="163">
        <f>SUM(AK254:AL258)</f>
        <v>0</v>
      </c>
      <c r="AL253" s="163"/>
      <c r="AM253" s="12"/>
    </row>
    <row r="254" spans="2:39" ht="35.25" customHeight="1">
      <c r="B254" s="11"/>
      <c r="C254" s="158" t="s">
        <v>170</v>
      </c>
      <c r="D254" s="159"/>
      <c r="E254" s="159"/>
      <c r="F254" s="159"/>
      <c r="G254" s="159"/>
      <c r="H254" s="159"/>
      <c r="I254" s="159"/>
      <c r="J254" s="159"/>
      <c r="K254" s="159"/>
      <c r="L254" s="160" t="s">
        <v>388</v>
      </c>
      <c r="M254" s="161"/>
      <c r="N254" s="162"/>
      <c r="O254" s="163">
        <f t="shared" si="8"/>
        <v>0</v>
      </c>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2"/>
    </row>
    <row r="255" spans="2:39" ht="12" customHeight="1">
      <c r="B255" s="11"/>
      <c r="C255" s="158" t="s">
        <v>389</v>
      </c>
      <c r="D255" s="159"/>
      <c r="E255" s="159"/>
      <c r="F255" s="159"/>
      <c r="G255" s="159"/>
      <c r="H255" s="159"/>
      <c r="I255" s="159"/>
      <c r="J255" s="159"/>
      <c r="K255" s="159"/>
      <c r="L255" s="164" t="s">
        <v>390</v>
      </c>
      <c r="M255" s="165"/>
      <c r="N255" s="166"/>
      <c r="O255" s="163">
        <f t="shared" si="8"/>
        <v>0</v>
      </c>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2"/>
    </row>
    <row r="256" spans="2:39" ht="12" customHeight="1">
      <c r="B256" s="11"/>
      <c r="C256" s="158" t="s">
        <v>391</v>
      </c>
      <c r="D256" s="159"/>
      <c r="E256" s="159"/>
      <c r="F256" s="159"/>
      <c r="G256" s="159"/>
      <c r="H256" s="159"/>
      <c r="I256" s="159"/>
      <c r="J256" s="159"/>
      <c r="K256" s="159"/>
      <c r="L256" s="164" t="s">
        <v>392</v>
      </c>
      <c r="M256" s="165"/>
      <c r="N256" s="166"/>
      <c r="O256" s="163">
        <f t="shared" si="8"/>
        <v>0</v>
      </c>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2"/>
    </row>
    <row r="257" spans="2:39" ht="12" customHeight="1">
      <c r="B257" s="11"/>
      <c r="C257" s="158" t="s">
        <v>393</v>
      </c>
      <c r="D257" s="159"/>
      <c r="E257" s="159"/>
      <c r="F257" s="159"/>
      <c r="G257" s="159"/>
      <c r="H257" s="159"/>
      <c r="I257" s="159"/>
      <c r="J257" s="159"/>
      <c r="K257" s="159"/>
      <c r="L257" s="160" t="s">
        <v>394</v>
      </c>
      <c r="M257" s="161"/>
      <c r="N257" s="162"/>
      <c r="O257" s="163">
        <f t="shared" si="8"/>
        <v>0</v>
      </c>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2"/>
    </row>
    <row r="258" spans="2:39" ht="12" customHeight="1">
      <c r="B258" s="11"/>
      <c r="C258" s="167" t="s">
        <v>383</v>
      </c>
      <c r="D258" s="168"/>
      <c r="E258" s="168"/>
      <c r="F258" s="168"/>
      <c r="G258" s="168"/>
      <c r="H258" s="168"/>
      <c r="I258" s="168"/>
      <c r="J258" s="168"/>
      <c r="K258" s="168"/>
      <c r="L258" s="164" t="s">
        <v>395</v>
      </c>
      <c r="M258" s="165"/>
      <c r="N258" s="166"/>
      <c r="O258" s="163">
        <f t="shared" si="8"/>
        <v>0</v>
      </c>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2"/>
    </row>
    <row r="259" spans="2:39" ht="12" customHeight="1">
      <c r="B259" s="11"/>
      <c r="C259" s="158" t="s">
        <v>396</v>
      </c>
      <c r="D259" s="159"/>
      <c r="E259" s="159"/>
      <c r="F259" s="159"/>
      <c r="G259" s="159"/>
      <c r="H259" s="159"/>
      <c r="I259" s="159"/>
      <c r="J259" s="159"/>
      <c r="K259" s="159"/>
      <c r="L259" s="164" t="s">
        <v>397</v>
      </c>
      <c r="M259" s="165"/>
      <c r="N259" s="166"/>
      <c r="O259" s="163">
        <f t="shared" si="8"/>
        <v>0</v>
      </c>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2"/>
    </row>
    <row r="260" spans="2:39" ht="12" customHeight="1">
      <c r="B260" s="11"/>
      <c r="C260" s="158" t="s">
        <v>398</v>
      </c>
      <c r="D260" s="159"/>
      <c r="E260" s="159"/>
      <c r="F260" s="159"/>
      <c r="G260" s="159"/>
      <c r="H260" s="159"/>
      <c r="I260" s="159"/>
      <c r="J260" s="159"/>
      <c r="K260" s="159"/>
      <c r="L260" s="164" t="s">
        <v>399</v>
      </c>
      <c r="M260" s="165"/>
      <c r="N260" s="166"/>
      <c r="O260" s="163">
        <f t="shared" si="8"/>
        <v>0</v>
      </c>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2"/>
    </row>
    <row r="261" spans="2:39" ht="12" customHeight="1">
      <c r="B261" s="11"/>
      <c r="C261" s="158" t="s">
        <v>400</v>
      </c>
      <c r="D261" s="159"/>
      <c r="E261" s="159"/>
      <c r="F261" s="159"/>
      <c r="G261" s="159"/>
      <c r="H261" s="159"/>
      <c r="I261" s="159"/>
      <c r="J261" s="159"/>
      <c r="K261" s="159"/>
      <c r="L261" s="164" t="s">
        <v>401</v>
      </c>
      <c r="M261" s="165"/>
      <c r="N261" s="166"/>
      <c r="O261" s="163">
        <f t="shared" si="8"/>
        <v>0</v>
      </c>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2"/>
    </row>
    <row r="262" spans="2:39" ht="12" customHeight="1">
      <c r="B262" s="11"/>
      <c r="C262" s="158" t="s">
        <v>402</v>
      </c>
      <c r="D262" s="159"/>
      <c r="E262" s="159"/>
      <c r="F262" s="159"/>
      <c r="G262" s="159"/>
      <c r="H262" s="159"/>
      <c r="I262" s="159"/>
      <c r="J262" s="159"/>
      <c r="K262" s="159"/>
      <c r="L262" s="164" t="s">
        <v>403</v>
      </c>
      <c r="M262" s="165"/>
      <c r="N262" s="166"/>
      <c r="O262" s="163">
        <f t="shared" si="8"/>
        <v>0</v>
      </c>
      <c r="P262" s="163"/>
      <c r="Q262" s="163"/>
      <c r="R262" s="163"/>
      <c r="S262" s="163">
        <f>SUM(S263:T267)</f>
        <v>0</v>
      </c>
      <c r="T262" s="163"/>
      <c r="U262" s="163">
        <f>SUM(U263:V267)</f>
        <v>0</v>
      </c>
      <c r="V262" s="163"/>
      <c r="W262" s="163">
        <f>SUM(W263:X267)</f>
        <v>0</v>
      </c>
      <c r="X262" s="163"/>
      <c r="Y262" s="163">
        <f>SUM(Y263:Z267)</f>
        <v>0</v>
      </c>
      <c r="Z262" s="163"/>
      <c r="AA262" s="163">
        <f>SUM(AA263:AB267)</f>
        <v>0</v>
      </c>
      <c r="AB262" s="163"/>
      <c r="AC262" s="163">
        <f>SUM(AC263:AD267)</f>
        <v>0</v>
      </c>
      <c r="AD262" s="163"/>
      <c r="AE262" s="163">
        <f>SUM(AE263:AF267)</f>
        <v>0</v>
      </c>
      <c r="AF262" s="163"/>
      <c r="AG262" s="163">
        <f>SUM(AG263:AH267)</f>
        <v>0</v>
      </c>
      <c r="AH262" s="163"/>
      <c r="AI262" s="163">
        <f>SUM(AI263:AJ267)</f>
        <v>0</v>
      </c>
      <c r="AJ262" s="163"/>
      <c r="AK262" s="163">
        <f>SUM(AK263:AL267)</f>
        <v>0</v>
      </c>
      <c r="AL262" s="163"/>
      <c r="AM262" s="12"/>
    </row>
    <row r="263" spans="2:39" ht="25.5" customHeight="1">
      <c r="B263" s="11"/>
      <c r="C263" s="158" t="s">
        <v>183</v>
      </c>
      <c r="D263" s="159"/>
      <c r="E263" s="159"/>
      <c r="F263" s="159"/>
      <c r="G263" s="159"/>
      <c r="H263" s="159"/>
      <c r="I263" s="159"/>
      <c r="J263" s="159"/>
      <c r="K263" s="159"/>
      <c r="L263" s="160" t="s">
        <v>404</v>
      </c>
      <c r="M263" s="161"/>
      <c r="N263" s="162"/>
      <c r="O263" s="163">
        <f t="shared" si="8"/>
        <v>0</v>
      </c>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12"/>
    </row>
    <row r="264" spans="2:39" ht="12" customHeight="1">
      <c r="B264" s="11"/>
      <c r="C264" s="158" t="s">
        <v>405</v>
      </c>
      <c r="D264" s="159"/>
      <c r="E264" s="159"/>
      <c r="F264" s="159"/>
      <c r="G264" s="159"/>
      <c r="H264" s="159"/>
      <c r="I264" s="159"/>
      <c r="J264" s="159"/>
      <c r="K264" s="159"/>
      <c r="L264" s="164" t="s">
        <v>406</v>
      </c>
      <c r="M264" s="165"/>
      <c r="N264" s="166"/>
      <c r="O264" s="163">
        <f t="shared" si="8"/>
        <v>0</v>
      </c>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c r="AM264" s="12"/>
    </row>
    <row r="265" spans="2:39" ht="12" customHeight="1">
      <c r="B265" s="11"/>
      <c r="C265" s="158" t="s">
        <v>407</v>
      </c>
      <c r="D265" s="159"/>
      <c r="E265" s="159"/>
      <c r="F265" s="159"/>
      <c r="G265" s="159"/>
      <c r="H265" s="159"/>
      <c r="I265" s="159"/>
      <c r="J265" s="159"/>
      <c r="K265" s="159"/>
      <c r="L265" s="160" t="s">
        <v>408</v>
      </c>
      <c r="M265" s="161"/>
      <c r="N265" s="162"/>
      <c r="O265" s="163">
        <f t="shared" si="8"/>
        <v>0</v>
      </c>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12"/>
    </row>
    <row r="266" spans="2:39" ht="12" customHeight="1">
      <c r="B266" s="11"/>
      <c r="C266" s="158" t="s">
        <v>409</v>
      </c>
      <c r="D266" s="159"/>
      <c r="E266" s="159"/>
      <c r="F266" s="159"/>
      <c r="G266" s="159"/>
      <c r="H266" s="159"/>
      <c r="I266" s="159"/>
      <c r="J266" s="159"/>
      <c r="K266" s="159"/>
      <c r="L266" s="164" t="s">
        <v>410</v>
      </c>
      <c r="M266" s="165"/>
      <c r="N266" s="166"/>
      <c r="O266" s="163">
        <f t="shared" si="8"/>
        <v>0</v>
      </c>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12"/>
    </row>
    <row r="267" spans="2:39" ht="12" customHeight="1">
      <c r="B267" s="11"/>
      <c r="C267" s="158" t="s">
        <v>383</v>
      </c>
      <c r="D267" s="159"/>
      <c r="E267" s="159"/>
      <c r="F267" s="159"/>
      <c r="G267" s="159"/>
      <c r="H267" s="159"/>
      <c r="I267" s="159"/>
      <c r="J267" s="159"/>
      <c r="K267" s="159"/>
      <c r="L267" s="164" t="s">
        <v>411</v>
      </c>
      <c r="M267" s="165"/>
      <c r="N267" s="166"/>
      <c r="O267" s="163">
        <f t="shared" si="8"/>
        <v>0</v>
      </c>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2"/>
    </row>
    <row r="268" spans="2:39" ht="12" customHeight="1">
      <c r="B268" s="11"/>
      <c r="C268" s="158" t="s">
        <v>412</v>
      </c>
      <c r="D268" s="159"/>
      <c r="E268" s="159"/>
      <c r="F268" s="159"/>
      <c r="G268" s="159"/>
      <c r="H268" s="159"/>
      <c r="I268" s="159"/>
      <c r="J268" s="159"/>
      <c r="K268" s="159"/>
      <c r="L268" s="164" t="s">
        <v>413</v>
      </c>
      <c r="M268" s="165"/>
      <c r="N268" s="166"/>
      <c r="O268" s="163">
        <f t="shared" si="8"/>
        <v>0</v>
      </c>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2"/>
    </row>
    <row r="269" spans="2:39" ht="12" customHeight="1">
      <c r="B269" s="11"/>
      <c r="C269" s="158" t="s">
        <v>414</v>
      </c>
      <c r="D269" s="159"/>
      <c r="E269" s="159"/>
      <c r="F269" s="159"/>
      <c r="G269" s="159"/>
      <c r="H269" s="159"/>
      <c r="I269" s="159"/>
      <c r="J269" s="159"/>
      <c r="K269" s="159"/>
      <c r="L269" s="160" t="s">
        <v>415</v>
      </c>
      <c r="M269" s="161"/>
      <c r="N269" s="162"/>
      <c r="O269" s="163">
        <f>SUM(S269:AL269)</f>
        <v>0</v>
      </c>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2"/>
    </row>
    <row r="270" spans="2:39" ht="24.75" customHeight="1">
      <c r="B270" s="11"/>
      <c r="C270" s="158" t="s">
        <v>416</v>
      </c>
      <c r="D270" s="159"/>
      <c r="E270" s="159"/>
      <c r="F270" s="159"/>
      <c r="G270" s="159"/>
      <c r="H270" s="159"/>
      <c r="I270" s="159"/>
      <c r="J270" s="159"/>
      <c r="K270" s="159"/>
      <c r="L270" s="160" t="s">
        <v>417</v>
      </c>
      <c r="M270" s="161"/>
      <c r="N270" s="162"/>
      <c r="O270" s="163">
        <f>SUM(S270:AL270)</f>
        <v>0</v>
      </c>
      <c r="P270" s="163"/>
      <c r="Q270" s="163"/>
      <c r="R270" s="163"/>
      <c r="S270" s="163">
        <f>SUM(S271,S272,S276,S277,S278,S279,S280,S281,S282)</f>
        <v>0</v>
      </c>
      <c r="T270" s="163"/>
      <c r="U270" s="163">
        <f>SUM(U271,U272,U276,U277,U278,U279,U280,U281,U282)</f>
        <v>0</v>
      </c>
      <c r="V270" s="163"/>
      <c r="W270" s="163">
        <f>SUM(W271,W272,W276,W277,W278,W279,W280,W281,W282)</f>
        <v>0</v>
      </c>
      <c r="X270" s="163"/>
      <c r="Y270" s="163">
        <f>SUM(Y271,Y272,Y276,Y277,Y278,Y279,Y280,Y281,Y282)</f>
        <v>0</v>
      </c>
      <c r="Z270" s="163"/>
      <c r="AA270" s="163">
        <f>SUM(AA271,AA272,AA276,AA277,AA278,AA279,AA280,AA281,AA282)</f>
        <v>0</v>
      </c>
      <c r="AB270" s="163"/>
      <c r="AC270" s="163">
        <f>SUM(AC271,AC272,AC276,AC277,AC278,AC279,AC280,AC281,AC282)</f>
        <v>0</v>
      </c>
      <c r="AD270" s="163"/>
      <c r="AE270" s="163">
        <f>SUM(AE271,AE272,AE276,AE277,AE278,AE279,AE280,AE281,AE282)</f>
        <v>0</v>
      </c>
      <c r="AF270" s="163"/>
      <c r="AG270" s="163">
        <f>SUM(AG271,AG272,AG276,AG277,AG278,AG279,AG280,AG281,AG282)</f>
        <v>0</v>
      </c>
      <c r="AH270" s="163"/>
      <c r="AI270" s="163">
        <f>SUM(AI271,AI272,AI276,AI277,AI278,AI279,AI280,AI281,AI282)</f>
        <v>0</v>
      </c>
      <c r="AJ270" s="163"/>
      <c r="AK270" s="163">
        <f>SUM(AK271,AK272,AK276,AK277,AK278,AK279,AK280,AK281,AK282)</f>
        <v>0</v>
      </c>
      <c r="AL270" s="163"/>
      <c r="AM270" s="12"/>
    </row>
    <row r="271" spans="2:39" ht="49.5" customHeight="1">
      <c r="B271" s="11"/>
      <c r="C271" s="225" t="s">
        <v>357</v>
      </c>
      <c r="D271" s="226"/>
      <c r="E271" s="226"/>
      <c r="F271" s="226"/>
      <c r="G271" s="226"/>
      <c r="H271" s="226"/>
      <c r="I271" s="226"/>
      <c r="J271" s="226"/>
      <c r="K271" s="227"/>
      <c r="L271" s="228" t="s">
        <v>418</v>
      </c>
      <c r="M271" s="229"/>
      <c r="N271" s="230"/>
      <c r="O271" s="213">
        <f>SUM(S271:AL271)</f>
        <v>0</v>
      </c>
      <c r="P271" s="213"/>
      <c r="Q271" s="213"/>
      <c r="R271" s="21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12"/>
    </row>
    <row r="272" spans="2:39" ht="12" customHeight="1">
      <c r="B272" s="11"/>
      <c r="C272" s="169" t="s">
        <v>419</v>
      </c>
      <c r="D272" s="170"/>
      <c r="E272" s="170"/>
      <c r="F272" s="170"/>
      <c r="G272" s="170"/>
      <c r="H272" s="170"/>
      <c r="I272" s="170"/>
      <c r="J272" s="170"/>
      <c r="K272" s="170"/>
      <c r="L272" s="171" t="s">
        <v>4</v>
      </c>
      <c r="M272" s="172"/>
      <c r="N272" s="173"/>
      <c r="O272" s="174">
        <f>SUM(S272:AL272)</f>
        <v>0</v>
      </c>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c r="AK272" s="174"/>
      <c r="AL272" s="174"/>
      <c r="AM272" s="12"/>
    </row>
    <row r="273" spans="2:39" ht="12" customHeight="1">
      <c r="B273" s="11"/>
      <c r="C273" s="201"/>
      <c r="D273" s="201"/>
      <c r="E273" s="201"/>
      <c r="F273" s="201"/>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1"/>
      <c r="AL273" s="201"/>
      <c r="AM273" s="12"/>
    </row>
    <row r="274" spans="2:39" ht="12" customHeight="1">
      <c r="B274" s="11"/>
      <c r="C274" s="151" t="s">
        <v>355</v>
      </c>
      <c r="D274" s="151"/>
      <c r="E274" s="151"/>
      <c r="F274" s="151"/>
      <c r="G274" s="151"/>
      <c r="H274" s="151"/>
      <c r="I274" s="151"/>
      <c r="J274" s="151"/>
      <c r="K274" s="151"/>
      <c r="L274" s="113" t="s">
        <v>63</v>
      </c>
      <c r="M274" s="114"/>
      <c r="N274" s="115"/>
      <c r="O274" s="151" t="s">
        <v>103</v>
      </c>
      <c r="P274" s="151"/>
      <c r="Q274" s="151"/>
      <c r="R274" s="151"/>
      <c r="S274" s="151" t="s">
        <v>356</v>
      </c>
      <c r="T274" s="151"/>
      <c r="U274" s="151"/>
      <c r="V274" s="151"/>
      <c r="W274" s="151"/>
      <c r="X274" s="151"/>
      <c r="Y274" s="151"/>
      <c r="Z274" s="151"/>
      <c r="AA274" s="151"/>
      <c r="AB274" s="151"/>
      <c r="AC274" s="151"/>
      <c r="AD274" s="151"/>
      <c r="AE274" s="151"/>
      <c r="AF274" s="151"/>
      <c r="AG274" s="151"/>
      <c r="AH274" s="151"/>
      <c r="AI274" s="151"/>
      <c r="AJ274" s="151"/>
      <c r="AK274" s="151"/>
      <c r="AL274" s="151"/>
      <c r="AM274" s="12"/>
    </row>
    <row r="275" spans="2:39" ht="12" customHeight="1">
      <c r="B275" s="11"/>
      <c r="C275" s="151"/>
      <c r="D275" s="151"/>
      <c r="E275" s="151"/>
      <c r="F275" s="151"/>
      <c r="G275" s="151"/>
      <c r="H275" s="151"/>
      <c r="I275" s="151"/>
      <c r="J275" s="151"/>
      <c r="K275" s="151"/>
      <c r="L275" s="119"/>
      <c r="M275" s="120"/>
      <c r="N275" s="121"/>
      <c r="O275" s="151"/>
      <c r="P275" s="151"/>
      <c r="Q275" s="151"/>
      <c r="R275" s="151"/>
      <c r="S275" s="98"/>
      <c r="T275" s="98"/>
      <c r="U275" s="98"/>
      <c r="V275" s="98"/>
      <c r="W275" s="98"/>
      <c r="X275" s="98"/>
      <c r="Y275" s="98"/>
      <c r="Z275" s="98"/>
      <c r="AA275" s="98"/>
      <c r="AB275" s="98"/>
      <c r="AC275" s="98"/>
      <c r="AD275" s="98"/>
      <c r="AE275" s="98"/>
      <c r="AF275" s="98"/>
      <c r="AG275" s="98"/>
      <c r="AH275" s="98"/>
      <c r="AI275" s="98"/>
      <c r="AJ275" s="98"/>
      <c r="AK275" s="98"/>
      <c r="AL275" s="98"/>
      <c r="AM275" s="12"/>
    </row>
    <row r="276" spans="2:39" ht="12" customHeight="1">
      <c r="B276" s="11"/>
      <c r="C276" s="158" t="s">
        <v>5</v>
      </c>
      <c r="D276" s="159"/>
      <c r="E276" s="159"/>
      <c r="F276" s="159"/>
      <c r="G276" s="159"/>
      <c r="H276" s="159"/>
      <c r="I276" s="159"/>
      <c r="J276" s="159"/>
      <c r="K276" s="159"/>
      <c r="L276" s="160" t="s">
        <v>6</v>
      </c>
      <c r="M276" s="161"/>
      <c r="N276" s="162"/>
      <c r="O276" s="157">
        <f aca="true" t="shared" si="9" ref="O276:O291">SUM(S276:AL276)</f>
        <v>0</v>
      </c>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2"/>
    </row>
    <row r="277" spans="2:39" ht="12" customHeight="1">
      <c r="B277" s="11"/>
      <c r="C277" s="158" t="s">
        <v>7</v>
      </c>
      <c r="D277" s="159"/>
      <c r="E277" s="159"/>
      <c r="F277" s="159"/>
      <c r="G277" s="159"/>
      <c r="H277" s="159"/>
      <c r="I277" s="159"/>
      <c r="J277" s="159"/>
      <c r="K277" s="159"/>
      <c r="L277" s="160" t="s">
        <v>8</v>
      </c>
      <c r="M277" s="161"/>
      <c r="N277" s="162"/>
      <c r="O277" s="163">
        <f t="shared" si="9"/>
        <v>0</v>
      </c>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12"/>
    </row>
    <row r="278" spans="2:39" ht="25.5" customHeight="1">
      <c r="B278" s="11"/>
      <c r="C278" s="158" t="s">
        <v>9</v>
      </c>
      <c r="D278" s="159"/>
      <c r="E278" s="159"/>
      <c r="F278" s="159"/>
      <c r="G278" s="159"/>
      <c r="H278" s="159"/>
      <c r="I278" s="159"/>
      <c r="J278" s="159"/>
      <c r="K278" s="159"/>
      <c r="L278" s="160" t="s">
        <v>10</v>
      </c>
      <c r="M278" s="161"/>
      <c r="N278" s="162"/>
      <c r="O278" s="163">
        <f t="shared" si="9"/>
        <v>0</v>
      </c>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12"/>
    </row>
    <row r="279" spans="2:39" ht="12" customHeight="1">
      <c r="B279" s="11"/>
      <c r="C279" s="158" t="s">
        <v>11</v>
      </c>
      <c r="D279" s="159"/>
      <c r="E279" s="159"/>
      <c r="F279" s="159"/>
      <c r="G279" s="159"/>
      <c r="H279" s="159"/>
      <c r="I279" s="159"/>
      <c r="J279" s="159"/>
      <c r="K279" s="159"/>
      <c r="L279" s="160" t="s">
        <v>12</v>
      </c>
      <c r="M279" s="161"/>
      <c r="N279" s="162"/>
      <c r="O279" s="163">
        <f t="shared" si="9"/>
        <v>0</v>
      </c>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c r="AM279" s="12"/>
    </row>
    <row r="280" spans="2:39" ht="12" customHeight="1">
      <c r="B280" s="11"/>
      <c r="C280" s="158" t="s">
        <v>13</v>
      </c>
      <c r="D280" s="159"/>
      <c r="E280" s="159"/>
      <c r="F280" s="159"/>
      <c r="G280" s="159"/>
      <c r="H280" s="159"/>
      <c r="I280" s="159"/>
      <c r="J280" s="159"/>
      <c r="K280" s="159"/>
      <c r="L280" s="164" t="s">
        <v>14</v>
      </c>
      <c r="M280" s="165"/>
      <c r="N280" s="166"/>
      <c r="O280" s="163">
        <f t="shared" si="9"/>
        <v>0</v>
      </c>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c r="AM280" s="12"/>
    </row>
    <row r="281" spans="2:39" ht="12" customHeight="1">
      <c r="B281" s="11"/>
      <c r="C281" s="158" t="s">
        <v>15</v>
      </c>
      <c r="D281" s="159"/>
      <c r="E281" s="159"/>
      <c r="F281" s="159"/>
      <c r="G281" s="159"/>
      <c r="H281" s="159"/>
      <c r="I281" s="159"/>
      <c r="J281" s="159"/>
      <c r="K281" s="159"/>
      <c r="L281" s="164" t="s">
        <v>16</v>
      </c>
      <c r="M281" s="165"/>
      <c r="N281" s="166"/>
      <c r="O281" s="163">
        <f t="shared" si="9"/>
        <v>0</v>
      </c>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c r="AM281" s="12"/>
    </row>
    <row r="282" spans="2:39" ht="12" customHeight="1">
      <c r="B282" s="11"/>
      <c r="C282" s="158" t="s">
        <v>383</v>
      </c>
      <c r="D282" s="159"/>
      <c r="E282" s="159"/>
      <c r="F282" s="159"/>
      <c r="G282" s="159"/>
      <c r="H282" s="159"/>
      <c r="I282" s="159"/>
      <c r="J282" s="159"/>
      <c r="K282" s="159"/>
      <c r="L282" s="164" t="s">
        <v>17</v>
      </c>
      <c r="M282" s="165"/>
      <c r="N282" s="166"/>
      <c r="O282" s="163">
        <f t="shared" si="9"/>
        <v>0</v>
      </c>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c r="AM282" s="12"/>
    </row>
    <row r="283" spans="2:39" ht="12" customHeight="1">
      <c r="B283" s="11"/>
      <c r="C283" s="158" t="s">
        <v>18</v>
      </c>
      <c r="D283" s="159"/>
      <c r="E283" s="159"/>
      <c r="F283" s="159"/>
      <c r="G283" s="159"/>
      <c r="H283" s="159"/>
      <c r="I283" s="159"/>
      <c r="J283" s="159"/>
      <c r="K283" s="159"/>
      <c r="L283" s="164" t="s">
        <v>19</v>
      </c>
      <c r="M283" s="165"/>
      <c r="N283" s="166"/>
      <c r="O283" s="163">
        <f t="shared" si="9"/>
        <v>0</v>
      </c>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c r="AM283" s="12"/>
    </row>
    <row r="284" spans="2:39" ht="12" customHeight="1">
      <c r="B284" s="11"/>
      <c r="C284" s="158" t="s">
        <v>20</v>
      </c>
      <c r="D284" s="159"/>
      <c r="E284" s="159"/>
      <c r="F284" s="159"/>
      <c r="G284" s="159"/>
      <c r="H284" s="159"/>
      <c r="I284" s="159"/>
      <c r="J284" s="159"/>
      <c r="K284" s="159"/>
      <c r="L284" s="160" t="s">
        <v>21</v>
      </c>
      <c r="M284" s="161"/>
      <c r="N284" s="162"/>
      <c r="O284" s="163">
        <f t="shared" si="9"/>
        <v>0</v>
      </c>
      <c r="P284" s="163"/>
      <c r="Q284" s="163"/>
      <c r="R284" s="163"/>
      <c r="S284" s="163">
        <f>SUM(S285:T288)</f>
        <v>0</v>
      </c>
      <c r="T284" s="163"/>
      <c r="U284" s="163">
        <f>SUM(U285:V288)</f>
        <v>0</v>
      </c>
      <c r="V284" s="163"/>
      <c r="W284" s="163">
        <f>SUM(W285:X288)</f>
        <v>0</v>
      </c>
      <c r="X284" s="163"/>
      <c r="Y284" s="163">
        <f>SUM(Y285:Z288)</f>
        <v>0</v>
      </c>
      <c r="Z284" s="163"/>
      <c r="AA284" s="163">
        <f>SUM(AA285:AB288)</f>
        <v>0</v>
      </c>
      <c r="AB284" s="163"/>
      <c r="AC284" s="163">
        <f>SUM(AC285:AD288)</f>
        <v>0</v>
      </c>
      <c r="AD284" s="163"/>
      <c r="AE284" s="163">
        <f>SUM(AE285:AF288)</f>
        <v>0</v>
      </c>
      <c r="AF284" s="163"/>
      <c r="AG284" s="163">
        <f>SUM(AG285:AH288)</f>
        <v>0</v>
      </c>
      <c r="AH284" s="163"/>
      <c r="AI284" s="163">
        <f>SUM(AI285:AJ288)</f>
        <v>0</v>
      </c>
      <c r="AJ284" s="163"/>
      <c r="AK284" s="163">
        <f>SUM(AK285:AL288)</f>
        <v>0</v>
      </c>
      <c r="AL284" s="163"/>
      <c r="AM284" s="12"/>
    </row>
    <row r="285" spans="2:39" ht="25.5" customHeight="1">
      <c r="B285" s="11"/>
      <c r="C285" s="158" t="s">
        <v>171</v>
      </c>
      <c r="D285" s="159"/>
      <c r="E285" s="159"/>
      <c r="F285" s="159"/>
      <c r="G285" s="159"/>
      <c r="H285" s="159"/>
      <c r="I285" s="159"/>
      <c r="J285" s="159"/>
      <c r="K285" s="159"/>
      <c r="L285" s="160" t="s">
        <v>22</v>
      </c>
      <c r="M285" s="161"/>
      <c r="N285" s="162"/>
      <c r="O285" s="163">
        <f t="shared" si="9"/>
        <v>0</v>
      </c>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c r="AM285" s="12"/>
    </row>
    <row r="286" spans="2:39" ht="12" customHeight="1">
      <c r="B286" s="11"/>
      <c r="C286" s="158" t="s">
        <v>23</v>
      </c>
      <c r="D286" s="159"/>
      <c r="E286" s="159"/>
      <c r="F286" s="159"/>
      <c r="G286" s="159"/>
      <c r="H286" s="159"/>
      <c r="I286" s="159"/>
      <c r="J286" s="159"/>
      <c r="K286" s="159"/>
      <c r="L286" s="164" t="s">
        <v>24</v>
      </c>
      <c r="M286" s="165"/>
      <c r="N286" s="166"/>
      <c r="O286" s="163">
        <f t="shared" si="9"/>
        <v>0</v>
      </c>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c r="AM286" s="12"/>
    </row>
    <row r="287" spans="2:39" ht="12" customHeight="1">
      <c r="B287" s="11"/>
      <c r="C287" s="158" t="s">
        <v>25</v>
      </c>
      <c r="D287" s="159"/>
      <c r="E287" s="159"/>
      <c r="F287" s="159"/>
      <c r="G287" s="159"/>
      <c r="H287" s="159"/>
      <c r="I287" s="159"/>
      <c r="J287" s="159"/>
      <c r="K287" s="159"/>
      <c r="L287" s="164" t="s">
        <v>26</v>
      </c>
      <c r="M287" s="165"/>
      <c r="N287" s="166"/>
      <c r="O287" s="163">
        <f t="shared" si="9"/>
        <v>0</v>
      </c>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c r="AM287" s="12"/>
    </row>
    <row r="288" spans="2:39" ht="12" customHeight="1">
      <c r="B288" s="11"/>
      <c r="C288" s="158" t="s">
        <v>383</v>
      </c>
      <c r="D288" s="159"/>
      <c r="E288" s="159"/>
      <c r="F288" s="159"/>
      <c r="G288" s="159"/>
      <c r="H288" s="159"/>
      <c r="I288" s="159"/>
      <c r="J288" s="159"/>
      <c r="K288" s="159"/>
      <c r="L288" s="164" t="s">
        <v>27</v>
      </c>
      <c r="M288" s="165"/>
      <c r="N288" s="166"/>
      <c r="O288" s="163">
        <f t="shared" si="9"/>
        <v>0</v>
      </c>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2"/>
    </row>
    <row r="289" spans="2:39" ht="12" customHeight="1">
      <c r="B289" s="11"/>
      <c r="C289" s="158" t="s">
        <v>422</v>
      </c>
      <c r="D289" s="159"/>
      <c r="E289" s="159"/>
      <c r="F289" s="159"/>
      <c r="G289" s="159"/>
      <c r="H289" s="159"/>
      <c r="I289" s="159"/>
      <c r="J289" s="159"/>
      <c r="K289" s="159"/>
      <c r="L289" s="160" t="s">
        <v>423</v>
      </c>
      <c r="M289" s="161"/>
      <c r="N289" s="162"/>
      <c r="O289" s="163">
        <f t="shared" si="9"/>
        <v>0</v>
      </c>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c r="AM289" s="12"/>
    </row>
    <row r="290" spans="2:39" ht="27" customHeight="1">
      <c r="B290" s="11"/>
      <c r="C290" s="158" t="s">
        <v>424</v>
      </c>
      <c r="D290" s="159"/>
      <c r="E290" s="159"/>
      <c r="F290" s="159"/>
      <c r="G290" s="159"/>
      <c r="H290" s="159"/>
      <c r="I290" s="159"/>
      <c r="J290" s="159"/>
      <c r="K290" s="159"/>
      <c r="L290" s="160" t="s">
        <v>425</v>
      </c>
      <c r="M290" s="161"/>
      <c r="N290" s="162"/>
      <c r="O290" s="163">
        <f t="shared" si="9"/>
        <v>0</v>
      </c>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c r="AM290" s="12"/>
    </row>
    <row r="291" spans="2:39" ht="12" customHeight="1">
      <c r="B291" s="11"/>
      <c r="C291" s="158" t="s">
        <v>64</v>
      </c>
      <c r="D291" s="159"/>
      <c r="E291" s="159"/>
      <c r="F291" s="159"/>
      <c r="G291" s="159"/>
      <c r="H291" s="159"/>
      <c r="I291" s="159"/>
      <c r="J291" s="159"/>
      <c r="K291" s="159"/>
      <c r="L291" s="164" t="s">
        <v>65</v>
      </c>
      <c r="M291" s="165"/>
      <c r="N291" s="166"/>
      <c r="O291" s="163">
        <f t="shared" si="9"/>
        <v>0</v>
      </c>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c r="AM291" s="12"/>
    </row>
    <row r="292" spans="2:39" ht="12" customHeight="1">
      <c r="B292" s="11"/>
      <c r="C292" s="158" t="s">
        <v>426</v>
      </c>
      <c r="D292" s="159"/>
      <c r="E292" s="159"/>
      <c r="F292" s="159"/>
      <c r="G292" s="159"/>
      <c r="H292" s="159"/>
      <c r="I292" s="159"/>
      <c r="J292" s="159"/>
      <c r="K292" s="159"/>
      <c r="L292" s="164" t="s">
        <v>427</v>
      </c>
      <c r="M292" s="165"/>
      <c r="N292" s="166"/>
      <c r="O292" s="163">
        <f>SUM(S292:AL292)</f>
        <v>0</v>
      </c>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c r="AM292" s="12"/>
    </row>
    <row r="293" spans="2:39" ht="12" customHeight="1">
      <c r="B293" s="11"/>
      <c r="C293" s="158" t="s">
        <v>428</v>
      </c>
      <c r="D293" s="159"/>
      <c r="E293" s="159"/>
      <c r="F293" s="159"/>
      <c r="G293" s="159"/>
      <c r="H293" s="159"/>
      <c r="I293" s="159"/>
      <c r="J293" s="159"/>
      <c r="K293" s="159"/>
      <c r="L293" s="160" t="s">
        <v>429</v>
      </c>
      <c r="M293" s="161"/>
      <c r="N293" s="162"/>
      <c r="O293" s="163">
        <f>SUM(S293:AL293)</f>
        <v>0</v>
      </c>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2"/>
    </row>
    <row r="294" spans="2:39" ht="12" customHeight="1">
      <c r="B294" s="11"/>
      <c r="C294" s="169" t="s">
        <v>430</v>
      </c>
      <c r="D294" s="170"/>
      <c r="E294" s="170"/>
      <c r="F294" s="170"/>
      <c r="G294" s="170"/>
      <c r="H294" s="170"/>
      <c r="I294" s="170"/>
      <c r="J294" s="170"/>
      <c r="K294" s="170"/>
      <c r="L294" s="185" t="s">
        <v>431</v>
      </c>
      <c r="M294" s="186"/>
      <c r="N294" s="187"/>
      <c r="O294" s="174">
        <f>SUM(S294:AL294)</f>
        <v>0</v>
      </c>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74"/>
      <c r="AK294" s="174"/>
      <c r="AL294" s="174"/>
      <c r="AM294" s="12"/>
    </row>
    <row r="295" spans="2:39" ht="12" customHeight="1">
      <c r="B295" s="11"/>
      <c r="C295" s="66"/>
      <c r="D295" s="66"/>
      <c r="E295" s="66"/>
      <c r="F295" s="66"/>
      <c r="G295" s="66"/>
      <c r="H295" s="66"/>
      <c r="I295" s="66"/>
      <c r="J295" s="66"/>
      <c r="K295" s="67"/>
      <c r="L295" s="67"/>
      <c r="M295" s="52"/>
      <c r="N295" s="52"/>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12"/>
    </row>
    <row r="296" spans="2:39" ht="12" customHeight="1">
      <c r="B296" s="11"/>
      <c r="C296" s="188" t="s">
        <v>267</v>
      </c>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2"/>
    </row>
    <row r="297" spans="2:39" ht="12" customHeight="1">
      <c r="B297" s="11"/>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12"/>
    </row>
    <row r="298" spans="2:39" ht="12" customHeight="1">
      <c r="B298" s="11"/>
      <c r="C298" s="151" t="s">
        <v>355</v>
      </c>
      <c r="D298" s="151"/>
      <c r="E298" s="151"/>
      <c r="F298" s="151"/>
      <c r="G298" s="151"/>
      <c r="H298" s="151"/>
      <c r="I298" s="151"/>
      <c r="J298" s="151"/>
      <c r="K298" s="151"/>
      <c r="L298" s="113" t="s">
        <v>63</v>
      </c>
      <c r="M298" s="114"/>
      <c r="N298" s="115"/>
      <c r="O298" s="151" t="s">
        <v>103</v>
      </c>
      <c r="P298" s="151"/>
      <c r="Q298" s="151"/>
      <c r="R298" s="151"/>
      <c r="S298" s="151" t="s">
        <v>356</v>
      </c>
      <c r="T298" s="151"/>
      <c r="U298" s="151"/>
      <c r="V298" s="151"/>
      <c r="W298" s="151"/>
      <c r="X298" s="151"/>
      <c r="Y298" s="151"/>
      <c r="Z298" s="151"/>
      <c r="AA298" s="151"/>
      <c r="AB298" s="151"/>
      <c r="AC298" s="151"/>
      <c r="AD298" s="151"/>
      <c r="AE298" s="151"/>
      <c r="AF298" s="151"/>
      <c r="AG298" s="151"/>
      <c r="AH298" s="151"/>
      <c r="AI298" s="151"/>
      <c r="AJ298" s="151"/>
      <c r="AK298" s="151"/>
      <c r="AL298" s="151"/>
      <c r="AM298" s="12"/>
    </row>
    <row r="299" spans="2:39" ht="12" customHeight="1">
      <c r="B299" s="11"/>
      <c r="C299" s="151"/>
      <c r="D299" s="151"/>
      <c r="E299" s="151"/>
      <c r="F299" s="151"/>
      <c r="G299" s="151"/>
      <c r="H299" s="151"/>
      <c r="I299" s="151"/>
      <c r="J299" s="151"/>
      <c r="K299" s="151"/>
      <c r="L299" s="119"/>
      <c r="M299" s="120"/>
      <c r="N299" s="121"/>
      <c r="O299" s="151"/>
      <c r="P299" s="151"/>
      <c r="Q299" s="151"/>
      <c r="R299" s="151"/>
      <c r="S299" s="98"/>
      <c r="T299" s="98"/>
      <c r="U299" s="98"/>
      <c r="V299" s="98"/>
      <c r="W299" s="98"/>
      <c r="X299" s="98"/>
      <c r="Y299" s="98"/>
      <c r="Z299" s="98"/>
      <c r="AA299" s="98"/>
      <c r="AB299" s="98"/>
      <c r="AC299" s="98"/>
      <c r="AD299" s="98"/>
      <c r="AE299" s="98"/>
      <c r="AF299" s="98"/>
      <c r="AG299" s="98"/>
      <c r="AH299" s="98"/>
      <c r="AI299" s="98"/>
      <c r="AJ299" s="98"/>
      <c r="AK299" s="98"/>
      <c r="AL299" s="98"/>
      <c r="AM299" s="12"/>
    </row>
    <row r="300" spans="2:39" ht="12" customHeight="1">
      <c r="B300" s="11"/>
      <c r="C300" s="189" t="s">
        <v>162</v>
      </c>
      <c r="D300" s="190"/>
      <c r="E300" s="190"/>
      <c r="F300" s="190"/>
      <c r="G300" s="190"/>
      <c r="H300" s="190"/>
      <c r="I300" s="190"/>
      <c r="J300" s="190"/>
      <c r="K300" s="191"/>
      <c r="L300" s="154"/>
      <c r="M300" s="155"/>
      <c r="N300" s="156"/>
      <c r="O300" s="157">
        <f>SUM(S300:AL300)</f>
        <v>0</v>
      </c>
      <c r="P300" s="157"/>
      <c r="Q300" s="157"/>
      <c r="R300" s="157"/>
      <c r="S300" s="157">
        <f>SUM(S301,S302,S303,S309,S310,S311,S312,S318,S319,S320,S333,S334,S339,S340,S341,S342,S343,S344)</f>
        <v>0</v>
      </c>
      <c r="T300" s="157"/>
      <c r="U300" s="157">
        <f>SUM(U301,U302,U303,U309,U310,U311,U312,U318,U319,U320,U333,U334,U339,U340,U341,U342,U343,U344)</f>
        <v>0</v>
      </c>
      <c r="V300" s="157"/>
      <c r="W300" s="157">
        <f>SUM(W301,W302,W303,W309,W310,W311,W312,W318,W319,W320,W333,W334,W339,W340,W341,W342,W343,W344)</f>
        <v>0</v>
      </c>
      <c r="X300" s="157"/>
      <c r="Y300" s="157">
        <f>SUM(Y301,Y302,Y303,Y309,Y310,Y311,Y312,Y318,Y319,Y320,Y333,Y334,Y339,Y340,Y341,Y342,Y343,Y344)</f>
        <v>0</v>
      </c>
      <c r="Z300" s="157"/>
      <c r="AA300" s="157">
        <f>SUM(AA301,AA302,AA303,AA309,AA310,AA311,AA312,AA318,AA319,AA320,AA333,AA334,AA339,AA340,AA341,AA342,AA343,AA344)</f>
        <v>0</v>
      </c>
      <c r="AB300" s="157"/>
      <c r="AC300" s="157">
        <f>SUM(AC301,AC302,AC303,AC309,AC310,AC311,AC312,AC318,AC319,AC320,AC333,AC334,AC339,AC340,AC341,AC342,AC343,AC344)</f>
        <v>0</v>
      </c>
      <c r="AD300" s="157"/>
      <c r="AE300" s="157">
        <f>SUM(AE301,AE302,AE303,AE309,AE310,AE311,AE312,AE318,AE319,AE320,AE333,AE334,AE339,AE340,AE341,AE342,AE343,AE344)</f>
        <v>0</v>
      </c>
      <c r="AF300" s="157"/>
      <c r="AG300" s="157">
        <f>SUM(AG301,AG302,AG303,AG309,AG310,AG311,AG312,AG318,AG319,AG320,AG333,AG334,AG339,AG340,AG341,AG342,AG343,AG344)</f>
        <v>0</v>
      </c>
      <c r="AH300" s="157"/>
      <c r="AI300" s="157">
        <f>SUM(AI301,AI302,AI303,AI309,AI310,AI311,AI312,AI318,AI319,AI320,AI333,AI334,AI339,AI340,AI341,AI342,AI343,AI344)</f>
        <v>0</v>
      </c>
      <c r="AJ300" s="157"/>
      <c r="AK300" s="157">
        <f>SUM(AK301,AK302,AK303,AK309,AK310,AK311,AK312,AK318,AK319,AK320,AK333,AK334,AK339,AK340,AK341,AK342,AK343,AK344)</f>
        <v>0</v>
      </c>
      <c r="AL300" s="157"/>
      <c r="AM300" s="12"/>
    </row>
    <row r="301" spans="2:39" ht="23.25" customHeight="1">
      <c r="B301" s="11"/>
      <c r="C301" s="158" t="s">
        <v>187</v>
      </c>
      <c r="D301" s="159"/>
      <c r="E301" s="159"/>
      <c r="F301" s="159"/>
      <c r="G301" s="159"/>
      <c r="H301" s="159"/>
      <c r="I301" s="159"/>
      <c r="J301" s="159"/>
      <c r="K301" s="159"/>
      <c r="L301" s="160" t="s">
        <v>375</v>
      </c>
      <c r="M301" s="161"/>
      <c r="N301" s="162"/>
      <c r="O301" s="163">
        <f>SUM(S301:AL301)</f>
        <v>0</v>
      </c>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c r="AM301" s="12"/>
    </row>
    <row r="302" spans="2:39" ht="12" customHeight="1">
      <c r="B302" s="11"/>
      <c r="C302" s="158" t="s">
        <v>169</v>
      </c>
      <c r="D302" s="159"/>
      <c r="E302" s="159"/>
      <c r="F302" s="159"/>
      <c r="G302" s="159"/>
      <c r="H302" s="159"/>
      <c r="I302" s="159"/>
      <c r="J302" s="159"/>
      <c r="K302" s="159"/>
      <c r="L302" s="164" t="s">
        <v>377</v>
      </c>
      <c r="M302" s="165"/>
      <c r="N302" s="166"/>
      <c r="O302" s="163">
        <f>SUM(S302:AL302)</f>
        <v>0</v>
      </c>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2"/>
    </row>
    <row r="303" spans="2:39" ht="24.75" customHeight="1">
      <c r="B303" s="11"/>
      <c r="C303" s="192" t="s">
        <v>385</v>
      </c>
      <c r="D303" s="192"/>
      <c r="E303" s="192"/>
      <c r="F303" s="192"/>
      <c r="G303" s="192"/>
      <c r="H303" s="192"/>
      <c r="I303" s="192"/>
      <c r="J303" s="192"/>
      <c r="K303" s="192"/>
      <c r="L303" s="160" t="s">
        <v>386</v>
      </c>
      <c r="M303" s="161"/>
      <c r="N303" s="162"/>
      <c r="O303" s="163">
        <f>SUM(S303:AL303)</f>
        <v>0</v>
      </c>
      <c r="P303" s="163"/>
      <c r="Q303" s="163"/>
      <c r="R303" s="163"/>
      <c r="S303" s="163">
        <f>SUM(S304:T308)</f>
        <v>0</v>
      </c>
      <c r="T303" s="163"/>
      <c r="U303" s="163">
        <f>SUM(U304:V308)</f>
        <v>0</v>
      </c>
      <c r="V303" s="163"/>
      <c r="W303" s="163">
        <f>SUM(W304:X308)</f>
        <v>0</v>
      </c>
      <c r="X303" s="163"/>
      <c r="Y303" s="163">
        <f>SUM(Y304:Z308)</f>
        <v>0</v>
      </c>
      <c r="Z303" s="163"/>
      <c r="AA303" s="163">
        <f>SUM(AA304:AB308)</f>
        <v>0</v>
      </c>
      <c r="AB303" s="163"/>
      <c r="AC303" s="163">
        <f>SUM(AC304:AD308)</f>
        <v>0</v>
      </c>
      <c r="AD303" s="163"/>
      <c r="AE303" s="163">
        <f>SUM(AE304:AF308)</f>
        <v>0</v>
      </c>
      <c r="AF303" s="163"/>
      <c r="AG303" s="163">
        <f>SUM(AG304:AH308)</f>
        <v>0</v>
      </c>
      <c r="AH303" s="163"/>
      <c r="AI303" s="163">
        <f>SUM(AI304:AJ308)</f>
        <v>0</v>
      </c>
      <c r="AJ303" s="163"/>
      <c r="AK303" s="163">
        <f>SUM(AK304:AL308)</f>
        <v>0</v>
      </c>
      <c r="AL303" s="163"/>
      <c r="AM303" s="12"/>
    </row>
    <row r="304" spans="2:39" ht="39" customHeight="1">
      <c r="B304" s="11"/>
      <c r="C304" s="192" t="s">
        <v>170</v>
      </c>
      <c r="D304" s="192"/>
      <c r="E304" s="192"/>
      <c r="F304" s="192"/>
      <c r="G304" s="192"/>
      <c r="H304" s="192"/>
      <c r="I304" s="192"/>
      <c r="J304" s="192"/>
      <c r="K304" s="192"/>
      <c r="L304" s="160" t="s">
        <v>388</v>
      </c>
      <c r="M304" s="161"/>
      <c r="N304" s="162"/>
      <c r="O304" s="163">
        <f aca="true" t="shared" si="10" ref="O304:O319">SUM(S304:AL304)</f>
        <v>0</v>
      </c>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c r="AM304" s="12"/>
    </row>
    <row r="305" spans="2:39" ht="12" customHeight="1">
      <c r="B305" s="11"/>
      <c r="C305" s="192" t="s">
        <v>389</v>
      </c>
      <c r="D305" s="192"/>
      <c r="E305" s="192"/>
      <c r="F305" s="192"/>
      <c r="G305" s="192"/>
      <c r="H305" s="192"/>
      <c r="I305" s="192"/>
      <c r="J305" s="192"/>
      <c r="K305" s="192"/>
      <c r="L305" s="164" t="s">
        <v>390</v>
      </c>
      <c r="M305" s="165"/>
      <c r="N305" s="166"/>
      <c r="O305" s="163">
        <f t="shared" si="10"/>
        <v>0</v>
      </c>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c r="AM305" s="12"/>
    </row>
    <row r="306" spans="2:39" ht="12" customHeight="1">
      <c r="B306" s="11"/>
      <c r="C306" s="192" t="s">
        <v>391</v>
      </c>
      <c r="D306" s="192"/>
      <c r="E306" s="192"/>
      <c r="F306" s="192"/>
      <c r="G306" s="192"/>
      <c r="H306" s="192"/>
      <c r="I306" s="192"/>
      <c r="J306" s="192"/>
      <c r="K306" s="192"/>
      <c r="L306" s="164" t="s">
        <v>392</v>
      </c>
      <c r="M306" s="165"/>
      <c r="N306" s="166"/>
      <c r="O306" s="163">
        <f t="shared" si="10"/>
        <v>0</v>
      </c>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c r="AM306" s="12"/>
    </row>
    <row r="307" spans="2:39" ht="12" customHeight="1">
      <c r="B307" s="11"/>
      <c r="C307" s="192" t="s">
        <v>393</v>
      </c>
      <c r="D307" s="192"/>
      <c r="E307" s="192"/>
      <c r="F307" s="192"/>
      <c r="G307" s="192"/>
      <c r="H307" s="192"/>
      <c r="I307" s="192"/>
      <c r="J307" s="192"/>
      <c r="K307" s="192"/>
      <c r="L307" s="160" t="s">
        <v>394</v>
      </c>
      <c r="M307" s="161"/>
      <c r="N307" s="162"/>
      <c r="O307" s="163">
        <f t="shared" si="10"/>
        <v>0</v>
      </c>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2"/>
    </row>
    <row r="308" spans="2:39" ht="12" customHeight="1">
      <c r="B308" s="11"/>
      <c r="C308" s="192" t="s">
        <v>383</v>
      </c>
      <c r="D308" s="192"/>
      <c r="E308" s="192"/>
      <c r="F308" s="192"/>
      <c r="G308" s="192"/>
      <c r="H308" s="192"/>
      <c r="I308" s="192"/>
      <c r="J308" s="192"/>
      <c r="K308" s="192"/>
      <c r="L308" s="164" t="s">
        <v>395</v>
      </c>
      <c r="M308" s="165"/>
      <c r="N308" s="166"/>
      <c r="O308" s="163">
        <f t="shared" si="10"/>
        <v>0</v>
      </c>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2"/>
    </row>
    <row r="309" spans="2:39" ht="12" customHeight="1">
      <c r="B309" s="11"/>
      <c r="C309" s="192" t="s">
        <v>396</v>
      </c>
      <c r="D309" s="192"/>
      <c r="E309" s="192"/>
      <c r="F309" s="192"/>
      <c r="G309" s="192"/>
      <c r="H309" s="192"/>
      <c r="I309" s="192"/>
      <c r="J309" s="192"/>
      <c r="K309" s="192"/>
      <c r="L309" s="164" t="s">
        <v>397</v>
      </c>
      <c r="M309" s="165"/>
      <c r="N309" s="166"/>
      <c r="O309" s="163">
        <f t="shared" si="10"/>
        <v>0</v>
      </c>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2"/>
    </row>
    <row r="310" spans="2:39" ht="12" customHeight="1">
      <c r="B310" s="11"/>
      <c r="C310" s="192" t="s">
        <v>398</v>
      </c>
      <c r="D310" s="192"/>
      <c r="E310" s="192"/>
      <c r="F310" s="192"/>
      <c r="G310" s="192"/>
      <c r="H310" s="192"/>
      <c r="I310" s="192"/>
      <c r="J310" s="192"/>
      <c r="K310" s="192"/>
      <c r="L310" s="164" t="s">
        <v>399</v>
      </c>
      <c r="M310" s="165"/>
      <c r="N310" s="166"/>
      <c r="O310" s="163">
        <f t="shared" si="10"/>
        <v>0</v>
      </c>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2"/>
    </row>
    <row r="311" spans="2:39" ht="12" customHeight="1">
      <c r="B311" s="11"/>
      <c r="C311" s="192" t="s">
        <v>400</v>
      </c>
      <c r="D311" s="192"/>
      <c r="E311" s="192"/>
      <c r="F311" s="192"/>
      <c r="G311" s="192"/>
      <c r="H311" s="192"/>
      <c r="I311" s="192"/>
      <c r="J311" s="192"/>
      <c r="K311" s="192"/>
      <c r="L311" s="164" t="s">
        <v>401</v>
      </c>
      <c r="M311" s="165"/>
      <c r="N311" s="166"/>
      <c r="O311" s="163">
        <f t="shared" si="10"/>
        <v>0</v>
      </c>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2"/>
    </row>
    <row r="312" spans="2:39" ht="12" customHeight="1">
      <c r="B312" s="11"/>
      <c r="C312" s="192" t="s">
        <v>402</v>
      </c>
      <c r="D312" s="192"/>
      <c r="E312" s="192"/>
      <c r="F312" s="192"/>
      <c r="G312" s="192"/>
      <c r="H312" s="192"/>
      <c r="I312" s="192"/>
      <c r="J312" s="192"/>
      <c r="K312" s="192"/>
      <c r="L312" s="164" t="s">
        <v>403</v>
      </c>
      <c r="M312" s="165"/>
      <c r="N312" s="166"/>
      <c r="O312" s="163">
        <f t="shared" si="10"/>
        <v>0</v>
      </c>
      <c r="P312" s="163"/>
      <c r="Q312" s="163"/>
      <c r="R312" s="163"/>
      <c r="S312" s="163">
        <f>SUM(S313:T317)</f>
        <v>0</v>
      </c>
      <c r="T312" s="163"/>
      <c r="U312" s="163">
        <f>SUM(U313:V317)</f>
        <v>0</v>
      </c>
      <c r="V312" s="163"/>
      <c r="W312" s="163">
        <f>SUM(W313:X317)</f>
        <v>0</v>
      </c>
      <c r="X312" s="163"/>
      <c r="Y312" s="163">
        <f>SUM(Y313:Z317)</f>
        <v>0</v>
      </c>
      <c r="Z312" s="163"/>
      <c r="AA312" s="163">
        <f>SUM(AA313:AB317)</f>
        <v>0</v>
      </c>
      <c r="AB312" s="163"/>
      <c r="AC312" s="163">
        <f>SUM(AC313:AD317)</f>
        <v>0</v>
      </c>
      <c r="AD312" s="163"/>
      <c r="AE312" s="163">
        <f>SUM(AE313:AF317)</f>
        <v>0</v>
      </c>
      <c r="AF312" s="163"/>
      <c r="AG312" s="163">
        <f>SUM(AG313:AH317)</f>
        <v>0</v>
      </c>
      <c r="AH312" s="163"/>
      <c r="AI312" s="163">
        <f>SUM(AI313:AJ317)</f>
        <v>0</v>
      </c>
      <c r="AJ312" s="163"/>
      <c r="AK312" s="163">
        <f>SUM(AK313:AL317)</f>
        <v>0</v>
      </c>
      <c r="AL312" s="163"/>
      <c r="AM312" s="12"/>
    </row>
    <row r="313" spans="2:39" ht="26.25" customHeight="1">
      <c r="B313" s="11"/>
      <c r="C313" s="192" t="s">
        <v>183</v>
      </c>
      <c r="D313" s="192"/>
      <c r="E313" s="192"/>
      <c r="F313" s="192"/>
      <c r="G313" s="192"/>
      <c r="H313" s="192"/>
      <c r="I313" s="192"/>
      <c r="J313" s="192"/>
      <c r="K313" s="192"/>
      <c r="L313" s="160" t="s">
        <v>404</v>
      </c>
      <c r="M313" s="161"/>
      <c r="N313" s="162"/>
      <c r="O313" s="163">
        <f t="shared" si="10"/>
        <v>0</v>
      </c>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2"/>
    </row>
    <row r="314" spans="2:39" ht="12" customHeight="1">
      <c r="B314" s="11"/>
      <c r="C314" s="192" t="s">
        <v>405</v>
      </c>
      <c r="D314" s="192"/>
      <c r="E314" s="192"/>
      <c r="F314" s="192"/>
      <c r="G314" s="192"/>
      <c r="H314" s="192"/>
      <c r="I314" s="192"/>
      <c r="J314" s="192"/>
      <c r="K314" s="192"/>
      <c r="L314" s="164" t="s">
        <v>406</v>
      </c>
      <c r="M314" s="165"/>
      <c r="N314" s="166"/>
      <c r="O314" s="163">
        <f t="shared" si="10"/>
        <v>0</v>
      </c>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2"/>
    </row>
    <row r="315" spans="2:39" ht="12" customHeight="1">
      <c r="B315" s="11"/>
      <c r="C315" s="192" t="s">
        <v>407</v>
      </c>
      <c r="D315" s="192"/>
      <c r="E315" s="192"/>
      <c r="F315" s="192"/>
      <c r="G315" s="192"/>
      <c r="H315" s="192"/>
      <c r="I315" s="192"/>
      <c r="J315" s="192"/>
      <c r="K315" s="192"/>
      <c r="L315" s="164" t="s">
        <v>408</v>
      </c>
      <c r="M315" s="165"/>
      <c r="N315" s="166"/>
      <c r="O315" s="163">
        <f t="shared" si="10"/>
        <v>0</v>
      </c>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c r="AM315" s="12"/>
    </row>
    <row r="316" spans="2:39" ht="12" customHeight="1">
      <c r="B316" s="11"/>
      <c r="C316" s="192" t="s">
        <v>409</v>
      </c>
      <c r="D316" s="192"/>
      <c r="E316" s="192"/>
      <c r="F316" s="192"/>
      <c r="G316" s="192"/>
      <c r="H316" s="192"/>
      <c r="I316" s="192"/>
      <c r="J316" s="192"/>
      <c r="K316" s="192"/>
      <c r="L316" s="164" t="s">
        <v>410</v>
      </c>
      <c r="M316" s="165"/>
      <c r="N316" s="166"/>
      <c r="O316" s="163">
        <f t="shared" si="10"/>
        <v>0</v>
      </c>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c r="AM316" s="12"/>
    </row>
    <row r="317" spans="2:39" ht="12" customHeight="1">
      <c r="B317" s="11"/>
      <c r="C317" s="192" t="s">
        <v>383</v>
      </c>
      <c r="D317" s="192"/>
      <c r="E317" s="192"/>
      <c r="F317" s="192"/>
      <c r="G317" s="192"/>
      <c r="H317" s="192"/>
      <c r="I317" s="192"/>
      <c r="J317" s="192"/>
      <c r="K317" s="192"/>
      <c r="L317" s="164" t="s">
        <v>411</v>
      </c>
      <c r="M317" s="165"/>
      <c r="N317" s="166"/>
      <c r="O317" s="163">
        <f t="shared" si="10"/>
        <v>0</v>
      </c>
      <c r="P317" s="163"/>
      <c r="Q317" s="163"/>
      <c r="R317" s="163"/>
      <c r="S317" s="163"/>
      <c r="T317" s="163"/>
      <c r="U317" s="163"/>
      <c r="V317" s="163"/>
      <c r="W317" s="163"/>
      <c r="X317" s="163"/>
      <c r="Y317" s="163"/>
      <c r="Z317" s="163"/>
      <c r="AA317" s="163"/>
      <c r="AB317" s="163"/>
      <c r="AC317" s="163"/>
      <c r="AD317" s="163"/>
      <c r="AE317" s="163"/>
      <c r="AF317" s="163"/>
      <c r="AG317" s="163"/>
      <c r="AH317" s="163"/>
      <c r="AI317" s="163"/>
      <c r="AJ317" s="163"/>
      <c r="AK317" s="163"/>
      <c r="AL317" s="163"/>
      <c r="AM317" s="12"/>
    </row>
    <row r="318" spans="2:39" ht="12" customHeight="1">
      <c r="B318" s="11"/>
      <c r="C318" s="192" t="s">
        <v>412</v>
      </c>
      <c r="D318" s="192"/>
      <c r="E318" s="192"/>
      <c r="F318" s="192"/>
      <c r="G318" s="192"/>
      <c r="H318" s="192"/>
      <c r="I318" s="192"/>
      <c r="J318" s="192"/>
      <c r="K318" s="192"/>
      <c r="L318" s="164" t="s">
        <v>413</v>
      </c>
      <c r="M318" s="165"/>
      <c r="N318" s="166"/>
      <c r="O318" s="163">
        <f t="shared" si="10"/>
        <v>0</v>
      </c>
      <c r="P318" s="163"/>
      <c r="Q318" s="163"/>
      <c r="R318" s="163"/>
      <c r="S318" s="163"/>
      <c r="T318" s="163"/>
      <c r="U318" s="163"/>
      <c r="V318" s="163"/>
      <c r="W318" s="163"/>
      <c r="X318" s="163"/>
      <c r="Y318" s="163"/>
      <c r="Z318" s="163"/>
      <c r="AA318" s="163"/>
      <c r="AB318" s="163"/>
      <c r="AC318" s="163"/>
      <c r="AD318" s="163"/>
      <c r="AE318" s="163"/>
      <c r="AF318" s="163"/>
      <c r="AG318" s="163"/>
      <c r="AH318" s="163"/>
      <c r="AI318" s="163"/>
      <c r="AJ318" s="163"/>
      <c r="AK318" s="163"/>
      <c r="AL318" s="163"/>
      <c r="AM318" s="12"/>
    </row>
    <row r="319" spans="2:39" ht="12" customHeight="1">
      <c r="B319" s="11"/>
      <c r="C319" s="192" t="s">
        <v>414</v>
      </c>
      <c r="D319" s="192"/>
      <c r="E319" s="192"/>
      <c r="F319" s="192"/>
      <c r="G319" s="192"/>
      <c r="H319" s="192"/>
      <c r="I319" s="192"/>
      <c r="J319" s="192"/>
      <c r="K319" s="192"/>
      <c r="L319" s="164" t="s">
        <v>415</v>
      </c>
      <c r="M319" s="165"/>
      <c r="N319" s="166"/>
      <c r="O319" s="163">
        <f t="shared" si="10"/>
        <v>0</v>
      </c>
      <c r="P319" s="163"/>
      <c r="Q319" s="163"/>
      <c r="R319" s="163"/>
      <c r="S319" s="163"/>
      <c r="T319" s="163"/>
      <c r="U319" s="163"/>
      <c r="V319" s="163"/>
      <c r="W319" s="163"/>
      <c r="X319" s="163"/>
      <c r="Y319" s="163"/>
      <c r="Z319" s="163"/>
      <c r="AA319" s="163"/>
      <c r="AB319" s="163"/>
      <c r="AC319" s="163"/>
      <c r="AD319" s="163"/>
      <c r="AE319" s="163"/>
      <c r="AF319" s="163"/>
      <c r="AG319" s="163"/>
      <c r="AH319" s="163"/>
      <c r="AI319" s="163"/>
      <c r="AJ319" s="163"/>
      <c r="AK319" s="163"/>
      <c r="AL319" s="163"/>
      <c r="AM319" s="12"/>
    </row>
    <row r="320" spans="2:39" ht="21" customHeight="1">
      <c r="B320" s="11"/>
      <c r="C320" s="192" t="s">
        <v>416</v>
      </c>
      <c r="D320" s="192"/>
      <c r="E320" s="192"/>
      <c r="F320" s="192"/>
      <c r="G320" s="192"/>
      <c r="H320" s="192"/>
      <c r="I320" s="192"/>
      <c r="J320" s="192"/>
      <c r="K320" s="192"/>
      <c r="L320" s="160" t="s">
        <v>417</v>
      </c>
      <c r="M320" s="161"/>
      <c r="N320" s="162"/>
      <c r="O320" s="163">
        <f>SUM(S320:AL320)</f>
        <v>0</v>
      </c>
      <c r="P320" s="163"/>
      <c r="Q320" s="163"/>
      <c r="R320" s="163"/>
      <c r="S320" s="163">
        <f>SUM(S321,S322,S323,S324,S328,S329,S330,S331,S332)</f>
        <v>0</v>
      </c>
      <c r="T320" s="163"/>
      <c r="U320" s="163">
        <f>SUM(U321,U322,U323,U324,U328,U329,U330,U331,U332)</f>
        <v>0</v>
      </c>
      <c r="V320" s="163"/>
      <c r="W320" s="163">
        <f>SUM(W321,W322,W323,W324,W328,W329,W330,W331,W332)</f>
        <v>0</v>
      </c>
      <c r="X320" s="163"/>
      <c r="Y320" s="163">
        <f>SUM(Y321,Y322,Y323,Y324,Y328,Y329,Y330,Y331,Y332)</f>
        <v>0</v>
      </c>
      <c r="Z320" s="163"/>
      <c r="AA320" s="163">
        <f>SUM(AA321,AA322,AA323,AA324,AA328,AA329,AA330,AA331,AA332)</f>
        <v>0</v>
      </c>
      <c r="AB320" s="163"/>
      <c r="AC320" s="163">
        <f>SUM(AC321,AC322,AC323,AC324,AC328,AC329,AC330,AC331,AC332)</f>
        <v>0</v>
      </c>
      <c r="AD320" s="163"/>
      <c r="AE320" s="163">
        <f>SUM(AE321,AE322,AE323,AE324,AE328,AE329,AE330,AE331,AE332)</f>
        <v>0</v>
      </c>
      <c r="AF320" s="163"/>
      <c r="AG320" s="163">
        <f>SUM(AG321,AG322,AG323,AG324,AG328,AG329,AG330,AG331,AG332)</f>
        <v>0</v>
      </c>
      <c r="AH320" s="163"/>
      <c r="AI320" s="163">
        <f>SUM(AI321,AI322,AI323,AI324,AI328,AI329,AI330,AI331,AI332)</f>
        <v>0</v>
      </c>
      <c r="AJ320" s="163"/>
      <c r="AK320" s="163">
        <f>SUM(AK321,AK322,AK323,AK324,AK328,AK329,AK330,AK331,AK332)</f>
        <v>0</v>
      </c>
      <c r="AL320" s="163"/>
      <c r="AM320" s="12"/>
    </row>
    <row r="321" spans="2:39" ht="48.75" customHeight="1">
      <c r="B321" s="11"/>
      <c r="C321" s="192" t="s">
        <v>357</v>
      </c>
      <c r="D321" s="192"/>
      <c r="E321" s="192"/>
      <c r="F321" s="192"/>
      <c r="G321" s="192"/>
      <c r="H321" s="192"/>
      <c r="I321" s="192"/>
      <c r="J321" s="192"/>
      <c r="K321" s="192"/>
      <c r="L321" s="160" t="s">
        <v>418</v>
      </c>
      <c r="M321" s="161"/>
      <c r="N321" s="162"/>
      <c r="O321" s="163">
        <f aca="true" t="shared" si="11" ref="O321:O330">SUM(S321:AL321)</f>
        <v>0</v>
      </c>
      <c r="P321" s="163"/>
      <c r="Q321" s="163"/>
      <c r="R321" s="163"/>
      <c r="S321" s="163"/>
      <c r="T321" s="163"/>
      <c r="U321" s="163"/>
      <c r="V321" s="163"/>
      <c r="W321" s="163"/>
      <c r="X321" s="163"/>
      <c r="Y321" s="163"/>
      <c r="Z321" s="163"/>
      <c r="AA321" s="163"/>
      <c r="AB321" s="163"/>
      <c r="AC321" s="163"/>
      <c r="AD321" s="163"/>
      <c r="AE321" s="163"/>
      <c r="AF321" s="163"/>
      <c r="AG321" s="163"/>
      <c r="AH321" s="163"/>
      <c r="AI321" s="163"/>
      <c r="AJ321" s="163"/>
      <c r="AK321" s="163"/>
      <c r="AL321" s="163"/>
      <c r="AM321" s="12"/>
    </row>
    <row r="322" spans="2:39" ht="12" customHeight="1">
      <c r="B322" s="11"/>
      <c r="C322" s="192" t="s">
        <v>419</v>
      </c>
      <c r="D322" s="192"/>
      <c r="E322" s="192"/>
      <c r="F322" s="192"/>
      <c r="G322" s="192"/>
      <c r="H322" s="192"/>
      <c r="I322" s="192"/>
      <c r="J322" s="192"/>
      <c r="K322" s="192"/>
      <c r="L322" s="160" t="s">
        <v>4</v>
      </c>
      <c r="M322" s="161"/>
      <c r="N322" s="162"/>
      <c r="O322" s="163">
        <f t="shared" si="11"/>
        <v>0</v>
      </c>
      <c r="P322" s="163"/>
      <c r="Q322" s="163"/>
      <c r="R322" s="163"/>
      <c r="S322" s="163"/>
      <c r="T322" s="163"/>
      <c r="U322" s="163"/>
      <c r="V322" s="163"/>
      <c r="W322" s="163"/>
      <c r="X322" s="163"/>
      <c r="Y322" s="163"/>
      <c r="Z322" s="163"/>
      <c r="AA322" s="163"/>
      <c r="AB322" s="163"/>
      <c r="AC322" s="163"/>
      <c r="AD322" s="163"/>
      <c r="AE322" s="163"/>
      <c r="AF322" s="163"/>
      <c r="AG322" s="163"/>
      <c r="AH322" s="163"/>
      <c r="AI322" s="163"/>
      <c r="AJ322" s="163"/>
      <c r="AK322" s="163"/>
      <c r="AL322" s="163"/>
      <c r="AM322" s="12"/>
    </row>
    <row r="323" spans="2:39" ht="12" customHeight="1">
      <c r="B323" s="11"/>
      <c r="C323" s="222" t="s">
        <v>5</v>
      </c>
      <c r="D323" s="222"/>
      <c r="E323" s="222"/>
      <c r="F323" s="222"/>
      <c r="G323" s="222"/>
      <c r="H323" s="222"/>
      <c r="I323" s="222"/>
      <c r="J323" s="222"/>
      <c r="K323" s="222"/>
      <c r="L323" s="231" t="s">
        <v>6</v>
      </c>
      <c r="M323" s="232"/>
      <c r="N323" s="233"/>
      <c r="O323" s="163">
        <f t="shared" si="11"/>
        <v>0</v>
      </c>
      <c r="P323" s="163"/>
      <c r="Q323" s="163"/>
      <c r="R323" s="163"/>
      <c r="S323" s="163"/>
      <c r="T323" s="163"/>
      <c r="U323" s="163"/>
      <c r="V323" s="163"/>
      <c r="W323" s="163"/>
      <c r="X323" s="163"/>
      <c r="Y323" s="163"/>
      <c r="Z323" s="163"/>
      <c r="AA323" s="163"/>
      <c r="AB323" s="163"/>
      <c r="AC323" s="163"/>
      <c r="AD323" s="163"/>
      <c r="AE323" s="163"/>
      <c r="AF323" s="163"/>
      <c r="AG323" s="163"/>
      <c r="AH323" s="163"/>
      <c r="AI323" s="163"/>
      <c r="AJ323" s="163"/>
      <c r="AK323" s="163"/>
      <c r="AL323" s="163"/>
      <c r="AM323" s="12"/>
    </row>
    <row r="324" spans="2:39" ht="12" customHeight="1">
      <c r="B324" s="11"/>
      <c r="C324" s="195" t="s">
        <v>7</v>
      </c>
      <c r="D324" s="195"/>
      <c r="E324" s="195"/>
      <c r="F324" s="195"/>
      <c r="G324" s="195"/>
      <c r="H324" s="195"/>
      <c r="I324" s="195"/>
      <c r="J324" s="195"/>
      <c r="K324" s="195"/>
      <c r="L324" s="171" t="s">
        <v>8</v>
      </c>
      <c r="M324" s="172"/>
      <c r="N324" s="173"/>
      <c r="O324" s="174">
        <f t="shared" si="11"/>
        <v>0</v>
      </c>
      <c r="P324" s="174"/>
      <c r="Q324" s="174"/>
      <c r="R324" s="174"/>
      <c r="S324" s="174"/>
      <c r="T324" s="174"/>
      <c r="U324" s="174"/>
      <c r="V324" s="174"/>
      <c r="W324" s="174"/>
      <c r="X324" s="174"/>
      <c r="Y324" s="174"/>
      <c r="Z324" s="174"/>
      <c r="AA324" s="174"/>
      <c r="AB324" s="174"/>
      <c r="AC324" s="174"/>
      <c r="AD324" s="174"/>
      <c r="AE324" s="174"/>
      <c r="AF324" s="174"/>
      <c r="AG324" s="174"/>
      <c r="AH324" s="174"/>
      <c r="AI324" s="174"/>
      <c r="AJ324" s="174"/>
      <c r="AK324" s="174"/>
      <c r="AL324" s="174"/>
      <c r="AM324" s="12"/>
    </row>
    <row r="325" spans="2:39" ht="12" customHeight="1">
      <c r="B325" s="11"/>
      <c r="C325" s="201"/>
      <c r="D325" s="201"/>
      <c r="E325" s="201"/>
      <c r="F325" s="201"/>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1"/>
      <c r="AL325" s="201"/>
      <c r="AM325" s="12"/>
    </row>
    <row r="326" spans="2:39" ht="12" customHeight="1">
      <c r="B326" s="11"/>
      <c r="C326" s="151" t="s">
        <v>355</v>
      </c>
      <c r="D326" s="151"/>
      <c r="E326" s="151"/>
      <c r="F326" s="151"/>
      <c r="G326" s="151"/>
      <c r="H326" s="151"/>
      <c r="I326" s="151"/>
      <c r="J326" s="151"/>
      <c r="K326" s="151"/>
      <c r="L326" s="113" t="s">
        <v>63</v>
      </c>
      <c r="M326" s="114"/>
      <c r="N326" s="115"/>
      <c r="O326" s="151" t="s">
        <v>103</v>
      </c>
      <c r="P326" s="151"/>
      <c r="Q326" s="151"/>
      <c r="R326" s="151"/>
      <c r="S326" s="151" t="s">
        <v>356</v>
      </c>
      <c r="T326" s="151"/>
      <c r="U326" s="151"/>
      <c r="V326" s="151"/>
      <c r="W326" s="151"/>
      <c r="X326" s="151"/>
      <c r="Y326" s="151"/>
      <c r="Z326" s="151"/>
      <c r="AA326" s="151"/>
      <c r="AB326" s="151"/>
      <c r="AC326" s="151"/>
      <c r="AD326" s="151"/>
      <c r="AE326" s="151"/>
      <c r="AF326" s="151"/>
      <c r="AG326" s="151"/>
      <c r="AH326" s="151"/>
      <c r="AI326" s="151"/>
      <c r="AJ326" s="151"/>
      <c r="AK326" s="151"/>
      <c r="AL326" s="151"/>
      <c r="AM326" s="12"/>
    </row>
    <row r="327" spans="2:39" ht="12" customHeight="1">
      <c r="B327" s="11"/>
      <c r="C327" s="151"/>
      <c r="D327" s="151"/>
      <c r="E327" s="151"/>
      <c r="F327" s="151"/>
      <c r="G327" s="151"/>
      <c r="H327" s="151"/>
      <c r="I327" s="151"/>
      <c r="J327" s="151"/>
      <c r="K327" s="151"/>
      <c r="L327" s="119"/>
      <c r="M327" s="120"/>
      <c r="N327" s="121"/>
      <c r="O327" s="151"/>
      <c r="P327" s="151"/>
      <c r="Q327" s="151"/>
      <c r="R327" s="151"/>
      <c r="S327" s="98"/>
      <c r="T327" s="98"/>
      <c r="U327" s="98"/>
      <c r="V327" s="98"/>
      <c r="W327" s="98"/>
      <c r="X327" s="98"/>
      <c r="Y327" s="98"/>
      <c r="Z327" s="98"/>
      <c r="AA327" s="98"/>
      <c r="AB327" s="98"/>
      <c r="AC327" s="98"/>
      <c r="AD327" s="98"/>
      <c r="AE327" s="98"/>
      <c r="AF327" s="98"/>
      <c r="AG327" s="98"/>
      <c r="AH327" s="98"/>
      <c r="AI327" s="98"/>
      <c r="AJ327" s="98"/>
      <c r="AK327" s="98"/>
      <c r="AL327" s="98"/>
      <c r="AM327" s="12"/>
    </row>
    <row r="328" spans="2:39" ht="24" customHeight="1">
      <c r="B328" s="11"/>
      <c r="C328" s="192" t="s">
        <v>9</v>
      </c>
      <c r="D328" s="192"/>
      <c r="E328" s="192"/>
      <c r="F328" s="192"/>
      <c r="G328" s="192"/>
      <c r="H328" s="192"/>
      <c r="I328" s="192"/>
      <c r="J328" s="192"/>
      <c r="K328" s="192"/>
      <c r="L328" s="160" t="s">
        <v>10</v>
      </c>
      <c r="M328" s="161"/>
      <c r="N328" s="162"/>
      <c r="O328" s="157">
        <f t="shared" si="11"/>
        <v>0</v>
      </c>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2"/>
    </row>
    <row r="329" spans="2:39" ht="12" customHeight="1">
      <c r="B329" s="11"/>
      <c r="C329" s="192" t="s">
        <v>11</v>
      </c>
      <c r="D329" s="192"/>
      <c r="E329" s="192"/>
      <c r="F329" s="192"/>
      <c r="G329" s="192"/>
      <c r="H329" s="192"/>
      <c r="I329" s="192"/>
      <c r="J329" s="192"/>
      <c r="K329" s="192"/>
      <c r="L329" s="160" t="s">
        <v>12</v>
      </c>
      <c r="M329" s="161"/>
      <c r="N329" s="162"/>
      <c r="O329" s="163">
        <f t="shared" si="11"/>
        <v>0</v>
      </c>
      <c r="P329" s="163"/>
      <c r="Q329" s="163"/>
      <c r="R329" s="163"/>
      <c r="S329" s="163"/>
      <c r="T329" s="163"/>
      <c r="U329" s="163"/>
      <c r="V329" s="163"/>
      <c r="W329" s="163"/>
      <c r="X329" s="163"/>
      <c r="Y329" s="163"/>
      <c r="Z329" s="163"/>
      <c r="AA329" s="163"/>
      <c r="AB329" s="163"/>
      <c r="AC329" s="163"/>
      <c r="AD329" s="163"/>
      <c r="AE329" s="163"/>
      <c r="AF329" s="163"/>
      <c r="AG329" s="163"/>
      <c r="AH329" s="163"/>
      <c r="AI329" s="163"/>
      <c r="AJ329" s="163"/>
      <c r="AK329" s="163"/>
      <c r="AL329" s="163"/>
      <c r="AM329" s="12"/>
    </row>
    <row r="330" spans="2:39" ht="12" customHeight="1">
      <c r="B330" s="11"/>
      <c r="C330" s="192" t="s">
        <v>13</v>
      </c>
      <c r="D330" s="192"/>
      <c r="E330" s="192"/>
      <c r="F330" s="192"/>
      <c r="G330" s="192"/>
      <c r="H330" s="192"/>
      <c r="I330" s="192"/>
      <c r="J330" s="192"/>
      <c r="K330" s="192"/>
      <c r="L330" s="164" t="s">
        <v>14</v>
      </c>
      <c r="M330" s="165"/>
      <c r="N330" s="166"/>
      <c r="O330" s="163">
        <f t="shared" si="11"/>
        <v>0</v>
      </c>
      <c r="P330" s="163"/>
      <c r="Q330" s="163"/>
      <c r="R330" s="163"/>
      <c r="S330" s="163"/>
      <c r="T330" s="163"/>
      <c r="U330" s="163"/>
      <c r="V330" s="163"/>
      <c r="W330" s="163"/>
      <c r="X330" s="163"/>
      <c r="Y330" s="163"/>
      <c r="Z330" s="163"/>
      <c r="AA330" s="163"/>
      <c r="AB330" s="163"/>
      <c r="AC330" s="163"/>
      <c r="AD330" s="163"/>
      <c r="AE330" s="163"/>
      <c r="AF330" s="163"/>
      <c r="AG330" s="163"/>
      <c r="AH330" s="163"/>
      <c r="AI330" s="163"/>
      <c r="AJ330" s="163"/>
      <c r="AK330" s="163"/>
      <c r="AL330" s="163"/>
      <c r="AM330" s="12"/>
    </row>
    <row r="331" spans="2:39" ht="12" customHeight="1">
      <c r="B331" s="11"/>
      <c r="C331" s="192" t="s">
        <v>15</v>
      </c>
      <c r="D331" s="192"/>
      <c r="E331" s="192"/>
      <c r="F331" s="192"/>
      <c r="G331" s="192"/>
      <c r="H331" s="192"/>
      <c r="I331" s="192"/>
      <c r="J331" s="192"/>
      <c r="K331" s="192"/>
      <c r="L331" s="164" t="s">
        <v>16</v>
      </c>
      <c r="M331" s="165"/>
      <c r="N331" s="166"/>
      <c r="O331" s="163">
        <f>SUM(S331:AL331)</f>
        <v>0</v>
      </c>
      <c r="P331" s="163"/>
      <c r="Q331" s="163"/>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2"/>
    </row>
    <row r="332" spans="2:39" ht="12" customHeight="1">
      <c r="B332" s="11"/>
      <c r="C332" s="192" t="s">
        <v>383</v>
      </c>
      <c r="D332" s="192"/>
      <c r="E332" s="192"/>
      <c r="F332" s="192"/>
      <c r="G332" s="192"/>
      <c r="H332" s="192"/>
      <c r="I332" s="192"/>
      <c r="J332" s="192"/>
      <c r="K332" s="192"/>
      <c r="L332" s="164" t="s">
        <v>17</v>
      </c>
      <c r="M332" s="165"/>
      <c r="N332" s="166"/>
      <c r="O332" s="163">
        <f aca="true" t="shared" si="12" ref="O332:O344">SUM(S332:AL332)</f>
        <v>0</v>
      </c>
      <c r="P332" s="163"/>
      <c r="Q332" s="163"/>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2"/>
    </row>
    <row r="333" spans="2:39" ht="12" customHeight="1">
      <c r="B333" s="11"/>
      <c r="C333" s="192" t="s">
        <v>18</v>
      </c>
      <c r="D333" s="192"/>
      <c r="E333" s="192"/>
      <c r="F333" s="192"/>
      <c r="G333" s="192"/>
      <c r="H333" s="192"/>
      <c r="I333" s="192"/>
      <c r="J333" s="192"/>
      <c r="K333" s="192"/>
      <c r="L333" s="164" t="s">
        <v>19</v>
      </c>
      <c r="M333" s="165"/>
      <c r="N333" s="166"/>
      <c r="O333" s="163">
        <f t="shared" si="12"/>
        <v>0</v>
      </c>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2"/>
    </row>
    <row r="334" spans="2:39" ht="12" customHeight="1">
      <c r="B334" s="11"/>
      <c r="C334" s="192" t="s">
        <v>20</v>
      </c>
      <c r="D334" s="192"/>
      <c r="E334" s="192"/>
      <c r="F334" s="192"/>
      <c r="G334" s="192"/>
      <c r="H334" s="192"/>
      <c r="I334" s="192"/>
      <c r="J334" s="192"/>
      <c r="K334" s="192"/>
      <c r="L334" s="164" t="s">
        <v>21</v>
      </c>
      <c r="M334" s="165"/>
      <c r="N334" s="166"/>
      <c r="O334" s="163">
        <f t="shared" si="12"/>
        <v>0</v>
      </c>
      <c r="P334" s="163"/>
      <c r="Q334" s="163"/>
      <c r="R334" s="163"/>
      <c r="S334" s="163">
        <f>SUM(S335:T338)</f>
        <v>0</v>
      </c>
      <c r="T334" s="163"/>
      <c r="U334" s="163">
        <f>SUM(U335:V338)</f>
        <v>0</v>
      </c>
      <c r="V334" s="163"/>
      <c r="W334" s="163">
        <f>SUM(W335:X338)</f>
        <v>0</v>
      </c>
      <c r="X334" s="163"/>
      <c r="Y334" s="163">
        <f>SUM(Y335:Z338)</f>
        <v>0</v>
      </c>
      <c r="Z334" s="163"/>
      <c r="AA334" s="163">
        <f>SUM(AA335:AB338)</f>
        <v>0</v>
      </c>
      <c r="AB334" s="163"/>
      <c r="AC334" s="163">
        <f>SUM(AC335:AD338)</f>
        <v>0</v>
      </c>
      <c r="AD334" s="163"/>
      <c r="AE334" s="163">
        <f>SUM(AE335:AF338)</f>
        <v>0</v>
      </c>
      <c r="AF334" s="163"/>
      <c r="AG334" s="163">
        <f>SUM(AG335:AH338)</f>
        <v>0</v>
      </c>
      <c r="AH334" s="163"/>
      <c r="AI334" s="163">
        <f>SUM(AI335:AJ338)</f>
        <v>0</v>
      </c>
      <c r="AJ334" s="163"/>
      <c r="AK334" s="163">
        <f>SUM(AK335:AL338)</f>
        <v>0</v>
      </c>
      <c r="AL334" s="163"/>
      <c r="AM334" s="12"/>
    </row>
    <row r="335" spans="2:39" ht="23.25" customHeight="1">
      <c r="B335" s="11"/>
      <c r="C335" s="192" t="s">
        <v>171</v>
      </c>
      <c r="D335" s="192"/>
      <c r="E335" s="192"/>
      <c r="F335" s="192"/>
      <c r="G335" s="192"/>
      <c r="H335" s="192"/>
      <c r="I335" s="192"/>
      <c r="J335" s="192"/>
      <c r="K335" s="192"/>
      <c r="L335" s="160" t="s">
        <v>22</v>
      </c>
      <c r="M335" s="161"/>
      <c r="N335" s="162"/>
      <c r="O335" s="163">
        <f t="shared" si="12"/>
        <v>0</v>
      </c>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2"/>
    </row>
    <row r="336" spans="2:39" ht="12" customHeight="1">
      <c r="B336" s="11"/>
      <c r="C336" s="192" t="s">
        <v>23</v>
      </c>
      <c r="D336" s="192"/>
      <c r="E336" s="192"/>
      <c r="F336" s="192"/>
      <c r="G336" s="192"/>
      <c r="H336" s="192"/>
      <c r="I336" s="192"/>
      <c r="J336" s="192"/>
      <c r="K336" s="192"/>
      <c r="L336" s="164" t="s">
        <v>24</v>
      </c>
      <c r="M336" s="165"/>
      <c r="N336" s="166"/>
      <c r="O336" s="163">
        <f t="shared" si="12"/>
        <v>0</v>
      </c>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2"/>
    </row>
    <row r="337" spans="2:39" ht="12" customHeight="1">
      <c r="B337" s="11"/>
      <c r="C337" s="192" t="s">
        <v>25</v>
      </c>
      <c r="D337" s="192"/>
      <c r="E337" s="192"/>
      <c r="F337" s="192"/>
      <c r="G337" s="192"/>
      <c r="H337" s="192"/>
      <c r="I337" s="192"/>
      <c r="J337" s="192"/>
      <c r="K337" s="192"/>
      <c r="L337" s="164" t="s">
        <v>26</v>
      </c>
      <c r="M337" s="165"/>
      <c r="N337" s="166"/>
      <c r="O337" s="163">
        <f t="shared" si="12"/>
        <v>0</v>
      </c>
      <c r="P337" s="163"/>
      <c r="Q337" s="163"/>
      <c r="R337" s="163"/>
      <c r="S337" s="163"/>
      <c r="T337" s="163"/>
      <c r="U337" s="163"/>
      <c r="V337" s="163"/>
      <c r="W337" s="163"/>
      <c r="X337" s="163"/>
      <c r="Y337" s="163"/>
      <c r="Z337" s="163"/>
      <c r="AA337" s="163"/>
      <c r="AB337" s="163"/>
      <c r="AC337" s="163"/>
      <c r="AD337" s="163"/>
      <c r="AE337" s="163"/>
      <c r="AF337" s="163"/>
      <c r="AG337" s="163"/>
      <c r="AH337" s="163"/>
      <c r="AI337" s="163"/>
      <c r="AJ337" s="163"/>
      <c r="AK337" s="163"/>
      <c r="AL337" s="163"/>
      <c r="AM337" s="12"/>
    </row>
    <row r="338" spans="2:39" ht="12" customHeight="1">
      <c r="B338" s="11"/>
      <c r="C338" s="192" t="s">
        <v>383</v>
      </c>
      <c r="D338" s="192"/>
      <c r="E338" s="192"/>
      <c r="F338" s="192"/>
      <c r="G338" s="192"/>
      <c r="H338" s="192"/>
      <c r="I338" s="192"/>
      <c r="J338" s="192"/>
      <c r="K338" s="192"/>
      <c r="L338" s="164" t="s">
        <v>27</v>
      </c>
      <c r="M338" s="165"/>
      <c r="N338" s="166"/>
      <c r="O338" s="163">
        <f t="shared" si="12"/>
        <v>0</v>
      </c>
      <c r="P338" s="163"/>
      <c r="Q338" s="163"/>
      <c r="R338" s="163"/>
      <c r="S338" s="163"/>
      <c r="T338" s="163"/>
      <c r="U338" s="163"/>
      <c r="V338" s="163"/>
      <c r="W338" s="163"/>
      <c r="X338" s="163"/>
      <c r="Y338" s="163"/>
      <c r="Z338" s="163"/>
      <c r="AA338" s="163"/>
      <c r="AB338" s="163"/>
      <c r="AC338" s="163"/>
      <c r="AD338" s="163"/>
      <c r="AE338" s="163"/>
      <c r="AF338" s="163"/>
      <c r="AG338" s="163"/>
      <c r="AH338" s="163"/>
      <c r="AI338" s="163"/>
      <c r="AJ338" s="163"/>
      <c r="AK338" s="163"/>
      <c r="AL338" s="163"/>
      <c r="AM338" s="12"/>
    </row>
    <row r="339" spans="2:39" ht="12" customHeight="1">
      <c r="B339" s="11"/>
      <c r="C339" s="192" t="s">
        <v>422</v>
      </c>
      <c r="D339" s="192"/>
      <c r="E339" s="192"/>
      <c r="F339" s="192"/>
      <c r="G339" s="192"/>
      <c r="H339" s="192"/>
      <c r="I339" s="192"/>
      <c r="J339" s="192"/>
      <c r="K339" s="192"/>
      <c r="L339" s="164" t="s">
        <v>423</v>
      </c>
      <c r="M339" s="165"/>
      <c r="N339" s="166"/>
      <c r="O339" s="163">
        <f t="shared" si="12"/>
        <v>0</v>
      </c>
      <c r="P339" s="163"/>
      <c r="Q339" s="163"/>
      <c r="R339" s="163"/>
      <c r="S339" s="163"/>
      <c r="T339" s="163"/>
      <c r="U339" s="163"/>
      <c r="V339" s="163"/>
      <c r="W339" s="163"/>
      <c r="X339" s="163"/>
      <c r="Y339" s="163"/>
      <c r="Z339" s="163"/>
      <c r="AA339" s="163"/>
      <c r="AB339" s="163"/>
      <c r="AC339" s="163"/>
      <c r="AD339" s="163"/>
      <c r="AE339" s="163"/>
      <c r="AF339" s="163"/>
      <c r="AG339" s="163"/>
      <c r="AH339" s="163"/>
      <c r="AI339" s="163"/>
      <c r="AJ339" s="163"/>
      <c r="AK339" s="163"/>
      <c r="AL339" s="163"/>
      <c r="AM339" s="12"/>
    </row>
    <row r="340" spans="2:39" ht="27.75" customHeight="1">
      <c r="B340" s="11"/>
      <c r="C340" s="192" t="s">
        <v>424</v>
      </c>
      <c r="D340" s="192"/>
      <c r="E340" s="192"/>
      <c r="F340" s="192"/>
      <c r="G340" s="192"/>
      <c r="H340" s="192"/>
      <c r="I340" s="192"/>
      <c r="J340" s="192"/>
      <c r="K340" s="192"/>
      <c r="L340" s="160" t="s">
        <v>425</v>
      </c>
      <c r="M340" s="161"/>
      <c r="N340" s="162"/>
      <c r="O340" s="163">
        <f t="shared" si="12"/>
        <v>0</v>
      </c>
      <c r="P340" s="163"/>
      <c r="Q340" s="163"/>
      <c r="R340" s="163"/>
      <c r="S340" s="163"/>
      <c r="T340" s="163"/>
      <c r="U340" s="163"/>
      <c r="V340" s="163"/>
      <c r="W340" s="163"/>
      <c r="X340" s="163"/>
      <c r="Y340" s="163"/>
      <c r="Z340" s="163"/>
      <c r="AA340" s="163"/>
      <c r="AB340" s="163"/>
      <c r="AC340" s="163"/>
      <c r="AD340" s="163"/>
      <c r="AE340" s="163"/>
      <c r="AF340" s="163"/>
      <c r="AG340" s="163"/>
      <c r="AH340" s="163"/>
      <c r="AI340" s="163"/>
      <c r="AJ340" s="163"/>
      <c r="AK340" s="163"/>
      <c r="AL340" s="163"/>
      <c r="AM340" s="12"/>
    </row>
    <row r="341" spans="2:39" ht="12" customHeight="1">
      <c r="B341" s="11"/>
      <c r="C341" s="192" t="s">
        <v>64</v>
      </c>
      <c r="D341" s="192"/>
      <c r="E341" s="192"/>
      <c r="F341" s="192"/>
      <c r="G341" s="192"/>
      <c r="H341" s="192"/>
      <c r="I341" s="192"/>
      <c r="J341" s="192"/>
      <c r="K341" s="192"/>
      <c r="L341" s="164" t="s">
        <v>65</v>
      </c>
      <c r="M341" s="165"/>
      <c r="N341" s="166"/>
      <c r="O341" s="163">
        <f t="shared" si="12"/>
        <v>0</v>
      </c>
      <c r="P341" s="163"/>
      <c r="Q341" s="163"/>
      <c r="R341" s="163"/>
      <c r="S341" s="163"/>
      <c r="T341" s="163"/>
      <c r="U341" s="163"/>
      <c r="V341" s="163"/>
      <c r="W341" s="163"/>
      <c r="X341" s="163"/>
      <c r="Y341" s="163"/>
      <c r="Z341" s="163"/>
      <c r="AA341" s="163"/>
      <c r="AB341" s="163"/>
      <c r="AC341" s="163"/>
      <c r="AD341" s="163"/>
      <c r="AE341" s="163"/>
      <c r="AF341" s="163"/>
      <c r="AG341" s="163"/>
      <c r="AH341" s="163"/>
      <c r="AI341" s="163"/>
      <c r="AJ341" s="163"/>
      <c r="AK341" s="163"/>
      <c r="AL341" s="163"/>
      <c r="AM341" s="12"/>
    </row>
    <row r="342" spans="2:39" ht="12" customHeight="1">
      <c r="B342" s="11"/>
      <c r="C342" s="192" t="s">
        <v>426</v>
      </c>
      <c r="D342" s="192"/>
      <c r="E342" s="192"/>
      <c r="F342" s="192"/>
      <c r="G342" s="192"/>
      <c r="H342" s="192"/>
      <c r="I342" s="192"/>
      <c r="J342" s="192"/>
      <c r="K342" s="192"/>
      <c r="L342" s="164" t="s">
        <v>427</v>
      </c>
      <c r="M342" s="165"/>
      <c r="N342" s="166"/>
      <c r="O342" s="163">
        <f t="shared" si="12"/>
        <v>0</v>
      </c>
      <c r="P342" s="163"/>
      <c r="Q342" s="163"/>
      <c r="R342" s="163"/>
      <c r="S342" s="163"/>
      <c r="T342" s="163"/>
      <c r="U342" s="163"/>
      <c r="V342" s="163"/>
      <c r="W342" s="163"/>
      <c r="X342" s="163"/>
      <c r="Y342" s="163"/>
      <c r="Z342" s="163"/>
      <c r="AA342" s="163"/>
      <c r="AB342" s="163"/>
      <c r="AC342" s="163"/>
      <c r="AD342" s="163"/>
      <c r="AE342" s="163"/>
      <c r="AF342" s="163"/>
      <c r="AG342" s="163"/>
      <c r="AH342" s="163"/>
      <c r="AI342" s="163"/>
      <c r="AJ342" s="163"/>
      <c r="AK342" s="163"/>
      <c r="AL342" s="163"/>
      <c r="AM342" s="12"/>
    </row>
    <row r="343" spans="2:39" ht="12" customHeight="1">
      <c r="B343" s="11"/>
      <c r="C343" s="192" t="s">
        <v>428</v>
      </c>
      <c r="D343" s="192"/>
      <c r="E343" s="192"/>
      <c r="F343" s="192"/>
      <c r="G343" s="192"/>
      <c r="H343" s="192"/>
      <c r="I343" s="192"/>
      <c r="J343" s="192"/>
      <c r="K343" s="192"/>
      <c r="L343" s="164" t="s">
        <v>429</v>
      </c>
      <c r="M343" s="165"/>
      <c r="N343" s="166"/>
      <c r="O343" s="163">
        <f t="shared" si="12"/>
        <v>0</v>
      </c>
      <c r="P343" s="163"/>
      <c r="Q343" s="163"/>
      <c r="R343" s="163"/>
      <c r="S343" s="163"/>
      <c r="T343" s="163"/>
      <c r="U343" s="163"/>
      <c r="V343" s="163"/>
      <c r="W343" s="163"/>
      <c r="X343" s="163"/>
      <c r="Y343" s="163"/>
      <c r="Z343" s="163"/>
      <c r="AA343" s="163"/>
      <c r="AB343" s="163"/>
      <c r="AC343" s="163"/>
      <c r="AD343" s="163"/>
      <c r="AE343" s="163"/>
      <c r="AF343" s="163"/>
      <c r="AG343" s="163"/>
      <c r="AH343" s="163"/>
      <c r="AI343" s="163"/>
      <c r="AJ343" s="163"/>
      <c r="AK343" s="163"/>
      <c r="AL343" s="163"/>
      <c r="AM343" s="12"/>
    </row>
    <row r="344" spans="2:39" ht="12" customHeight="1">
      <c r="B344" s="11"/>
      <c r="C344" s="195" t="s">
        <v>430</v>
      </c>
      <c r="D344" s="195"/>
      <c r="E344" s="195"/>
      <c r="F344" s="195"/>
      <c r="G344" s="195"/>
      <c r="H344" s="195"/>
      <c r="I344" s="195"/>
      <c r="J344" s="195"/>
      <c r="K344" s="195"/>
      <c r="L344" s="185" t="s">
        <v>431</v>
      </c>
      <c r="M344" s="186"/>
      <c r="N344" s="187"/>
      <c r="O344" s="174">
        <f t="shared" si="12"/>
        <v>0</v>
      </c>
      <c r="P344" s="174"/>
      <c r="Q344" s="174"/>
      <c r="R344" s="174"/>
      <c r="S344" s="174"/>
      <c r="T344" s="174"/>
      <c r="U344" s="174"/>
      <c r="V344" s="174"/>
      <c r="W344" s="174"/>
      <c r="X344" s="174"/>
      <c r="Y344" s="174"/>
      <c r="Z344" s="174"/>
      <c r="AA344" s="174"/>
      <c r="AB344" s="174"/>
      <c r="AC344" s="174"/>
      <c r="AD344" s="174"/>
      <c r="AE344" s="174"/>
      <c r="AF344" s="174"/>
      <c r="AG344" s="174"/>
      <c r="AH344" s="174"/>
      <c r="AI344" s="174"/>
      <c r="AJ344" s="174"/>
      <c r="AK344" s="174"/>
      <c r="AL344" s="174"/>
      <c r="AM344" s="12"/>
    </row>
    <row r="345" spans="2:39" ht="12" customHeight="1">
      <c r="B345" s="11"/>
      <c r="C345" s="66"/>
      <c r="D345" s="66"/>
      <c r="E345" s="66"/>
      <c r="F345" s="66"/>
      <c r="G345" s="66"/>
      <c r="H345" s="66"/>
      <c r="I345" s="66"/>
      <c r="J345" s="66"/>
      <c r="K345" s="67"/>
      <c r="L345" s="67"/>
      <c r="M345" s="52"/>
      <c r="N345" s="52"/>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12"/>
    </row>
    <row r="346" spans="2:39" ht="12" customHeight="1">
      <c r="B346" s="11"/>
      <c r="C346" s="188" t="s">
        <v>268</v>
      </c>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2"/>
    </row>
    <row r="347" spans="2:39" ht="12" customHeight="1">
      <c r="B347" s="11"/>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12"/>
    </row>
    <row r="348" spans="2:39" ht="12" customHeight="1">
      <c r="B348" s="11"/>
      <c r="C348" s="151" t="s">
        <v>355</v>
      </c>
      <c r="D348" s="151"/>
      <c r="E348" s="151"/>
      <c r="F348" s="151"/>
      <c r="G348" s="151"/>
      <c r="H348" s="151"/>
      <c r="I348" s="151"/>
      <c r="J348" s="151"/>
      <c r="K348" s="151"/>
      <c r="L348" s="113" t="s">
        <v>63</v>
      </c>
      <c r="M348" s="114"/>
      <c r="N348" s="115"/>
      <c r="O348" s="151" t="s">
        <v>103</v>
      </c>
      <c r="P348" s="151"/>
      <c r="Q348" s="151"/>
      <c r="R348" s="151"/>
      <c r="S348" s="151" t="s">
        <v>356</v>
      </c>
      <c r="T348" s="151"/>
      <c r="U348" s="151"/>
      <c r="V348" s="151"/>
      <c r="W348" s="151"/>
      <c r="X348" s="151"/>
      <c r="Y348" s="151"/>
      <c r="Z348" s="151"/>
      <c r="AA348" s="151"/>
      <c r="AB348" s="151"/>
      <c r="AC348" s="151"/>
      <c r="AD348" s="151"/>
      <c r="AE348" s="151"/>
      <c r="AF348" s="151"/>
      <c r="AG348" s="151"/>
      <c r="AH348" s="151"/>
      <c r="AI348" s="151"/>
      <c r="AJ348" s="151"/>
      <c r="AK348" s="151"/>
      <c r="AL348" s="151"/>
      <c r="AM348" s="12"/>
    </row>
    <row r="349" spans="2:39" ht="12" customHeight="1">
      <c r="B349" s="11"/>
      <c r="C349" s="151"/>
      <c r="D349" s="151"/>
      <c r="E349" s="151"/>
      <c r="F349" s="151"/>
      <c r="G349" s="151"/>
      <c r="H349" s="151"/>
      <c r="I349" s="151"/>
      <c r="J349" s="151"/>
      <c r="K349" s="151"/>
      <c r="L349" s="119"/>
      <c r="M349" s="120"/>
      <c r="N349" s="121"/>
      <c r="O349" s="151"/>
      <c r="P349" s="151"/>
      <c r="Q349" s="151"/>
      <c r="R349" s="151"/>
      <c r="S349" s="98"/>
      <c r="T349" s="98"/>
      <c r="U349" s="98"/>
      <c r="V349" s="98"/>
      <c r="W349" s="98"/>
      <c r="X349" s="98"/>
      <c r="Y349" s="98"/>
      <c r="Z349" s="98"/>
      <c r="AA349" s="98"/>
      <c r="AB349" s="98"/>
      <c r="AC349" s="98"/>
      <c r="AD349" s="98"/>
      <c r="AE349" s="98"/>
      <c r="AF349" s="98"/>
      <c r="AG349" s="98"/>
      <c r="AH349" s="98"/>
      <c r="AI349" s="98"/>
      <c r="AJ349" s="98"/>
      <c r="AK349" s="98"/>
      <c r="AL349" s="98"/>
      <c r="AM349" s="12"/>
    </row>
    <row r="350" spans="2:39" ht="12" customHeight="1">
      <c r="B350" s="11"/>
      <c r="C350" s="189" t="s">
        <v>162</v>
      </c>
      <c r="D350" s="190"/>
      <c r="E350" s="190"/>
      <c r="F350" s="190"/>
      <c r="G350" s="190"/>
      <c r="H350" s="190"/>
      <c r="I350" s="190"/>
      <c r="J350" s="190"/>
      <c r="K350" s="191"/>
      <c r="L350" s="154"/>
      <c r="M350" s="155"/>
      <c r="N350" s="156"/>
      <c r="O350" s="157">
        <f>SUM(S350:AL350)</f>
        <v>0</v>
      </c>
      <c r="P350" s="157"/>
      <c r="Q350" s="157"/>
      <c r="R350" s="157"/>
      <c r="S350" s="157">
        <f>SUM(S351,S352,S353,S359,S360,S361,S362,S368,S369,S370,S383,S384,S389,S390,S391,S392,S393,S394)</f>
        <v>0</v>
      </c>
      <c r="T350" s="157"/>
      <c r="U350" s="157">
        <f>SUM(U351,U352,U353,U359,U360,U361,U362,U368,U369,U370,U383,U384,U389,U390,U391,U392,U393,U394)</f>
        <v>0</v>
      </c>
      <c r="V350" s="157"/>
      <c r="W350" s="157">
        <f>SUM(W351,W352,W353,W359,W360,W361,W362,W368,W369,W370,W383,W384,W389,W390,W391,W392,W393,W394)</f>
        <v>0</v>
      </c>
      <c r="X350" s="157"/>
      <c r="Y350" s="157">
        <f>SUM(Y351,Y352,Y353,Y359,Y360,Y361,Y362,Y368,Y369,Y370,Y383,Y384,Y389,Y390,Y391,Y392,Y393,Y394)</f>
        <v>0</v>
      </c>
      <c r="Z350" s="157"/>
      <c r="AA350" s="157">
        <f>SUM(AA351,AA352,AA353,AA359,AA360,AA361,AA362,AA368,AA369,AA370,AA383,AA384,AA389,AA390,AA391,AA392,AA393,AA394)</f>
        <v>0</v>
      </c>
      <c r="AB350" s="157"/>
      <c r="AC350" s="157">
        <f>SUM(AC351,AC352,AC353,AC359,AC360,AC361,AC362,AC368,AC369,AC370,AC383,AC384,AC389,AC390,AC391,AC392,AC393,AC394)</f>
        <v>0</v>
      </c>
      <c r="AD350" s="157"/>
      <c r="AE350" s="157">
        <f>SUM(AE351,AE352,AE353,AE359,AE360,AE361,AE362,AE368,AE369,AE370,AE383,AE384,AE389,AE390,AE391,AE392,AE393,AE394)</f>
        <v>0</v>
      </c>
      <c r="AF350" s="157"/>
      <c r="AG350" s="157">
        <f>SUM(AG351,AG352,AG353,AG359,AG360,AG361,AG362,AG368,AG369,AG370,AG383,AG384,AG389,AG390,AG391,AG392,AG393,AG394)</f>
        <v>0</v>
      </c>
      <c r="AH350" s="157"/>
      <c r="AI350" s="157">
        <f>SUM(AI351,AI352,AI353,AI359,AI360,AI361,AI362,AI368,AI369,AI370,AI383,AI384,AI389,AI390,AI391,AI392,AI393,AI394)</f>
        <v>0</v>
      </c>
      <c r="AJ350" s="157"/>
      <c r="AK350" s="157">
        <f>SUM(AK351,AK352,AK353,AK359,AK360,AK361,AK362,AK368,AK369,AK370,AK383,AK384,AK389,AK390,AK391,AK392,AK393,AK394)</f>
        <v>0</v>
      </c>
      <c r="AL350" s="157"/>
      <c r="AM350" s="12"/>
    </row>
    <row r="351" spans="2:39" ht="25.5" customHeight="1">
      <c r="B351" s="11"/>
      <c r="C351" s="158" t="s">
        <v>187</v>
      </c>
      <c r="D351" s="159"/>
      <c r="E351" s="159"/>
      <c r="F351" s="159"/>
      <c r="G351" s="159"/>
      <c r="H351" s="159"/>
      <c r="I351" s="159"/>
      <c r="J351" s="159"/>
      <c r="K351" s="159"/>
      <c r="L351" s="160" t="s">
        <v>375</v>
      </c>
      <c r="M351" s="161"/>
      <c r="N351" s="162"/>
      <c r="O351" s="163">
        <f>SUM(S351:AL351)</f>
        <v>0</v>
      </c>
      <c r="P351" s="163"/>
      <c r="Q351" s="163"/>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2"/>
    </row>
    <row r="352" spans="2:39" ht="12" customHeight="1">
      <c r="B352" s="11"/>
      <c r="C352" s="158" t="s">
        <v>169</v>
      </c>
      <c r="D352" s="159"/>
      <c r="E352" s="159"/>
      <c r="F352" s="159"/>
      <c r="G352" s="159"/>
      <c r="H352" s="159"/>
      <c r="I352" s="159"/>
      <c r="J352" s="159"/>
      <c r="K352" s="159"/>
      <c r="L352" s="164" t="s">
        <v>377</v>
      </c>
      <c r="M352" s="165"/>
      <c r="N352" s="166"/>
      <c r="O352" s="163">
        <f>SUM(S352:AL352)</f>
        <v>0</v>
      </c>
      <c r="P352" s="163"/>
      <c r="Q352" s="163"/>
      <c r="R352" s="163"/>
      <c r="S352" s="163"/>
      <c r="T352" s="163"/>
      <c r="U352" s="163"/>
      <c r="V352" s="163"/>
      <c r="W352" s="163"/>
      <c r="X352" s="163"/>
      <c r="Y352" s="163"/>
      <c r="Z352" s="163"/>
      <c r="AA352" s="163"/>
      <c r="AB352" s="163"/>
      <c r="AC352" s="163"/>
      <c r="AD352" s="163"/>
      <c r="AE352" s="163"/>
      <c r="AF352" s="163"/>
      <c r="AG352" s="163"/>
      <c r="AH352" s="163"/>
      <c r="AI352" s="163"/>
      <c r="AJ352" s="163"/>
      <c r="AK352" s="163"/>
      <c r="AL352" s="163"/>
      <c r="AM352" s="12"/>
    </row>
    <row r="353" spans="2:39" ht="23.25" customHeight="1">
      <c r="B353" s="11"/>
      <c r="C353" s="192" t="s">
        <v>385</v>
      </c>
      <c r="D353" s="192"/>
      <c r="E353" s="192"/>
      <c r="F353" s="192"/>
      <c r="G353" s="192"/>
      <c r="H353" s="192"/>
      <c r="I353" s="192"/>
      <c r="J353" s="192"/>
      <c r="K353" s="192"/>
      <c r="L353" s="160" t="s">
        <v>386</v>
      </c>
      <c r="M353" s="161"/>
      <c r="N353" s="162"/>
      <c r="O353" s="163">
        <f>SUM(S353:AL353)</f>
        <v>0</v>
      </c>
      <c r="P353" s="163"/>
      <c r="Q353" s="163"/>
      <c r="R353" s="163"/>
      <c r="S353" s="163">
        <f>SUM(S354:T358)</f>
        <v>0</v>
      </c>
      <c r="T353" s="163"/>
      <c r="U353" s="163">
        <f>SUM(U354:V358)</f>
        <v>0</v>
      </c>
      <c r="V353" s="163"/>
      <c r="W353" s="163">
        <f>SUM(W354:X358)</f>
        <v>0</v>
      </c>
      <c r="X353" s="163"/>
      <c r="Y353" s="163">
        <f>SUM(Y354:Z358)</f>
        <v>0</v>
      </c>
      <c r="Z353" s="163"/>
      <c r="AA353" s="163">
        <f>SUM(AA354:AB358)</f>
        <v>0</v>
      </c>
      <c r="AB353" s="163"/>
      <c r="AC353" s="163">
        <f>SUM(AC354:AD358)</f>
        <v>0</v>
      </c>
      <c r="AD353" s="163"/>
      <c r="AE353" s="163">
        <f>SUM(AE354:AF358)</f>
        <v>0</v>
      </c>
      <c r="AF353" s="163"/>
      <c r="AG353" s="163">
        <f>SUM(AG354:AH358)</f>
        <v>0</v>
      </c>
      <c r="AH353" s="163"/>
      <c r="AI353" s="163">
        <f>SUM(AI354:AJ358)</f>
        <v>0</v>
      </c>
      <c r="AJ353" s="163"/>
      <c r="AK353" s="163">
        <f>SUM(AK354:AL358)</f>
        <v>0</v>
      </c>
      <c r="AL353" s="163"/>
      <c r="AM353" s="12"/>
    </row>
    <row r="354" spans="2:39" ht="33" customHeight="1">
      <c r="B354" s="11"/>
      <c r="C354" s="192" t="s">
        <v>170</v>
      </c>
      <c r="D354" s="192"/>
      <c r="E354" s="192"/>
      <c r="F354" s="192"/>
      <c r="G354" s="192"/>
      <c r="H354" s="192"/>
      <c r="I354" s="192"/>
      <c r="J354" s="192"/>
      <c r="K354" s="192"/>
      <c r="L354" s="160" t="s">
        <v>388</v>
      </c>
      <c r="M354" s="161"/>
      <c r="N354" s="162"/>
      <c r="O354" s="163">
        <f aca="true" t="shared" si="13" ref="O354:O369">SUM(S354:AL354)</f>
        <v>0</v>
      </c>
      <c r="P354" s="163"/>
      <c r="Q354" s="163"/>
      <c r="R354" s="163"/>
      <c r="S354" s="163"/>
      <c r="T354" s="163"/>
      <c r="U354" s="163"/>
      <c r="V354" s="163"/>
      <c r="W354" s="163"/>
      <c r="X354" s="163"/>
      <c r="Y354" s="163"/>
      <c r="Z354" s="163"/>
      <c r="AA354" s="163"/>
      <c r="AB354" s="163"/>
      <c r="AC354" s="163"/>
      <c r="AD354" s="163"/>
      <c r="AE354" s="163"/>
      <c r="AF354" s="163"/>
      <c r="AG354" s="163"/>
      <c r="AH354" s="163"/>
      <c r="AI354" s="163"/>
      <c r="AJ354" s="163"/>
      <c r="AK354" s="163"/>
      <c r="AL354" s="163"/>
      <c r="AM354" s="12"/>
    </row>
    <row r="355" spans="2:39" ht="12" customHeight="1">
      <c r="B355" s="11"/>
      <c r="C355" s="192" t="s">
        <v>389</v>
      </c>
      <c r="D355" s="192"/>
      <c r="E355" s="192"/>
      <c r="F355" s="192"/>
      <c r="G355" s="192"/>
      <c r="H355" s="192"/>
      <c r="I355" s="192"/>
      <c r="J355" s="192"/>
      <c r="K355" s="192"/>
      <c r="L355" s="164" t="s">
        <v>390</v>
      </c>
      <c r="M355" s="165"/>
      <c r="N355" s="166"/>
      <c r="O355" s="163">
        <f t="shared" si="13"/>
        <v>0</v>
      </c>
      <c r="P355" s="163"/>
      <c r="Q355" s="163"/>
      <c r="R355" s="163"/>
      <c r="S355" s="163"/>
      <c r="T355" s="163"/>
      <c r="U355" s="163"/>
      <c r="V355" s="163"/>
      <c r="W355" s="163"/>
      <c r="X355" s="163"/>
      <c r="Y355" s="163"/>
      <c r="Z355" s="163"/>
      <c r="AA355" s="163"/>
      <c r="AB355" s="163"/>
      <c r="AC355" s="163"/>
      <c r="AD355" s="163"/>
      <c r="AE355" s="163"/>
      <c r="AF355" s="163"/>
      <c r="AG355" s="163"/>
      <c r="AH355" s="163"/>
      <c r="AI355" s="163"/>
      <c r="AJ355" s="163"/>
      <c r="AK355" s="163"/>
      <c r="AL355" s="163"/>
      <c r="AM355" s="12"/>
    </row>
    <row r="356" spans="2:39" ht="12" customHeight="1">
      <c r="B356" s="11"/>
      <c r="C356" s="192" t="s">
        <v>391</v>
      </c>
      <c r="D356" s="192"/>
      <c r="E356" s="192"/>
      <c r="F356" s="192"/>
      <c r="G356" s="192"/>
      <c r="H356" s="192"/>
      <c r="I356" s="192"/>
      <c r="J356" s="192"/>
      <c r="K356" s="192"/>
      <c r="L356" s="164" t="s">
        <v>392</v>
      </c>
      <c r="M356" s="165"/>
      <c r="N356" s="166"/>
      <c r="O356" s="163">
        <f t="shared" si="13"/>
        <v>0</v>
      </c>
      <c r="P356" s="163"/>
      <c r="Q356" s="163"/>
      <c r="R356" s="163"/>
      <c r="S356" s="163"/>
      <c r="T356" s="163"/>
      <c r="U356" s="163"/>
      <c r="V356" s="163"/>
      <c r="W356" s="163"/>
      <c r="X356" s="163"/>
      <c r="Y356" s="163"/>
      <c r="Z356" s="163"/>
      <c r="AA356" s="163"/>
      <c r="AB356" s="163"/>
      <c r="AC356" s="163"/>
      <c r="AD356" s="163"/>
      <c r="AE356" s="163"/>
      <c r="AF356" s="163"/>
      <c r="AG356" s="163"/>
      <c r="AH356" s="163"/>
      <c r="AI356" s="163"/>
      <c r="AJ356" s="163"/>
      <c r="AK356" s="163"/>
      <c r="AL356" s="163"/>
      <c r="AM356" s="12"/>
    </row>
    <row r="357" spans="2:39" ht="12" customHeight="1">
      <c r="B357" s="11"/>
      <c r="C357" s="192" t="s">
        <v>393</v>
      </c>
      <c r="D357" s="192"/>
      <c r="E357" s="192"/>
      <c r="F357" s="192"/>
      <c r="G357" s="192"/>
      <c r="H357" s="192"/>
      <c r="I357" s="192"/>
      <c r="J357" s="192"/>
      <c r="K357" s="192"/>
      <c r="L357" s="160" t="s">
        <v>394</v>
      </c>
      <c r="M357" s="161"/>
      <c r="N357" s="162"/>
      <c r="O357" s="163">
        <f t="shared" si="13"/>
        <v>0</v>
      </c>
      <c r="P357" s="163"/>
      <c r="Q357" s="163"/>
      <c r="R357" s="163"/>
      <c r="S357" s="163"/>
      <c r="T357" s="163"/>
      <c r="U357" s="163"/>
      <c r="V357" s="163"/>
      <c r="W357" s="163"/>
      <c r="X357" s="163"/>
      <c r="Y357" s="163"/>
      <c r="Z357" s="163"/>
      <c r="AA357" s="163"/>
      <c r="AB357" s="163"/>
      <c r="AC357" s="163"/>
      <c r="AD357" s="163"/>
      <c r="AE357" s="163"/>
      <c r="AF357" s="163"/>
      <c r="AG357" s="163"/>
      <c r="AH357" s="163"/>
      <c r="AI357" s="163"/>
      <c r="AJ357" s="163"/>
      <c r="AK357" s="163"/>
      <c r="AL357" s="163"/>
      <c r="AM357" s="12"/>
    </row>
    <row r="358" spans="2:39" ht="12" customHeight="1">
      <c r="B358" s="11"/>
      <c r="C358" s="192" t="s">
        <v>383</v>
      </c>
      <c r="D358" s="192"/>
      <c r="E358" s="192"/>
      <c r="F358" s="192"/>
      <c r="G358" s="192"/>
      <c r="H358" s="192"/>
      <c r="I358" s="192"/>
      <c r="J358" s="192"/>
      <c r="K358" s="192"/>
      <c r="L358" s="164" t="s">
        <v>395</v>
      </c>
      <c r="M358" s="165"/>
      <c r="N358" s="166"/>
      <c r="O358" s="163">
        <f t="shared" si="13"/>
        <v>0</v>
      </c>
      <c r="P358" s="163"/>
      <c r="Q358" s="163"/>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2"/>
    </row>
    <row r="359" spans="2:39" ht="12" customHeight="1">
      <c r="B359" s="11"/>
      <c r="C359" s="192" t="s">
        <v>396</v>
      </c>
      <c r="D359" s="192"/>
      <c r="E359" s="192"/>
      <c r="F359" s="192"/>
      <c r="G359" s="192"/>
      <c r="H359" s="192"/>
      <c r="I359" s="192"/>
      <c r="J359" s="192"/>
      <c r="K359" s="192"/>
      <c r="L359" s="164" t="s">
        <v>397</v>
      </c>
      <c r="M359" s="165"/>
      <c r="N359" s="166"/>
      <c r="O359" s="163">
        <f t="shared" si="13"/>
        <v>0</v>
      </c>
      <c r="P359" s="163"/>
      <c r="Q359" s="163"/>
      <c r="R359" s="163"/>
      <c r="S359" s="163"/>
      <c r="T359" s="163"/>
      <c r="U359" s="163"/>
      <c r="V359" s="163"/>
      <c r="W359" s="163"/>
      <c r="X359" s="163"/>
      <c r="Y359" s="163"/>
      <c r="Z359" s="163"/>
      <c r="AA359" s="163"/>
      <c r="AB359" s="163"/>
      <c r="AC359" s="163"/>
      <c r="AD359" s="163"/>
      <c r="AE359" s="163"/>
      <c r="AF359" s="163"/>
      <c r="AG359" s="163"/>
      <c r="AH359" s="163"/>
      <c r="AI359" s="163"/>
      <c r="AJ359" s="163"/>
      <c r="AK359" s="163"/>
      <c r="AL359" s="163"/>
      <c r="AM359" s="12"/>
    </row>
    <row r="360" spans="2:39" ht="12" customHeight="1">
      <c r="B360" s="11"/>
      <c r="C360" s="192" t="s">
        <v>398</v>
      </c>
      <c r="D360" s="192"/>
      <c r="E360" s="192"/>
      <c r="F360" s="192"/>
      <c r="G360" s="192"/>
      <c r="H360" s="192"/>
      <c r="I360" s="192"/>
      <c r="J360" s="192"/>
      <c r="K360" s="192"/>
      <c r="L360" s="164" t="s">
        <v>399</v>
      </c>
      <c r="M360" s="165"/>
      <c r="N360" s="166"/>
      <c r="O360" s="163">
        <f t="shared" si="13"/>
        <v>0</v>
      </c>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2"/>
    </row>
    <row r="361" spans="2:39" ht="12" customHeight="1">
      <c r="B361" s="11"/>
      <c r="C361" s="192" t="s">
        <v>400</v>
      </c>
      <c r="D361" s="192"/>
      <c r="E361" s="192"/>
      <c r="F361" s="192"/>
      <c r="G361" s="192"/>
      <c r="H361" s="192"/>
      <c r="I361" s="192"/>
      <c r="J361" s="192"/>
      <c r="K361" s="192"/>
      <c r="L361" s="164" t="s">
        <v>401</v>
      </c>
      <c r="M361" s="165"/>
      <c r="N361" s="166"/>
      <c r="O361" s="163">
        <f t="shared" si="13"/>
        <v>0</v>
      </c>
      <c r="P361" s="163"/>
      <c r="Q361" s="163"/>
      <c r="R361" s="163"/>
      <c r="S361" s="163"/>
      <c r="T361" s="163"/>
      <c r="U361" s="163"/>
      <c r="V361" s="163"/>
      <c r="W361" s="163"/>
      <c r="X361" s="163"/>
      <c r="Y361" s="163"/>
      <c r="Z361" s="163"/>
      <c r="AA361" s="163"/>
      <c r="AB361" s="163"/>
      <c r="AC361" s="163"/>
      <c r="AD361" s="163"/>
      <c r="AE361" s="163"/>
      <c r="AF361" s="163"/>
      <c r="AG361" s="163"/>
      <c r="AH361" s="163"/>
      <c r="AI361" s="163"/>
      <c r="AJ361" s="163"/>
      <c r="AK361" s="163"/>
      <c r="AL361" s="163"/>
      <c r="AM361" s="12"/>
    </row>
    <row r="362" spans="2:39" ht="12" customHeight="1">
      <c r="B362" s="11"/>
      <c r="C362" s="192" t="s">
        <v>402</v>
      </c>
      <c r="D362" s="192"/>
      <c r="E362" s="192"/>
      <c r="F362" s="192"/>
      <c r="G362" s="192"/>
      <c r="H362" s="192"/>
      <c r="I362" s="192"/>
      <c r="J362" s="192"/>
      <c r="K362" s="192"/>
      <c r="L362" s="164" t="s">
        <v>403</v>
      </c>
      <c r="M362" s="165"/>
      <c r="N362" s="166"/>
      <c r="O362" s="163">
        <f t="shared" si="13"/>
        <v>0</v>
      </c>
      <c r="P362" s="163"/>
      <c r="Q362" s="163"/>
      <c r="R362" s="163"/>
      <c r="S362" s="163">
        <f>SUM(S363:T367)</f>
        <v>0</v>
      </c>
      <c r="T362" s="163"/>
      <c r="U362" s="163">
        <f>SUM(U363:V367)</f>
        <v>0</v>
      </c>
      <c r="V362" s="163"/>
      <c r="W362" s="163">
        <f>SUM(W363:X367)</f>
        <v>0</v>
      </c>
      <c r="X362" s="163"/>
      <c r="Y362" s="163">
        <f>SUM(Y363:Z367)</f>
        <v>0</v>
      </c>
      <c r="Z362" s="163"/>
      <c r="AA362" s="163">
        <f>SUM(AA363:AB367)</f>
        <v>0</v>
      </c>
      <c r="AB362" s="163"/>
      <c r="AC362" s="163">
        <f>SUM(AC363:AD367)</f>
        <v>0</v>
      </c>
      <c r="AD362" s="163"/>
      <c r="AE362" s="163">
        <f>SUM(AE363:AF367)</f>
        <v>0</v>
      </c>
      <c r="AF362" s="163"/>
      <c r="AG362" s="163">
        <f>SUM(AG363:AH367)</f>
        <v>0</v>
      </c>
      <c r="AH362" s="163"/>
      <c r="AI362" s="163">
        <f>SUM(AI363:AJ367)</f>
        <v>0</v>
      </c>
      <c r="AJ362" s="163"/>
      <c r="AK362" s="163">
        <f>SUM(AK363:AL367)</f>
        <v>0</v>
      </c>
      <c r="AL362" s="163"/>
      <c r="AM362" s="12"/>
    </row>
    <row r="363" spans="2:39" ht="26.25" customHeight="1">
      <c r="B363" s="11"/>
      <c r="C363" s="192" t="s">
        <v>183</v>
      </c>
      <c r="D363" s="192"/>
      <c r="E363" s="192"/>
      <c r="F363" s="192"/>
      <c r="G363" s="192"/>
      <c r="H363" s="192"/>
      <c r="I363" s="192"/>
      <c r="J363" s="192"/>
      <c r="K363" s="192"/>
      <c r="L363" s="160" t="s">
        <v>404</v>
      </c>
      <c r="M363" s="161"/>
      <c r="N363" s="162"/>
      <c r="O363" s="163">
        <f t="shared" si="13"/>
        <v>0</v>
      </c>
      <c r="P363" s="163"/>
      <c r="Q363" s="163"/>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2"/>
    </row>
    <row r="364" spans="2:39" ht="12" customHeight="1">
      <c r="B364" s="11"/>
      <c r="C364" s="192" t="s">
        <v>405</v>
      </c>
      <c r="D364" s="192"/>
      <c r="E364" s="192"/>
      <c r="F364" s="192"/>
      <c r="G364" s="192"/>
      <c r="H364" s="192"/>
      <c r="I364" s="192"/>
      <c r="J364" s="192"/>
      <c r="K364" s="192"/>
      <c r="L364" s="164" t="s">
        <v>406</v>
      </c>
      <c r="M364" s="165"/>
      <c r="N364" s="166"/>
      <c r="O364" s="163">
        <f t="shared" si="13"/>
        <v>0</v>
      </c>
      <c r="P364" s="163"/>
      <c r="Q364" s="163"/>
      <c r="R364" s="163"/>
      <c r="S364" s="163"/>
      <c r="T364" s="163"/>
      <c r="U364" s="163"/>
      <c r="V364" s="163"/>
      <c r="W364" s="163"/>
      <c r="X364" s="163"/>
      <c r="Y364" s="163"/>
      <c r="Z364" s="163"/>
      <c r="AA364" s="163"/>
      <c r="AB364" s="163"/>
      <c r="AC364" s="163"/>
      <c r="AD364" s="163"/>
      <c r="AE364" s="163"/>
      <c r="AF364" s="163"/>
      <c r="AG364" s="163"/>
      <c r="AH364" s="163"/>
      <c r="AI364" s="163"/>
      <c r="AJ364" s="163"/>
      <c r="AK364" s="163"/>
      <c r="AL364" s="163"/>
      <c r="AM364" s="12"/>
    </row>
    <row r="365" spans="2:39" ht="12" customHeight="1">
      <c r="B365" s="11"/>
      <c r="C365" s="192" t="s">
        <v>407</v>
      </c>
      <c r="D365" s="192"/>
      <c r="E365" s="192"/>
      <c r="F365" s="192"/>
      <c r="G365" s="192"/>
      <c r="H365" s="192"/>
      <c r="I365" s="192"/>
      <c r="J365" s="192"/>
      <c r="K365" s="192"/>
      <c r="L365" s="164" t="s">
        <v>408</v>
      </c>
      <c r="M365" s="165"/>
      <c r="N365" s="166"/>
      <c r="O365" s="163">
        <f t="shared" si="13"/>
        <v>0</v>
      </c>
      <c r="P365" s="163"/>
      <c r="Q365" s="163"/>
      <c r="R365" s="163"/>
      <c r="S365" s="163"/>
      <c r="T365" s="163"/>
      <c r="U365" s="163"/>
      <c r="V365" s="163"/>
      <c r="W365" s="163"/>
      <c r="X365" s="163"/>
      <c r="Y365" s="163"/>
      <c r="Z365" s="163"/>
      <c r="AA365" s="163"/>
      <c r="AB365" s="163"/>
      <c r="AC365" s="163"/>
      <c r="AD365" s="163"/>
      <c r="AE365" s="163"/>
      <c r="AF365" s="163"/>
      <c r="AG365" s="163"/>
      <c r="AH365" s="163"/>
      <c r="AI365" s="163"/>
      <c r="AJ365" s="163"/>
      <c r="AK365" s="163"/>
      <c r="AL365" s="163"/>
      <c r="AM365" s="12"/>
    </row>
    <row r="366" spans="2:39" ht="12" customHeight="1">
      <c r="B366" s="11"/>
      <c r="C366" s="192" t="s">
        <v>409</v>
      </c>
      <c r="D366" s="192"/>
      <c r="E366" s="192"/>
      <c r="F366" s="192"/>
      <c r="G366" s="192"/>
      <c r="H366" s="192"/>
      <c r="I366" s="192"/>
      <c r="J366" s="192"/>
      <c r="K366" s="192"/>
      <c r="L366" s="164" t="s">
        <v>410</v>
      </c>
      <c r="M366" s="165"/>
      <c r="N366" s="166"/>
      <c r="O366" s="163">
        <f t="shared" si="13"/>
        <v>0</v>
      </c>
      <c r="P366" s="163"/>
      <c r="Q366" s="163"/>
      <c r="R366" s="163"/>
      <c r="S366" s="163"/>
      <c r="T366" s="163"/>
      <c r="U366" s="163"/>
      <c r="V366" s="163"/>
      <c r="W366" s="163"/>
      <c r="X366" s="163"/>
      <c r="Y366" s="163"/>
      <c r="Z366" s="163"/>
      <c r="AA366" s="163"/>
      <c r="AB366" s="163"/>
      <c r="AC366" s="163"/>
      <c r="AD366" s="163"/>
      <c r="AE366" s="163"/>
      <c r="AF366" s="163"/>
      <c r="AG366" s="163"/>
      <c r="AH366" s="163"/>
      <c r="AI366" s="163"/>
      <c r="AJ366" s="163"/>
      <c r="AK366" s="163"/>
      <c r="AL366" s="163"/>
      <c r="AM366" s="12"/>
    </row>
    <row r="367" spans="2:39" ht="12" customHeight="1">
      <c r="B367" s="11"/>
      <c r="C367" s="192" t="s">
        <v>383</v>
      </c>
      <c r="D367" s="192"/>
      <c r="E367" s="192"/>
      <c r="F367" s="192"/>
      <c r="G367" s="192"/>
      <c r="H367" s="192"/>
      <c r="I367" s="192"/>
      <c r="J367" s="192"/>
      <c r="K367" s="192"/>
      <c r="L367" s="164" t="s">
        <v>411</v>
      </c>
      <c r="M367" s="165"/>
      <c r="N367" s="166"/>
      <c r="O367" s="163">
        <f t="shared" si="13"/>
        <v>0</v>
      </c>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2"/>
    </row>
    <row r="368" spans="2:39" ht="12" customHeight="1">
      <c r="B368" s="11"/>
      <c r="C368" s="192" t="s">
        <v>412</v>
      </c>
      <c r="D368" s="192"/>
      <c r="E368" s="192"/>
      <c r="F368" s="192"/>
      <c r="G368" s="192"/>
      <c r="H368" s="192"/>
      <c r="I368" s="192"/>
      <c r="J368" s="192"/>
      <c r="K368" s="192"/>
      <c r="L368" s="164" t="s">
        <v>413</v>
      </c>
      <c r="M368" s="165"/>
      <c r="N368" s="166"/>
      <c r="O368" s="163">
        <f t="shared" si="13"/>
        <v>0</v>
      </c>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2"/>
    </row>
    <row r="369" spans="2:39" ht="12" customHeight="1">
      <c r="B369" s="11"/>
      <c r="C369" s="192" t="s">
        <v>414</v>
      </c>
      <c r="D369" s="192"/>
      <c r="E369" s="192"/>
      <c r="F369" s="192"/>
      <c r="G369" s="192"/>
      <c r="H369" s="192"/>
      <c r="I369" s="192"/>
      <c r="J369" s="192"/>
      <c r="K369" s="192"/>
      <c r="L369" s="164" t="s">
        <v>415</v>
      </c>
      <c r="M369" s="165"/>
      <c r="N369" s="166"/>
      <c r="O369" s="163">
        <f t="shared" si="13"/>
        <v>0</v>
      </c>
      <c r="P369" s="163"/>
      <c r="Q369" s="163"/>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2"/>
    </row>
    <row r="370" spans="2:39" ht="24.75" customHeight="1">
      <c r="B370" s="11"/>
      <c r="C370" s="192" t="s">
        <v>416</v>
      </c>
      <c r="D370" s="192"/>
      <c r="E370" s="192"/>
      <c r="F370" s="192"/>
      <c r="G370" s="192"/>
      <c r="H370" s="192"/>
      <c r="I370" s="192"/>
      <c r="J370" s="192"/>
      <c r="K370" s="192"/>
      <c r="L370" s="160" t="s">
        <v>417</v>
      </c>
      <c r="M370" s="161"/>
      <c r="N370" s="162"/>
      <c r="O370" s="163">
        <f>SUM(S370:AL370)</f>
        <v>0</v>
      </c>
      <c r="P370" s="163"/>
      <c r="Q370" s="163"/>
      <c r="R370" s="163"/>
      <c r="S370" s="163">
        <f>SUM(S371,S372,S373,S374,S378,S379,S380,S381,S382)</f>
        <v>0</v>
      </c>
      <c r="T370" s="163"/>
      <c r="U370" s="163">
        <f>SUM(U371,U372,U373,U374,U378,U379,U380,U381,U382)</f>
        <v>0</v>
      </c>
      <c r="V370" s="163"/>
      <c r="W370" s="163">
        <f>SUM(W371,W372,W373,W374,W378,W379,W380,W381,W382)</f>
        <v>0</v>
      </c>
      <c r="X370" s="163"/>
      <c r="Y370" s="163">
        <f>SUM(Y371,Y372,Y373,Y374,Y378,Y379,Y380,Y381,Y382)</f>
        <v>0</v>
      </c>
      <c r="Z370" s="163"/>
      <c r="AA370" s="163">
        <f>SUM(AA371,AA372,AA373,AA374,AA378,AA379,AA380,AA381,AA382)</f>
        <v>0</v>
      </c>
      <c r="AB370" s="163"/>
      <c r="AC370" s="163">
        <f>SUM(AC371,AC372,AC373,AC374,AC378,AC379,AC380,AC381,AC382)</f>
        <v>0</v>
      </c>
      <c r="AD370" s="163"/>
      <c r="AE370" s="163">
        <f>SUM(AE371,AE372,AE373,AE374,AE378,AE379,AE380,AE381,AE382)</f>
        <v>0</v>
      </c>
      <c r="AF370" s="163"/>
      <c r="AG370" s="163">
        <f>SUM(AG371,AG372,AG373,AG374,AG378,AG379,AG380,AG381,AG382)</f>
        <v>0</v>
      </c>
      <c r="AH370" s="163"/>
      <c r="AI370" s="163">
        <f>SUM(AI371,AI372,AI373,AI374,AI378,AI379,AI380,AI381,AI382)</f>
        <v>0</v>
      </c>
      <c r="AJ370" s="163"/>
      <c r="AK370" s="163">
        <f>SUM(AK371,AK372,AK373,AK374,AK378,AK379,AK380,AK381,AK382)</f>
        <v>0</v>
      </c>
      <c r="AL370" s="163"/>
      <c r="AM370" s="12"/>
    </row>
    <row r="371" spans="2:39" ht="43.5" customHeight="1">
      <c r="B371" s="11"/>
      <c r="C371" s="192" t="s">
        <v>357</v>
      </c>
      <c r="D371" s="192"/>
      <c r="E371" s="192"/>
      <c r="F371" s="192"/>
      <c r="G371" s="192"/>
      <c r="H371" s="192"/>
      <c r="I371" s="192"/>
      <c r="J371" s="192"/>
      <c r="K371" s="192"/>
      <c r="L371" s="160" t="s">
        <v>418</v>
      </c>
      <c r="M371" s="161"/>
      <c r="N371" s="162"/>
      <c r="O371" s="163">
        <f>SUM(S371:AL371)</f>
        <v>0</v>
      </c>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2"/>
    </row>
    <row r="372" spans="2:39" ht="12" customHeight="1">
      <c r="B372" s="11"/>
      <c r="C372" s="192" t="s">
        <v>419</v>
      </c>
      <c r="D372" s="192"/>
      <c r="E372" s="192"/>
      <c r="F372" s="192"/>
      <c r="G372" s="192"/>
      <c r="H372" s="192"/>
      <c r="I372" s="192"/>
      <c r="J372" s="192"/>
      <c r="K372" s="192"/>
      <c r="L372" s="160" t="s">
        <v>4</v>
      </c>
      <c r="M372" s="161"/>
      <c r="N372" s="162"/>
      <c r="O372" s="163">
        <f>SUM(S372:AL372)</f>
        <v>0</v>
      </c>
      <c r="P372" s="163"/>
      <c r="Q372" s="163"/>
      <c r="R372" s="163"/>
      <c r="S372" s="163"/>
      <c r="T372" s="163"/>
      <c r="U372" s="163"/>
      <c r="V372" s="163"/>
      <c r="W372" s="163"/>
      <c r="X372" s="163"/>
      <c r="Y372" s="163"/>
      <c r="Z372" s="163"/>
      <c r="AA372" s="163"/>
      <c r="AB372" s="163"/>
      <c r="AC372" s="163"/>
      <c r="AD372" s="163"/>
      <c r="AE372" s="163"/>
      <c r="AF372" s="163"/>
      <c r="AG372" s="163"/>
      <c r="AH372" s="163"/>
      <c r="AI372" s="163"/>
      <c r="AJ372" s="163"/>
      <c r="AK372" s="163"/>
      <c r="AL372" s="163"/>
      <c r="AM372" s="12"/>
    </row>
    <row r="373" spans="2:39" ht="12" customHeight="1">
      <c r="B373" s="11"/>
      <c r="C373" s="222" t="s">
        <v>5</v>
      </c>
      <c r="D373" s="222"/>
      <c r="E373" s="222"/>
      <c r="F373" s="222"/>
      <c r="G373" s="222"/>
      <c r="H373" s="222"/>
      <c r="I373" s="222"/>
      <c r="J373" s="222"/>
      <c r="K373" s="222"/>
      <c r="L373" s="231" t="s">
        <v>6</v>
      </c>
      <c r="M373" s="232"/>
      <c r="N373" s="233"/>
      <c r="O373" s="163">
        <f>SUM(S373:AL373)</f>
        <v>0</v>
      </c>
      <c r="P373" s="163"/>
      <c r="Q373" s="163"/>
      <c r="R373" s="163"/>
      <c r="S373" s="163"/>
      <c r="T373" s="163"/>
      <c r="U373" s="163"/>
      <c r="V373" s="163"/>
      <c r="W373" s="163"/>
      <c r="X373" s="163"/>
      <c r="Y373" s="163"/>
      <c r="Z373" s="163"/>
      <c r="AA373" s="163"/>
      <c r="AB373" s="163"/>
      <c r="AC373" s="163"/>
      <c r="AD373" s="163"/>
      <c r="AE373" s="163"/>
      <c r="AF373" s="163"/>
      <c r="AG373" s="163"/>
      <c r="AH373" s="163"/>
      <c r="AI373" s="163"/>
      <c r="AJ373" s="163"/>
      <c r="AK373" s="163"/>
      <c r="AL373" s="163"/>
      <c r="AM373" s="12"/>
    </row>
    <row r="374" spans="2:39" ht="12" customHeight="1">
      <c r="B374" s="11"/>
      <c r="C374" s="195" t="s">
        <v>7</v>
      </c>
      <c r="D374" s="195"/>
      <c r="E374" s="195"/>
      <c r="F374" s="195"/>
      <c r="G374" s="195"/>
      <c r="H374" s="195"/>
      <c r="I374" s="195"/>
      <c r="J374" s="195"/>
      <c r="K374" s="195"/>
      <c r="L374" s="171" t="s">
        <v>8</v>
      </c>
      <c r="M374" s="172"/>
      <c r="N374" s="173"/>
      <c r="O374" s="174">
        <f>SUM(S374:AL374)</f>
        <v>0</v>
      </c>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4"/>
      <c r="AL374" s="174"/>
      <c r="AM374" s="12"/>
    </row>
    <row r="375" spans="2:39" ht="12" customHeight="1">
      <c r="B375" s="11"/>
      <c r="C375" s="201"/>
      <c r="D375" s="201"/>
      <c r="E375" s="201"/>
      <c r="F375" s="201"/>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201"/>
      <c r="AJ375" s="201"/>
      <c r="AK375" s="201"/>
      <c r="AL375" s="201"/>
      <c r="AM375" s="12"/>
    </row>
    <row r="376" spans="2:39" ht="12" customHeight="1">
      <c r="B376" s="11"/>
      <c r="C376" s="151" t="s">
        <v>355</v>
      </c>
      <c r="D376" s="151"/>
      <c r="E376" s="151"/>
      <c r="F376" s="151"/>
      <c r="G376" s="151"/>
      <c r="H376" s="151"/>
      <c r="I376" s="151"/>
      <c r="J376" s="151"/>
      <c r="K376" s="151"/>
      <c r="L376" s="113" t="s">
        <v>63</v>
      </c>
      <c r="M376" s="114"/>
      <c r="N376" s="115"/>
      <c r="O376" s="151" t="s">
        <v>103</v>
      </c>
      <c r="P376" s="151"/>
      <c r="Q376" s="151"/>
      <c r="R376" s="151"/>
      <c r="S376" s="151" t="s">
        <v>356</v>
      </c>
      <c r="T376" s="151"/>
      <c r="U376" s="151"/>
      <c r="V376" s="151"/>
      <c r="W376" s="151"/>
      <c r="X376" s="151"/>
      <c r="Y376" s="151"/>
      <c r="Z376" s="151"/>
      <c r="AA376" s="151"/>
      <c r="AB376" s="151"/>
      <c r="AC376" s="151"/>
      <c r="AD376" s="151"/>
      <c r="AE376" s="151"/>
      <c r="AF376" s="151"/>
      <c r="AG376" s="151"/>
      <c r="AH376" s="151"/>
      <c r="AI376" s="151"/>
      <c r="AJ376" s="151"/>
      <c r="AK376" s="151"/>
      <c r="AL376" s="151"/>
      <c r="AM376" s="12"/>
    </row>
    <row r="377" spans="2:39" ht="12" customHeight="1">
      <c r="B377" s="11"/>
      <c r="C377" s="151"/>
      <c r="D377" s="151"/>
      <c r="E377" s="151"/>
      <c r="F377" s="151"/>
      <c r="G377" s="151"/>
      <c r="H377" s="151"/>
      <c r="I377" s="151"/>
      <c r="J377" s="151"/>
      <c r="K377" s="151"/>
      <c r="L377" s="119"/>
      <c r="M377" s="120"/>
      <c r="N377" s="121"/>
      <c r="O377" s="151"/>
      <c r="P377" s="151"/>
      <c r="Q377" s="151"/>
      <c r="R377" s="151"/>
      <c r="S377" s="98"/>
      <c r="T377" s="98"/>
      <c r="U377" s="98"/>
      <c r="V377" s="98"/>
      <c r="W377" s="98"/>
      <c r="X377" s="98"/>
      <c r="Y377" s="98"/>
      <c r="Z377" s="98"/>
      <c r="AA377" s="98"/>
      <c r="AB377" s="98"/>
      <c r="AC377" s="98"/>
      <c r="AD377" s="98"/>
      <c r="AE377" s="98"/>
      <c r="AF377" s="98"/>
      <c r="AG377" s="98"/>
      <c r="AH377" s="98"/>
      <c r="AI377" s="98"/>
      <c r="AJ377" s="98"/>
      <c r="AK377" s="98"/>
      <c r="AL377" s="98"/>
      <c r="AM377" s="12"/>
    </row>
    <row r="378" spans="2:39" ht="23.25" customHeight="1">
      <c r="B378" s="11"/>
      <c r="C378" s="192" t="s">
        <v>9</v>
      </c>
      <c r="D378" s="192"/>
      <c r="E378" s="192"/>
      <c r="F378" s="192"/>
      <c r="G378" s="192"/>
      <c r="H378" s="192"/>
      <c r="I378" s="192"/>
      <c r="J378" s="192"/>
      <c r="K378" s="192"/>
      <c r="L378" s="160" t="s">
        <v>10</v>
      </c>
      <c r="M378" s="161"/>
      <c r="N378" s="162"/>
      <c r="O378" s="157">
        <f>SUM(S378:AL378)</f>
        <v>0</v>
      </c>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2"/>
    </row>
    <row r="379" spans="2:39" ht="12" customHeight="1">
      <c r="B379" s="11"/>
      <c r="C379" s="192" t="s">
        <v>11</v>
      </c>
      <c r="D379" s="192"/>
      <c r="E379" s="192"/>
      <c r="F379" s="192"/>
      <c r="G379" s="192"/>
      <c r="H379" s="192"/>
      <c r="I379" s="192"/>
      <c r="J379" s="192"/>
      <c r="K379" s="192"/>
      <c r="L379" s="160" t="s">
        <v>12</v>
      </c>
      <c r="M379" s="161"/>
      <c r="N379" s="162"/>
      <c r="O379" s="163">
        <f>SUM(S379:AL379)</f>
        <v>0</v>
      </c>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2"/>
    </row>
    <row r="380" spans="2:39" ht="12" customHeight="1">
      <c r="B380" s="11"/>
      <c r="C380" s="192" t="s">
        <v>13</v>
      </c>
      <c r="D380" s="192"/>
      <c r="E380" s="192"/>
      <c r="F380" s="192"/>
      <c r="G380" s="192"/>
      <c r="H380" s="192"/>
      <c r="I380" s="192"/>
      <c r="J380" s="192"/>
      <c r="K380" s="192"/>
      <c r="L380" s="164" t="s">
        <v>14</v>
      </c>
      <c r="M380" s="165"/>
      <c r="N380" s="166"/>
      <c r="O380" s="163">
        <f>SUM(S380:AL380)</f>
        <v>0</v>
      </c>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2"/>
    </row>
    <row r="381" spans="2:39" ht="12" customHeight="1">
      <c r="B381" s="11"/>
      <c r="C381" s="192" t="s">
        <v>15</v>
      </c>
      <c r="D381" s="192"/>
      <c r="E381" s="192"/>
      <c r="F381" s="192"/>
      <c r="G381" s="192"/>
      <c r="H381" s="192"/>
      <c r="I381" s="192"/>
      <c r="J381" s="192"/>
      <c r="K381" s="192"/>
      <c r="L381" s="164" t="s">
        <v>16</v>
      </c>
      <c r="M381" s="165"/>
      <c r="N381" s="166"/>
      <c r="O381" s="163">
        <f>SUM(S381:AL381)</f>
        <v>0</v>
      </c>
      <c r="P381" s="163"/>
      <c r="Q381" s="163"/>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2"/>
    </row>
    <row r="382" spans="2:39" ht="12" customHeight="1">
      <c r="B382" s="11"/>
      <c r="C382" s="192" t="s">
        <v>383</v>
      </c>
      <c r="D382" s="192"/>
      <c r="E382" s="192"/>
      <c r="F382" s="192"/>
      <c r="G382" s="192"/>
      <c r="H382" s="192"/>
      <c r="I382" s="192"/>
      <c r="J382" s="192"/>
      <c r="K382" s="192"/>
      <c r="L382" s="164" t="s">
        <v>17</v>
      </c>
      <c r="M382" s="165"/>
      <c r="N382" s="166"/>
      <c r="O382" s="163">
        <f aca="true" t="shared" si="14" ref="O382:O394">SUM(S382:AL382)</f>
        <v>0</v>
      </c>
      <c r="P382" s="163"/>
      <c r="Q382" s="163"/>
      <c r="R382" s="163"/>
      <c r="S382" s="163"/>
      <c r="T382" s="163"/>
      <c r="U382" s="163"/>
      <c r="V382" s="163"/>
      <c r="W382" s="163"/>
      <c r="X382" s="163"/>
      <c r="Y382" s="163"/>
      <c r="Z382" s="163"/>
      <c r="AA382" s="163"/>
      <c r="AB382" s="163"/>
      <c r="AC382" s="163"/>
      <c r="AD382" s="163"/>
      <c r="AE382" s="163"/>
      <c r="AF382" s="163"/>
      <c r="AG382" s="163"/>
      <c r="AH382" s="163"/>
      <c r="AI382" s="163"/>
      <c r="AJ382" s="163"/>
      <c r="AK382" s="163"/>
      <c r="AL382" s="163"/>
      <c r="AM382" s="12"/>
    </row>
    <row r="383" spans="2:39" ht="12" customHeight="1">
      <c r="B383" s="11"/>
      <c r="C383" s="192" t="s">
        <v>18</v>
      </c>
      <c r="D383" s="192"/>
      <c r="E383" s="192"/>
      <c r="F383" s="192"/>
      <c r="G383" s="192"/>
      <c r="H383" s="192"/>
      <c r="I383" s="192"/>
      <c r="J383" s="192"/>
      <c r="K383" s="192"/>
      <c r="L383" s="164" t="s">
        <v>19</v>
      </c>
      <c r="M383" s="165"/>
      <c r="N383" s="166"/>
      <c r="O383" s="163">
        <f t="shared" si="14"/>
        <v>0</v>
      </c>
      <c r="P383" s="163"/>
      <c r="Q383" s="163"/>
      <c r="R383" s="163"/>
      <c r="S383" s="163"/>
      <c r="T383" s="163"/>
      <c r="U383" s="163"/>
      <c r="V383" s="163"/>
      <c r="W383" s="163"/>
      <c r="X383" s="163"/>
      <c r="Y383" s="163"/>
      <c r="Z383" s="163"/>
      <c r="AA383" s="163"/>
      <c r="AB383" s="163"/>
      <c r="AC383" s="163"/>
      <c r="AD383" s="163"/>
      <c r="AE383" s="163"/>
      <c r="AF383" s="163"/>
      <c r="AG383" s="163"/>
      <c r="AH383" s="163"/>
      <c r="AI383" s="163"/>
      <c r="AJ383" s="163"/>
      <c r="AK383" s="163"/>
      <c r="AL383" s="163"/>
      <c r="AM383" s="12"/>
    </row>
    <row r="384" spans="2:39" ht="12" customHeight="1">
      <c r="B384" s="11"/>
      <c r="C384" s="192" t="s">
        <v>20</v>
      </c>
      <c r="D384" s="192"/>
      <c r="E384" s="192"/>
      <c r="F384" s="192"/>
      <c r="G384" s="192"/>
      <c r="H384" s="192"/>
      <c r="I384" s="192"/>
      <c r="J384" s="192"/>
      <c r="K384" s="192"/>
      <c r="L384" s="164" t="s">
        <v>21</v>
      </c>
      <c r="M384" s="165"/>
      <c r="N384" s="166"/>
      <c r="O384" s="163">
        <f t="shared" si="14"/>
        <v>0</v>
      </c>
      <c r="P384" s="163"/>
      <c r="Q384" s="163"/>
      <c r="R384" s="163"/>
      <c r="S384" s="163">
        <f>SUM(S385:T388)</f>
        <v>0</v>
      </c>
      <c r="T384" s="163"/>
      <c r="U384" s="163">
        <f>SUM(U385:V388)</f>
        <v>0</v>
      </c>
      <c r="V384" s="163"/>
      <c r="W384" s="163">
        <f>SUM(W385:X388)</f>
        <v>0</v>
      </c>
      <c r="X384" s="163"/>
      <c r="Y384" s="163">
        <f>SUM(Y385:Z388)</f>
        <v>0</v>
      </c>
      <c r="Z384" s="163"/>
      <c r="AA384" s="163">
        <f>SUM(AA385:AB388)</f>
        <v>0</v>
      </c>
      <c r="AB384" s="163"/>
      <c r="AC384" s="163">
        <f>SUM(AC385:AD388)</f>
        <v>0</v>
      </c>
      <c r="AD384" s="163"/>
      <c r="AE384" s="163">
        <f>SUM(AE385:AF388)</f>
        <v>0</v>
      </c>
      <c r="AF384" s="163"/>
      <c r="AG384" s="163">
        <f>SUM(AG385:AH388)</f>
        <v>0</v>
      </c>
      <c r="AH384" s="163"/>
      <c r="AI384" s="163">
        <f>SUM(AI385:AJ388)</f>
        <v>0</v>
      </c>
      <c r="AJ384" s="163"/>
      <c r="AK384" s="163">
        <f>SUM(AK385:AL388)</f>
        <v>0</v>
      </c>
      <c r="AL384" s="163"/>
      <c r="AM384" s="12"/>
    </row>
    <row r="385" spans="2:39" ht="26.25" customHeight="1">
      <c r="B385" s="11"/>
      <c r="C385" s="192" t="s">
        <v>171</v>
      </c>
      <c r="D385" s="192"/>
      <c r="E385" s="192"/>
      <c r="F385" s="192"/>
      <c r="G385" s="192"/>
      <c r="H385" s="192"/>
      <c r="I385" s="192"/>
      <c r="J385" s="192"/>
      <c r="K385" s="192"/>
      <c r="L385" s="160" t="s">
        <v>22</v>
      </c>
      <c r="M385" s="161"/>
      <c r="N385" s="162"/>
      <c r="O385" s="163">
        <f t="shared" si="14"/>
        <v>0</v>
      </c>
      <c r="P385" s="163"/>
      <c r="Q385" s="163"/>
      <c r="R385" s="163"/>
      <c r="S385" s="163"/>
      <c r="T385" s="163"/>
      <c r="U385" s="163"/>
      <c r="V385" s="163"/>
      <c r="W385" s="163"/>
      <c r="X385" s="163"/>
      <c r="Y385" s="163"/>
      <c r="Z385" s="163"/>
      <c r="AA385" s="163"/>
      <c r="AB385" s="163"/>
      <c r="AC385" s="163"/>
      <c r="AD385" s="163"/>
      <c r="AE385" s="163"/>
      <c r="AF385" s="163"/>
      <c r="AG385" s="163"/>
      <c r="AH385" s="163"/>
      <c r="AI385" s="163"/>
      <c r="AJ385" s="163"/>
      <c r="AK385" s="163"/>
      <c r="AL385" s="163"/>
      <c r="AM385" s="12"/>
    </row>
    <row r="386" spans="2:39" ht="12" customHeight="1">
      <c r="B386" s="11"/>
      <c r="C386" s="192" t="s">
        <v>23</v>
      </c>
      <c r="D386" s="192"/>
      <c r="E386" s="192"/>
      <c r="F386" s="192"/>
      <c r="G386" s="192"/>
      <c r="H386" s="192"/>
      <c r="I386" s="192"/>
      <c r="J386" s="192"/>
      <c r="K386" s="192"/>
      <c r="L386" s="164" t="s">
        <v>24</v>
      </c>
      <c r="M386" s="165"/>
      <c r="N386" s="166"/>
      <c r="O386" s="163">
        <f t="shared" si="14"/>
        <v>0</v>
      </c>
      <c r="P386" s="163"/>
      <c r="Q386" s="163"/>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2"/>
    </row>
    <row r="387" spans="2:39" ht="12" customHeight="1">
      <c r="B387" s="11"/>
      <c r="C387" s="192" t="s">
        <v>25</v>
      </c>
      <c r="D387" s="192"/>
      <c r="E387" s="192"/>
      <c r="F387" s="192"/>
      <c r="G387" s="192"/>
      <c r="H387" s="192"/>
      <c r="I387" s="192"/>
      <c r="J387" s="192"/>
      <c r="K387" s="192"/>
      <c r="L387" s="164" t="s">
        <v>26</v>
      </c>
      <c r="M387" s="165"/>
      <c r="N387" s="166"/>
      <c r="O387" s="163">
        <f t="shared" si="14"/>
        <v>0</v>
      </c>
      <c r="P387" s="163"/>
      <c r="Q387" s="163"/>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2"/>
    </row>
    <row r="388" spans="2:39" ht="12" customHeight="1">
      <c r="B388" s="11"/>
      <c r="C388" s="192" t="s">
        <v>383</v>
      </c>
      <c r="D388" s="192"/>
      <c r="E388" s="192"/>
      <c r="F388" s="192"/>
      <c r="G388" s="192"/>
      <c r="H388" s="192"/>
      <c r="I388" s="192"/>
      <c r="J388" s="192"/>
      <c r="K388" s="192"/>
      <c r="L388" s="164" t="s">
        <v>27</v>
      </c>
      <c r="M388" s="165"/>
      <c r="N388" s="166"/>
      <c r="O388" s="163">
        <f t="shared" si="14"/>
        <v>0</v>
      </c>
      <c r="P388" s="163"/>
      <c r="Q388" s="163"/>
      <c r="R388" s="163"/>
      <c r="S388" s="163"/>
      <c r="T388" s="163"/>
      <c r="U388" s="163"/>
      <c r="V388" s="163"/>
      <c r="W388" s="163"/>
      <c r="X388" s="163"/>
      <c r="Y388" s="163"/>
      <c r="Z388" s="163"/>
      <c r="AA388" s="163"/>
      <c r="AB388" s="163"/>
      <c r="AC388" s="163"/>
      <c r="AD388" s="163"/>
      <c r="AE388" s="163"/>
      <c r="AF388" s="163"/>
      <c r="AG388" s="163"/>
      <c r="AH388" s="163"/>
      <c r="AI388" s="163"/>
      <c r="AJ388" s="163"/>
      <c r="AK388" s="163"/>
      <c r="AL388" s="163"/>
      <c r="AM388" s="12"/>
    </row>
    <row r="389" spans="2:39" ht="12" customHeight="1">
      <c r="B389" s="11"/>
      <c r="C389" s="192" t="s">
        <v>422</v>
      </c>
      <c r="D389" s="192"/>
      <c r="E389" s="192"/>
      <c r="F389" s="192"/>
      <c r="G389" s="192"/>
      <c r="H389" s="192"/>
      <c r="I389" s="192"/>
      <c r="J389" s="192"/>
      <c r="K389" s="192"/>
      <c r="L389" s="164" t="s">
        <v>423</v>
      </c>
      <c r="M389" s="165"/>
      <c r="N389" s="166"/>
      <c r="O389" s="163">
        <f t="shared" si="14"/>
        <v>0</v>
      </c>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2"/>
    </row>
    <row r="390" spans="2:39" ht="24" customHeight="1">
      <c r="B390" s="11"/>
      <c r="C390" s="192" t="s">
        <v>424</v>
      </c>
      <c r="D390" s="192"/>
      <c r="E390" s="192"/>
      <c r="F390" s="192"/>
      <c r="G390" s="192"/>
      <c r="H390" s="192"/>
      <c r="I390" s="192"/>
      <c r="J390" s="192"/>
      <c r="K390" s="192"/>
      <c r="L390" s="160" t="s">
        <v>425</v>
      </c>
      <c r="M390" s="161"/>
      <c r="N390" s="162"/>
      <c r="O390" s="163">
        <f t="shared" si="14"/>
        <v>0</v>
      </c>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2"/>
    </row>
    <row r="391" spans="2:39" ht="12" customHeight="1">
      <c r="B391" s="11"/>
      <c r="C391" s="192" t="s">
        <v>64</v>
      </c>
      <c r="D391" s="192"/>
      <c r="E391" s="192"/>
      <c r="F391" s="192"/>
      <c r="G391" s="192"/>
      <c r="H391" s="192"/>
      <c r="I391" s="192"/>
      <c r="J391" s="192"/>
      <c r="K391" s="192"/>
      <c r="L391" s="164" t="s">
        <v>65</v>
      </c>
      <c r="M391" s="165"/>
      <c r="N391" s="166"/>
      <c r="O391" s="163">
        <f t="shared" si="14"/>
        <v>0</v>
      </c>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2"/>
    </row>
    <row r="392" spans="2:39" ht="12" customHeight="1">
      <c r="B392" s="11"/>
      <c r="C392" s="192" t="s">
        <v>426</v>
      </c>
      <c r="D392" s="192"/>
      <c r="E392" s="192"/>
      <c r="F392" s="192"/>
      <c r="G392" s="192"/>
      <c r="H392" s="192"/>
      <c r="I392" s="192"/>
      <c r="J392" s="192"/>
      <c r="K392" s="192"/>
      <c r="L392" s="164" t="s">
        <v>427</v>
      </c>
      <c r="M392" s="165"/>
      <c r="N392" s="166"/>
      <c r="O392" s="163">
        <f t="shared" si="14"/>
        <v>0</v>
      </c>
      <c r="P392" s="163"/>
      <c r="Q392" s="163"/>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2"/>
    </row>
    <row r="393" spans="2:39" ht="12" customHeight="1">
      <c r="B393" s="11"/>
      <c r="C393" s="192" t="s">
        <v>428</v>
      </c>
      <c r="D393" s="192"/>
      <c r="E393" s="192"/>
      <c r="F393" s="192"/>
      <c r="G393" s="192"/>
      <c r="H393" s="192"/>
      <c r="I393" s="192"/>
      <c r="J393" s="192"/>
      <c r="K393" s="192"/>
      <c r="L393" s="164" t="s">
        <v>429</v>
      </c>
      <c r="M393" s="165"/>
      <c r="N393" s="166"/>
      <c r="O393" s="163">
        <f t="shared" si="14"/>
        <v>0</v>
      </c>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2"/>
    </row>
    <row r="394" spans="2:39" ht="12" customHeight="1">
      <c r="B394" s="11"/>
      <c r="C394" s="195" t="s">
        <v>430</v>
      </c>
      <c r="D394" s="195"/>
      <c r="E394" s="195"/>
      <c r="F394" s="195"/>
      <c r="G394" s="195"/>
      <c r="H394" s="195"/>
      <c r="I394" s="195"/>
      <c r="J394" s="195"/>
      <c r="K394" s="195"/>
      <c r="L394" s="185" t="s">
        <v>431</v>
      </c>
      <c r="M394" s="186"/>
      <c r="N394" s="187"/>
      <c r="O394" s="174">
        <f t="shared" si="14"/>
        <v>0</v>
      </c>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c r="AL394" s="174"/>
      <c r="AM394" s="12"/>
    </row>
    <row r="395" spans="2:39" ht="12" customHeight="1">
      <c r="B395" s="11"/>
      <c r="C395" s="66"/>
      <c r="D395" s="66"/>
      <c r="E395" s="66"/>
      <c r="F395" s="66"/>
      <c r="G395" s="66"/>
      <c r="H395" s="66"/>
      <c r="I395" s="66"/>
      <c r="J395" s="66"/>
      <c r="K395" s="67"/>
      <c r="L395" s="67"/>
      <c r="M395" s="52"/>
      <c r="N395" s="52"/>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12"/>
    </row>
    <row r="396" spans="2:39" ht="12" customHeight="1">
      <c r="B396" s="11"/>
      <c r="C396" s="188" t="s">
        <v>269</v>
      </c>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2"/>
    </row>
    <row r="397" spans="2:39" ht="12" customHeight="1">
      <c r="B397" s="11"/>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12"/>
    </row>
    <row r="398" spans="2:39" ht="12" customHeight="1">
      <c r="B398" s="11"/>
      <c r="C398" s="151" t="s">
        <v>355</v>
      </c>
      <c r="D398" s="151"/>
      <c r="E398" s="151"/>
      <c r="F398" s="151"/>
      <c r="G398" s="151"/>
      <c r="H398" s="151"/>
      <c r="I398" s="151"/>
      <c r="J398" s="151"/>
      <c r="K398" s="151"/>
      <c r="L398" s="113" t="s">
        <v>63</v>
      </c>
      <c r="M398" s="114"/>
      <c r="N398" s="115"/>
      <c r="O398" s="151" t="s">
        <v>103</v>
      </c>
      <c r="P398" s="151"/>
      <c r="Q398" s="151"/>
      <c r="R398" s="151"/>
      <c r="S398" s="151" t="s">
        <v>356</v>
      </c>
      <c r="T398" s="151"/>
      <c r="U398" s="151"/>
      <c r="V398" s="151"/>
      <c r="W398" s="151"/>
      <c r="X398" s="151"/>
      <c r="Y398" s="151"/>
      <c r="Z398" s="151"/>
      <c r="AA398" s="151"/>
      <c r="AB398" s="151"/>
      <c r="AC398" s="151"/>
      <c r="AD398" s="151"/>
      <c r="AE398" s="151"/>
      <c r="AF398" s="151"/>
      <c r="AG398" s="151"/>
      <c r="AH398" s="151"/>
      <c r="AI398" s="151"/>
      <c r="AJ398" s="151"/>
      <c r="AK398" s="151"/>
      <c r="AL398" s="151"/>
      <c r="AM398" s="12"/>
    </row>
    <row r="399" spans="2:39" ht="12" customHeight="1">
      <c r="B399" s="11"/>
      <c r="C399" s="151"/>
      <c r="D399" s="151"/>
      <c r="E399" s="151"/>
      <c r="F399" s="151"/>
      <c r="G399" s="151"/>
      <c r="H399" s="151"/>
      <c r="I399" s="151"/>
      <c r="J399" s="151"/>
      <c r="K399" s="151"/>
      <c r="L399" s="119"/>
      <c r="M399" s="120"/>
      <c r="N399" s="121"/>
      <c r="O399" s="151"/>
      <c r="P399" s="151"/>
      <c r="Q399" s="151"/>
      <c r="R399" s="151"/>
      <c r="S399" s="98"/>
      <c r="T399" s="98"/>
      <c r="U399" s="98"/>
      <c r="V399" s="98"/>
      <c r="W399" s="98"/>
      <c r="X399" s="98"/>
      <c r="Y399" s="98"/>
      <c r="Z399" s="98"/>
      <c r="AA399" s="98"/>
      <c r="AB399" s="98"/>
      <c r="AC399" s="98"/>
      <c r="AD399" s="98"/>
      <c r="AE399" s="98"/>
      <c r="AF399" s="98"/>
      <c r="AG399" s="98"/>
      <c r="AH399" s="98"/>
      <c r="AI399" s="98"/>
      <c r="AJ399" s="98"/>
      <c r="AK399" s="98"/>
      <c r="AL399" s="98"/>
      <c r="AM399" s="12"/>
    </row>
    <row r="400" spans="2:39" ht="12" customHeight="1">
      <c r="B400" s="11"/>
      <c r="C400" s="189" t="s">
        <v>162</v>
      </c>
      <c r="D400" s="190"/>
      <c r="E400" s="190"/>
      <c r="F400" s="190"/>
      <c r="G400" s="190"/>
      <c r="H400" s="190"/>
      <c r="I400" s="190"/>
      <c r="J400" s="190"/>
      <c r="K400" s="191"/>
      <c r="L400" s="154"/>
      <c r="M400" s="155"/>
      <c r="N400" s="156"/>
      <c r="O400" s="157">
        <f>SUM(S400:AL400)</f>
        <v>0</v>
      </c>
      <c r="P400" s="157"/>
      <c r="Q400" s="157"/>
      <c r="R400" s="157"/>
      <c r="S400" s="157">
        <f>SUM(S401,S402,S403,S409,S410,S411,S412,S418,S419,S420,S433,S434,S439,S440,S441,S442,S443,S444)</f>
        <v>0</v>
      </c>
      <c r="T400" s="157"/>
      <c r="U400" s="157">
        <f>SUM(U401,U402,U403,U409,U410,U411,U412,U418,U419,U420,U433,U434,U439,U440,U441,U442,U443,U444)</f>
        <v>0</v>
      </c>
      <c r="V400" s="157"/>
      <c r="W400" s="157">
        <f>SUM(W401,W402,W403,W409,W410,W411,W412,W418,W419,W420,W433,W434,W439,W440,W441,W442,W443,W444)</f>
        <v>0</v>
      </c>
      <c r="X400" s="157"/>
      <c r="Y400" s="157">
        <f>SUM(Y401,Y402,Y403,Y409,Y410,Y411,Y412,Y418,Y419,Y420,Y433,Y434,Y439,Y440,Y441,Y442,Y443,Y444)</f>
        <v>0</v>
      </c>
      <c r="Z400" s="157"/>
      <c r="AA400" s="157">
        <f>SUM(AA401,AA402,AA403,AA409,AA410,AA411,AA412,AA418,AA419,AA420,AA433,AA434,AA439,AA440,AA441,AA442,AA443,AA444)</f>
        <v>0</v>
      </c>
      <c r="AB400" s="157"/>
      <c r="AC400" s="157">
        <f>SUM(AC401,AC402,AC403,AC409,AC410,AC411,AC412,AC418,AC419,AC420,AC433,AC434,AC439,AC440,AC441,AC442,AC443,AC444)</f>
        <v>0</v>
      </c>
      <c r="AD400" s="157"/>
      <c r="AE400" s="157">
        <f>SUM(AE401,AE402,AE403,AE409,AE410,AE411,AE412,AE418,AE419,AE420,AE433,AE434,AE439,AE440,AE441,AE442,AE443,AE444)</f>
        <v>0</v>
      </c>
      <c r="AF400" s="157"/>
      <c r="AG400" s="157">
        <f>SUM(AG401,AG402,AG403,AG409,AG410,AG411,AG412,AG418,AG419,AG420,AG433,AG434,AG439,AG440,AG441,AG442,AG443,AG444)</f>
        <v>0</v>
      </c>
      <c r="AH400" s="157"/>
      <c r="AI400" s="157">
        <f>SUM(AI401,AI402,AI403,AI409,AI410,AI411,AI412,AI418,AI419,AI420,AI433,AI434,AI439,AI440,AI441,AI442,AI443,AI444)</f>
        <v>0</v>
      </c>
      <c r="AJ400" s="157"/>
      <c r="AK400" s="157">
        <f>SUM(AK401,AK402,AK403,AK409,AK410,AK411,AK412,AK418,AK419,AK420,AK433,AK434,AK439,AK440,AK441,AK442,AK443,AK444)</f>
        <v>0</v>
      </c>
      <c r="AL400" s="157"/>
      <c r="AM400" s="12"/>
    </row>
    <row r="401" spans="2:39" ht="24" customHeight="1">
      <c r="B401" s="11"/>
      <c r="C401" s="158" t="s">
        <v>187</v>
      </c>
      <c r="D401" s="159"/>
      <c r="E401" s="159"/>
      <c r="F401" s="159"/>
      <c r="G401" s="159"/>
      <c r="H401" s="159"/>
      <c r="I401" s="159"/>
      <c r="J401" s="159"/>
      <c r="K401" s="159"/>
      <c r="L401" s="160" t="s">
        <v>375</v>
      </c>
      <c r="M401" s="161"/>
      <c r="N401" s="162"/>
      <c r="O401" s="163">
        <f>SUM(S401:AL401)</f>
        <v>0</v>
      </c>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2"/>
    </row>
    <row r="402" spans="2:39" ht="12" customHeight="1">
      <c r="B402" s="11"/>
      <c r="C402" s="158" t="s">
        <v>169</v>
      </c>
      <c r="D402" s="159"/>
      <c r="E402" s="159"/>
      <c r="F402" s="159"/>
      <c r="G402" s="159"/>
      <c r="H402" s="159"/>
      <c r="I402" s="159"/>
      <c r="J402" s="159"/>
      <c r="K402" s="159"/>
      <c r="L402" s="164" t="s">
        <v>377</v>
      </c>
      <c r="M402" s="165"/>
      <c r="N402" s="166"/>
      <c r="O402" s="163">
        <f>SUM(S402:AL402)</f>
        <v>0</v>
      </c>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c r="AM402" s="12"/>
    </row>
    <row r="403" spans="2:39" ht="22.5" customHeight="1">
      <c r="B403" s="11"/>
      <c r="C403" s="192" t="s">
        <v>385</v>
      </c>
      <c r="D403" s="192"/>
      <c r="E403" s="192"/>
      <c r="F403" s="192"/>
      <c r="G403" s="192"/>
      <c r="H403" s="192"/>
      <c r="I403" s="192"/>
      <c r="J403" s="192"/>
      <c r="K403" s="192"/>
      <c r="L403" s="160" t="s">
        <v>386</v>
      </c>
      <c r="M403" s="161"/>
      <c r="N403" s="162"/>
      <c r="O403" s="163">
        <f>SUM(S403:AL403)</f>
        <v>0</v>
      </c>
      <c r="P403" s="163"/>
      <c r="Q403" s="163"/>
      <c r="R403" s="163"/>
      <c r="S403" s="163">
        <f>SUM(S404:T408)</f>
        <v>0</v>
      </c>
      <c r="T403" s="163"/>
      <c r="U403" s="163">
        <f>SUM(U404:V408)</f>
        <v>0</v>
      </c>
      <c r="V403" s="163"/>
      <c r="W403" s="163">
        <f>SUM(W404:X408)</f>
        <v>0</v>
      </c>
      <c r="X403" s="163"/>
      <c r="Y403" s="163">
        <f>SUM(Y404:Z408)</f>
        <v>0</v>
      </c>
      <c r="Z403" s="163"/>
      <c r="AA403" s="163">
        <f>SUM(AA404:AB408)</f>
        <v>0</v>
      </c>
      <c r="AB403" s="163"/>
      <c r="AC403" s="163">
        <f>SUM(AC404:AD408)</f>
        <v>0</v>
      </c>
      <c r="AD403" s="163"/>
      <c r="AE403" s="163">
        <f>SUM(AE404:AF408)</f>
        <v>0</v>
      </c>
      <c r="AF403" s="163"/>
      <c r="AG403" s="163">
        <f>SUM(AG404:AH408)</f>
        <v>0</v>
      </c>
      <c r="AH403" s="163"/>
      <c r="AI403" s="163">
        <f>SUM(AI404:AJ408)</f>
        <v>0</v>
      </c>
      <c r="AJ403" s="163"/>
      <c r="AK403" s="163">
        <f>SUM(AK404:AL408)</f>
        <v>0</v>
      </c>
      <c r="AL403" s="163"/>
      <c r="AM403" s="12"/>
    </row>
    <row r="404" spans="2:39" ht="35.25" customHeight="1">
      <c r="B404" s="11"/>
      <c r="C404" s="192" t="s">
        <v>170</v>
      </c>
      <c r="D404" s="192"/>
      <c r="E404" s="192"/>
      <c r="F404" s="192"/>
      <c r="G404" s="192"/>
      <c r="H404" s="192"/>
      <c r="I404" s="192"/>
      <c r="J404" s="192"/>
      <c r="K404" s="192"/>
      <c r="L404" s="160" t="s">
        <v>388</v>
      </c>
      <c r="M404" s="161"/>
      <c r="N404" s="162"/>
      <c r="O404" s="163">
        <f aca="true" t="shared" si="15" ref="O404:O419">SUM(S404:AL404)</f>
        <v>0</v>
      </c>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3"/>
      <c r="AL404" s="163"/>
      <c r="AM404" s="12"/>
    </row>
    <row r="405" spans="2:39" ht="12" customHeight="1">
      <c r="B405" s="11"/>
      <c r="C405" s="192" t="s">
        <v>389</v>
      </c>
      <c r="D405" s="192"/>
      <c r="E405" s="192"/>
      <c r="F405" s="192"/>
      <c r="G405" s="192"/>
      <c r="H405" s="192"/>
      <c r="I405" s="192"/>
      <c r="J405" s="192"/>
      <c r="K405" s="192"/>
      <c r="L405" s="164" t="s">
        <v>390</v>
      </c>
      <c r="M405" s="165"/>
      <c r="N405" s="166"/>
      <c r="O405" s="163">
        <f t="shared" si="15"/>
        <v>0</v>
      </c>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3"/>
      <c r="AL405" s="163"/>
      <c r="AM405" s="12"/>
    </row>
    <row r="406" spans="2:39" ht="12" customHeight="1">
      <c r="B406" s="11"/>
      <c r="C406" s="192" t="s">
        <v>391</v>
      </c>
      <c r="D406" s="192"/>
      <c r="E406" s="192"/>
      <c r="F406" s="192"/>
      <c r="G406" s="192"/>
      <c r="H406" s="192"/>
      <c r="I406" s="192"/>
      <c r="J406" s="192"/>
      <c r="K406" s="192"/>
      <c r="L406" s="164" t="s">
        <v>392</v>
      </c>
      <c r="M406" s="165"/>
      <c r="N406" s="166"/>
      <c r="O406" s="163">
        <f t="shared" si="15"/>
        <v>0</v>
      </c>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3"/>
      <c r="AL406" s="163"/>
      <c r="AM406" s="12"/>
    </row>
    <row r="407" spans="2:39" ht="12" customHeight="1">
      <c r="B407" s="11"/>
      <c r="C407" s="192" t="s">
        <v>393</v>
      </c>
      <c r="D407" s="192"/>
      <c r="E407" s="192"/>
      <c r="F407" s="192"/>
      <c r="G407" s="192"/>
      <c r="H407" s="192"/>
      <c r="I407" s="192"/>
      <c r="J407" s="192"/>
      <c r="K407" s="192"/>
      <c r="L407" s="160" t="s">
        <v>394</v>
      </c>
      <c r="M407" s="161"/>
      <c r="N407" s="162"/>
      <c r="O407" s="163">
        <f t="shared" si="15"/>
        <v>0</v>
      </c>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2"/>
    </row>
    <row r="408" spans="2:39" ht="12" customHeight="1">
      <c r="B408" s="11"/>
      <c r="C408" s="192" t="s">
        <v>383</v>
      </c>
      <c r="D408" s="192"/>
      <c r="E408" s="192"/>
      <c r="F408" s="192"/>
      <c r="G408" s="192"/>
      <c r="H408" s="192"/>
      <c r="I408" s="192"/>
      <c r="J408" s="192"/>
      <c r="K408" s="192"/>
      <c r="L408" s="164" t="s">
        <v>395</v>
      </c>
      <c r="M408" s="165"/>
      <c r="N408" s="166"/>
      <c r="O408" s="163">
        <f t="shared" si="15"/>
        <v>0</v>
      </c>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2"/>
    </row>
    <row r="409" spans="2:39" ht="12" customHeight="1">
      <c r="B409" s="11"/>
      <c r="C409" s="192" t="s">
        <v>396</v>
      </c>
      <c r="D409" s="192"/>
      <c r="E409" s="192"/>
      <c r="F409" s="192"/>
      <c r="G409" s="192"/>
      <c r="H409" s="192"/>
      <c r="I409" s="192"/>
      <c r="J409" s="192"/>
      <c r="K409" s="192"/>
      <c r="L409" s="164" t="s">
        <v>397</v>
      </c>
      <c r="M409" s="165"/>
      <c r="N409" s="166"/>
      <c r="O409" s="163">
        <f t="shared" si="15"/>
        <v>0</v>
      </c>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c r="AM409" s="12"/>
    </row>
    <row r="410" spans="2:39" ht="12" customHeight="1">
      <c r="B410" s="11"/>
      <c r="C410" s="192" t="s">
        <v>398</v>
      </c>
      <c r="D410" s="192"/>
      <c r="E410" s="192"/>
      <c r="F410" s="192"/>
      <c r="G410" s="192"/>
      <c r="H410" s="192"/>
      <c r="I410" s="192"/>
      <c r="J410" s="192"/>
      <c r="K410" s="192"/>
      <c r="L410" s="164" t="s">
        <v>399</v>
      </c>
      <c r="M410" s="165"/>
      <c r="N410" s="166"/>
      <c r="O410" s="163">
        <f t="shared" si="15"/>
        <v>0</v>
      </c>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2"/>
    </row>
    <row r="411" spans="2:39" ht="12" customHeight="1">
      <c r="B411" s="11"/>
      <c r="C411" s="192" t="s">
        <v>400</v>
      </c>
      <c r="D411" s="192"/>
      <c r="E411" s="192"/>
      <c r="F411" s="192"/>
      <c r="G411" s="192"/>
      <c r="H411" s="192"/>
      <c r="I411" s="192"/>
      <c r="J411" s="192"/>
      <c r="K411" s="192"/>
      <c r="L411" s="164" t="s">
        <v>401</v>
      </c>
      <c r="M411" s="165"/>
      <c r="N411" s="166"/>
      <c r="O411" s="163">
        <f t="shared" si="15"/>
        <v>0</v>
      </c>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3"/>
      <c r="AL411" s="163"/>
      <c r="AM411" s="12"/>
    </row>
    <row r="412" spans="2:39" ht="12" customHeight="1">
      <c r="B412" s="11"/>
      <c r="C412" s="192" t="s">
        <v>402</v>
      </c>
      <c r="D412" s="192"/>
      <c r="E412" s="192"/>
      <c r="F412" s="192"/>
      <c r="G412" s="192"/>
      <c r="H412" s="192"/>
      <c r="I412" s="192"/>
      <c r="J412" s="192"/>
      <c r="K412" s="192"/>
      <c r="L412" s="164" t="s">
        <v>403</v>
      </c>
      <c r="M412" s="165"/>
      <c r="N412" s="166"/>
      <c r="O412" s="163">
        <f t="shared" si="15"/>
        <v>0</v>
      </c>
      <c r="P412" s="163"/>
      <c r="Q412" s="163"/>
      <c r="R412" s="163"/>
      <c r="S412" s="163">
        <f>SUM(S413:T417)</f>
        <v>0</v>
      </c>
      <c r="T412" s="163"/>
      <c r="U412" s="163">
        <f>SUM(U413:V417)</f>
        <v>0</v>
      </c>
      <c r="V412" s="163"/>
      <c r="W412" s="163">
        <f>SUM(W413:X417)</f>
        <v>0</v>
      </c>
      <c r="X412" s="163"/>
      <c r="Y412" s="163">
        <f>SUM(Y413:Z417)</f>
        <v>0</v>
      </c>
      <c r="Z412" s="163"/>
      <c r="AA412" s="163">
        <f>SUM(AA413:AB417)</f>
        <v>0</v>
      </c>
      <c r="AB412" s="163"/>
      <c r="AC412" s="163">
        <f>SUM(AC413:AD417)</f>
        <v>0</v>
      </c>
      <c r="AD412" s="163"/>
      <c r="AE412" s="163">
        <f>SUM(AE413:AF417)</f>
        <v>0</v>
      </c>
      <c r="AF412" s="163"/>
      <c r="AG412" s="163">
        <f>SUM(AG413:AH417)</f>
        <v>0</v>
      </c>
      <c r="AH412" s="163"/>
      <c r="AI412" s="163">
        <f>SUM(AI413:AJ417)</f>
        <v>0</v>
      </c>
      <c r="AJ412" s="163"/>
      <c r="AK412" s="163">
        <f>SUM(AK413:AL417)</f>
        <v>0</v>
      </c>
      <c r="AL412" s="163"/>
      <c r="AM412" s="12"/>
    </row>
    <row r="413" spans="2:39" ht="24.75" customHeight="1">
      <c r="B413" s="11"/>
      <c r="C413" s="192" t="s">
        <v>183</v>
      </c>
      <c r="D413" s="192"/>
      <c r="E413" s="192"/>
      <c r="F413" s="192"/>
      <c r="G413" s="192"/>
      <c r="H413" s="192"/>
      <c r="I413" s="192"/>
      <c r="J413" s="192"/>
      <c r="K413" s="192"/>
      <c r="L413" s="160" t="s">
        <v>404</v>
      </c>
      <c r="M413" s="161"/>
      <c r="N413" s="162"/>
      <c r="O413" s="163">
        <f t="shared" si="15"/>
        <v>0</v>
      </c>
      <c r="P413" s="163"/>
      <c r="Q413" s="163"/>
      <c r="R413" s="163"/>
      <c r="S413" s="163"/>
      <c r="T413" s="163"/>
      <c r="U413" s="163"/>
      <c r="V413" s="163"/>
      <c r="W413" s="163"/>
      <c r="X413" s="163"/>
      <c r="Y413" s="163"/>
      <c r="Z413" s="163"/>
      <c r="AA413" s="163"/>
      <c r="AB413" s="163"/>
      <c r="AC413" s="163"/>
      <c r="AD413" s="163"/>
      <c r="AE413" s="163"/>
      <c r="AF413" s="163"/>
      <c r="AG413" s="163"/>
      <c r="AH413" s="163"/>
      <c r="AI413" s="163"/>
      <c r="AJ413" s="163"/>
      <c r="AK413" s="163"/>
      <c r="AL413" s="163"/>
      <c r="AM413" s="12"/>
    </row>
    <row r="414" spans="2:39" ht="12" customHeight="1">
      <c r="B414" s="11"/>
      <c r="C414" s="192" t="s">
        <v>405</v>
      </c>
      <c r="D414" s="192"/>
      <c r="E414" s="192"/>
      <c r="F414" s="192"/>
      <c r="G414" s="192"/>
      <c r="H414" s="192"/>
      <c r="I414" s="192"/>
      <c r="J414" s="192"/>
      <c r="K414" s="192"/>
      <c r="L414" s="164" t="s">
        <v>406</v>
      </c>
      <c r="M414" s="165"/>
      <c r="N414" s="166"/>
      <c r="O414" s="163">
        <f t="shared" si="15"/>
        <v>0</v>
      </c>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3"/>
      <c r="AL414" s="163"/>
      <c r="AM414" s="12"/>
    </row>
    <row r="415" spans="2:39" ht="12" customHeight="1">
      <c r="B415" s="11"/>
      <c r="C415" s="192" t="s">
        <v>407</v>
      </c>
      <c r="D415" s="192"/>
      <c r="E415" s="192"/>
      <c r="F415" s="192"/>
      <c r="G415" s="192"/>
      <c r="H415" s="192"/>
      <c r="I415" s="192"/>
      <c r="J415" s="192"/>
      <c r="K415" s="192"/>
      <c r="L415" s="164" t="s">
        <v>408</v>
      </c>
      <c r="M415" s="165"/>
      <c r="N415" s="166"/>
      <c r="O415" s="163">
        <f t="shared" si="15"/>
        <v>0</v>
      </c>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3"/>
      <c r="AL415" s="163"/>
      <c r="AM415" s="12"/>
    </row>
    <row r="416" spans="2:39" ht="12" customHeight="1">
      <c r="B416" s="11"/>
      <c r="C416" s="192" t="s">
        <v>409</v>
      </c>
      <c r="D416" s="192"/>
      <c r="E416" s="192"/>
      <c r="F416" s="192"/>
      <c r="G416" s="192"/>
      <c r="H416" s="192"/>
      <c r="I416" s="192"/>
      <c r="J416" s="192"/>
      <c r="K416" s="192"/>
      <c r="L416" s="164" t="s">
        <v>410</v>
      </c>
      <c r="M416" s="165"/>
      <c r="N416" s="166"/>
      <c r="O416" s="163">
        <f t="shared" si="15"/>
        <v>0</v>
      </c>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3"/>
      <c r="AL416" s="163"/>
      <c r="AM416" s="12"/>
    </row>
    <row r="417" spans="2:39" ht="12" customHeight="1">
      <c r="B417" s="11"/>
      <c r="C417" s="192" t="s">
        <v>383</v>
      </c>
      <c r="D417" s="192"/>
      <c r="E417" s="192"/>
      <c r="F417" s="192"/>
      <c r="G417" s="192"/>
      <c r="H417" s="192"/>
      <c r="I417" s="192"/>
      <c r="J417" s="192"/>
      <c r="K417" s="192"/>
      <c r="L417" s="164" t="s">
        <v>411</v>
      </c>
      <c r="M417" s="165"/>
      <c r="N417" s="166"/>
      <c r="O417" s="163">
        <f t="shared" si="15"/>
        <v>0</v>
      </c>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3"/>
      <c r="AM417" s="12"/>
    </row>
    <row r="418" spans="2:39" ht="12" customHeight="1">
      <c r="B418" s="11"/>
      <c r="C418" s="192" t="s">
        <v>412</v>
      </c>
      <c r="D418" s="192"/>
      <c r="E418" s="192"/>
      <c r="F418" s="192"/>
      <c r="G418" s="192"/>
      <c r="H418" s="192"/>
      <c r="I418" s="192"/>
      <c r="J418" s="192"/>
      <c r="K418" s="192"/>
      <c r="L418" s="164" t="s">
        <v>413</v>
      </c>
      <c r="M418" s="165"/>
      <c r="N418" s="166"/>
      <c r="O418" s="163">
        <f t="shared" si="15"/>
        <v>0</v>
      </c>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3"/>
      <c r="AL418" s="163"/>
      <c r="AM418" s="12"/>
    </row>
    <row r="419" spans="2:39" ht="12" customHeight="1">
      <c r="B419" s="11"/>
      <c r="C419" s="192" t="s">
        <v>414</v>
      </c>
      <c r="D419" s="192"/>
      <c r="E419" s="192"/>
      <c r="F419" s="192"/>
      <c r="G419" s="192"/>
      <c r="H419" s="192"/>
      <c r="I419" s="192"/>
      <c r="J419" s="192"/>
      <c r="K419" s="192"/>
      <c r="L419" s="164" t="s">
        <v>415</v>
      </c>
      <c r="M419" s="165"/>
      <c r="N419" s="166"/>
      <c r="O419" s="163">
        <f t="shared" si="15"/>
        <v>0</v>
      </c>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3"/>
      <c r="AL419" s="163"/>
      <c r="AM419" s="12"/>
    </row>
    <row r="420" spans="2:39" ht="24.75" customHeight="1">
      <c r="B420" s="11"/>
      <c r="C420" s="192" t="s">
        <v>416</v>
      </c>
      <c r="D420" s="192"/>
      <c r="E420" s="192"/>
      <c r="F420" s="192"/>
      <c r="G420" s="192"/>
      <c r="H420" s="192"/>
      <c r="I420" s="192"/>
      <c r="J420" s="192"/>
      <c r="K420" s="192"/>
      <c r="L420" s="160" t="s">
        <v>417</v>
      </c>
      <c r="M420" s="161"/>
      <c r="N420" s="162"/>
      <c r="O420" s="163">
        <f>SUM(S420:AL420)</f>
        <v>0</v>
      </c>
      <c r="P420" s="163"/>
      <c r="Q420" s="163"/>
      <c r="R420" s="163"/>
      <c r="S420" s="163">
        <f>SUM(S421,S422,S423,S424,S428,S429,S430,S431,S432)</f>
        <v>0</v>
      </c>
      <c r="T420" s="163"/>
      <c r="U420" s="163">
        <f>SUM(U421,U422,U423,U424,U428,U429,U430,U431,U432)</f>
        <v>0</v>
      </c>
      <c r="V420" s="163"/>
      <c r="W420" s="163">
        <f>SUM(W421,W422,W423,W424,W428,W429,W430,W431,W432)</f>
        <v>0</v>
      </c>
      <c r="X420" s="163"/>
      <c r="Y420" s="163">
        <f>SUM(Y421,Y422,Y423,Y424,Y428,Y429,Y430,Y431,Y432)</f>
        <v>0</v>
      </c>
      <c r="Z420" s="163"/>
      <c r="AA420" s="163">
        <f>SUM(AA421,AA422,AA423,AA424,AA428,AA429,AA430,AA431,AA432)</f>
        <v>0</v>
      </c>
      <c r="AB420" s="163"/>
      <c r="AC420" s="163">
        <f>SUM(AC421,AC422,AC423,AC424,AC428,AC429,AC430,AC431,AC432)</f>
        <v>0</v>
      </c>
      <c r="AD420" s="163"/>
      <c r="AE420" s="163">
        <f>SUM(AE421,AE422,AE423,AE424,AE428,AE429,AE430,AE431,AE432)</f>
        <v>0</v>
      </c>
      <c r="AF420" s="163"/>
      <c r="AG420" s="163">
        <f>SUM(AG421,AG422,AG423,AG424,AG428,AG429,AG430,AG431,AG432)</f>
        <v>0</v>
      </c>
      <c r="AH420" s="163"/>
      <c r="AI420" s="163">
        <f>SUM(AI421,AI422,AI423,AI424,AI428,AI429,AI430,AI431,AI432)</f>
        <v>0</v>
      </c>
      <c r="AJ420" s="163"/>
      <c r="AK420" s="163">
        <f>SUM(AK421,AK422,AK423,AK424,AK428,AK429,AK430,AK431,AK432)</f>
        <v>0</v>
      </c>
      <c r="AL420" s="163"/>
      <c r="AM420" s="12"/>
    </row>
    <row r="421" spans="2:39" ht="46.5" customHeight="1">
      <c r="B421" s="11"/>
      <c r="C421" s="192" t="s">
        <v>357</v>
      </c>
      <c r="D421" s="192"/>
      <c r="E421" s="192"/>
      <c r="F421" s="192"/>
      <c r="G421" s="192"/>
      <c r="H421" s="192"/>
      <c r="I421" s="192"/>
      <c r="J421" s="192"/>
      <c r="K421" s="192"/>
      <c r="L421" s="160" t="s">
        <v>418</v>
      </c>
      <c r="M421" s="161"/>
      <c r="N421" s="162"/>
      <c r="O421" s="163">
        <f>SUM(S421:AL421)</f>
        <v>0</v>
      </c>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3"/>
      <c r="AL421" s="163"/>
      <c r="AM421" s="12"/>
    </row>
    <row r="422" spans="2:39" ht="12" customHeight="1">
      <c r="B422" s="11"/>
      <c r="C422" s="192" t="s">
        <v>419</v>
      </c>
      <c r="D422" s="192"/>
      <c r="E422" s="192"/>
      <c r="F422" s="192"/>
      <c r="G422" s="192"/>
      <c r="H422" s="192"/>
      <c r="I422" s="192"/>
      <c r="J422" s="192"/>
      <c r="K422" s="192"/>
      <c r="L422" s="160" t="s">
        <v>4</v>
      </c>
      <c r="M422" s="161"/>
      <c r="N422" s="162"/>
      <c r="O422" s="163">
        <f>SUM(S422:AL422)</f>
        <v>0</v>
      </c>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3"/>
      <c r="AL422" s="163"/>
      <c r="AM422" s="12"/>
    </row>
    <row r="423" spans="2:39" ht="12" customHeight="1">
      <c r="B423" s="11"/>
      <c r="C423" s="222" t="s">
        <v>5</v>
      </c>
      <c r="D423" s="222"/>
      <c r="E423" s="222"/>
      <c r="F423" s="222"/>
      <c r="G423" s="222"/>
      <c r="H423" s="222"/>
      <c r="I423" s="222"/>
      <c r="J423" s="222"/>
      <c r="K423" s="222"/>
      <c r="L423" s="231" t="s">
        <v>6</v>
      </c>
      <c r="M423" s="232"/>
      <c r="N423" s="233"/>
      <c r="O423" s="163">
        <f>SUM(S423:AL423)</f>
        <v>0</v>
      </c>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2"/>
    </row>
    <row r="424" spans="2:39" ht="12" customHeight="1">
      <c r="B424" s="11"/>
      <c r="C424" s="195" t="s">
        <v>7</v>
      </c>
      <c r="D424" s="195"/>
      <c r="E424" s="195"/>
      <c r="F424" s="195"/>
      <c r="G424" s="195"/>
      <c r="H424" s="195"/>
      <c r="I424" s="195"/>
      <c r="J424" s="195"/>
      <c r="K424" s="195"/>
      <c r="L424" s="171" t="s">
        <v>8</v>
      </c>
      <c r="M424" s="172"/>
      <c r="N424" s="173"/>
      <c r="O424" s="174">
        <f>SUM(S424:AL424)</f>
        <v>0</v>
      </c>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4"/>
      <c r="AL424" s="174"/>
      <c r="AM424" s="12"/>
    </row>
    <row r="425" spans="2:39" ht="12" customHeight="1">
      <c r="B425" s="11"/>
      <c r="C425" s="201"/>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201"/>
      <c r="AK425" s="201"/>
      <c r="AL425" s="201"/>
      <c r="AM425" s="12"/>
    </row>
    <row r="426" spans="2:39" ht="12" customHeight="1">
      <c r="B426" s="11"/>
      <c r="C426" s="151" t="s">
        <v>355</v>
      </c>
      <c r="D426" s="151"/>
      <c r="E426" s="151"/>
      <c r="F426" s="151"/>
      <c r="G426" s="151"/>
      <c r="H426" s="151"/>
      <c r="I426" s="151"/>
      <c r="J426" s="151"/>
      <c r="K426" s="151"/>
      <c r="L426" s="113" t="s">
        <v>63</v>
      </c>
      <c r="M426" s="114"/>
      <c r="N426" s="115"/>
      <c r="O426" s="151" t="s">
        <v>103</v>
      </c>
      <c r="P426" s="151"/>
      <c r="Q426" s="151"/>
      <c r="R426" s="151"/>
      <c r="S426" s="151" t="s">
        <v>356</v>
      </c>
      <c r="T426" s="151"/>
      <c r="U426" s="151"/>
      <c r="V426" s="151"/>
      <c r="W426" s="151"/>
      <c r="X426" s="151"/>
      <c r="Y426" s="151"/>
      <c r="Z426" s="151"/>
      <c r="AA426" s="151"/>
      <c r="AB426" s="151"/>
      <c r="AC426" s="151"/>
      <c r="AD426" s="151"/>
      <c r="AE426" s="151"/>
      <c r="AF426" s="151"/>
      <c r="AG426" s="151"/>
      <c r="AH426" s="151"/>
      <c r="AI426" s="151"/>
      <c r="AJ426" s="151"/>
      <c r="AK426" s="151"/>
      <c r="AL426" s="151"/>
      <c r="AM426" s="12"/>
    </row>
    <row r="427" spans="2:39" ht="12" customHeight="1">
      <c r="B427" s="11"/>
      <c r="C427" s="151"/>
      <c r="D427" s="151"/>
      <c r="E427" s="151"/>
      <c r="F427" s="151"/>
      <c r="G427" s="151"/>
      <c r="H427" s="151"/>
      <c r="I427" s="151"/>
      <c r="J427" s="151"/>
      <c r="K427" s="151"/>
      <c r="L427" s="119"/>
      <c r="M427" s="120"/>
      <c r="N427" s="121"/>
      <c r="O427" s="151"/>
      <c r="P427" s="151"/>
      <c r="Q427" s="151"/>
      <c r="R427" s="151"/>
      <c r="S427" s="98"/>
      <c r="T427" s="98"/>
      <c r="U427" s="98"/>
      <c r="V427" s="98"/>
      <c r="W427" s="98"/>
      <c r="X427" s="98"/>
      <c r="Y427" s="98"/>
      <c r="Z427" s="98"/>
      <c r="AA427" s="98"/>
      <c r="AB427" s="98"/>
      <c r="AC427" s="98"/>
      <c r="AD427" s="98"/>
      <c r="AE427" s="98"/>
      <c r="AF427" s="98"/>
      <c r="AG427" s="98"/>
      <c r="AH427" s="98"/>
      <c r="AI427" s="98"/>
      <c r="AJ427" s="98"/>
      <c r="AK427" s="98"/>
      <c r="AL427" s="98"/>
      <c r="AM427" s="12"/>
    </row>
    <row r="428" spans="2:39" ht="23.25" customHeight="1">
      <c r="B428" s="11"/>
      <c r="C428" s="192" t="s">
        <v>9</v>
      </c>
      <c r="D428" s="192"/>
      <c r="E428" s="192"/>
      <c r="F428" s="192"/>
      <c r="G428" s="192"/>
      <c r="H428" s="192"/>
      <c r="I428" s="192"/>
      <c r="J428" s="192"/>
      <c r="K428" s="192"/>
      <c r="L428" s="160" t="s">
        <v>10</v>
      </c>
      <c r="M428" s="161"/>
      <c r="N428" s="162"/>
      <c r="O428" s="157">
        <f>SUM(S428:AL428)</f>
        <v>0</v>
      </c>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2"/>
    </row>
    <row r="429" spans="2:39" ht="12" customHeight="1">
      <c r="B429" s="11"/>
      <c r="C429" s="192" t="s">
        <v>11</v>
      </c>
      <c r="D429" s="192"/>
      <c r="E429" s="192"/>
      <c r="F429" s="192"/>
      <c r="G429" s="192"/>
      <c r="H429" s="192"/>
      <c r="I429" s="192"/>
      <c r="J429" s="192"/>
      <c r="K429" s="192"/>
      <c r="L429" s="160" t="s">
        <v>12</v>
      </c>
      <c r="M429" s="161"/>
      <c r="N429" s="162"/>
      <c r="O429" s="163">
        <f>SUM(S429:AL429)</f>
        <v>0</v>
      </c>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2"/>
    </row>
    <row r="430" spans="2:39" ht="12" customHeight="1">
      <c r="B430" s="11"/>
      <c r="C430" s="192" t="s">
        <v>13</v>
      </c>
      <c r="D430" s="192"/>
      <c r="E430" s="192"/>
      <c r="F430" s="192"/>
      <c r="G430" s="192"/>
      <c r="H430" s="192"/>
      <c r="I430" s="192"/>
      <c r="J430" s="192"/>
      <c r="K430" s="192"/>
      <c r="L430" s="164" t="s">
        <v>14</v>
      </c>
      <c r="M430" s="165"/>
      <c r="N430" s="166"/>
      <c r="O430" s="163">
        <f>SUM(S430:AL430)</f>
        <v>0</v>
      </c>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3"/>
      <c r="AL430" s="163"/>
      <c r="AM430" s="12"/>
    </row>
    <row r="431" spans="2:39" ht="12" customHeight="1">
      <c r="B431" s="11"/>
      <c r="C431" s="192" t="s">
        <v>15</v>
      </c>
      <c r="D431" s="192"/>
      <c r="E431" s="192"/>
      <c r="F431" s="192"/>
      <c r="G431" s="192"/>
      <c r="H431" s="192"/>
      <c r="I431" s="192"/>
      <c r="J431" s="192"/>
      <c r="K431" s="192"/>
      <c r="L431" s="164" t="s">
        <v>16</v>
      </c>
      <c r="M431" s="165"/>
      <c r="N431" s="166"/>
      <c r="O431" s="163">
        <f>SUM(S431:AL431)</f>
        <v>0</v>
      </c>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2"/>
    </row>
    <row r="432" spans="2:39" ht="12" customHeight="1">
      <c r="B432" s="11"/>
      <c r="C432" s="192" t="s">
        <v>383</v>
      </c>
      <c r="D432" s="192"/>
      <c r="E432" s="192"/>
      <c r="F432" s="192"/>
      <c r="G432" s="192"/>
      <c r="H432" s="192"/>
      <c r="I432" s="192"/>
      <c r="J432" s="192"/>
      <c r="K432" s="192"/>
      <c r="L432" s="164" t="s">
        <v>17</v>
      </c>
      <c r="M432" s="165"/>
      <c r="N432" s="166"/>
      <c r="O432" s="163">
        <f aca="true" t="shared" si="16" ref="O432:O444">SUM(S432:AL432)</f>
        <v>0</v>
      </c>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3"/>
      <c r="AL432" s="163"/>
      <c r="AM432" s="12"/>
    </row>
    <row r="433" spans="2:39" ht="12" customHeight="1">
      <c r="B433" s="11"/>
      <c r="C433" s="192" t="s">
        <v>18</v>
      </c>
      <c r="D433" s="192"/>
      <c r="E433" s="192"/>
      <c r="F433" s="192"/>
      <c r="G433" s="192"/>
      <c r="H433" s="192"/>
      <c r="I433" s="192"/>
      <c r="J433" s="192"/>
      <c r="K433" s="192"/>
      <c r="L433" s="164" t="s">
        <v>19</v>
      </c>
      <c r="M433" s="165"/>
      <c r="N433" s="166"/>
      <c r="O433" s="163">
        <f t="shared" si="16"/>
        <v>0</v>
      </c>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3"/>
      <c r="AL433" s="163"/>
      <c r="AM433" s="12"/>
    </row>
    <row r="434" spans="2:39" ht="12" customHeight="1">
      <c r="B434" s="11"/>
      <c r="C434" s="192" t="s">
        <v>20</v>
      </c>
      <c r="D434" s="192"/>
      <c r="E434" s="192"/>
      <c r="F434" s="192"/>
      <c r="G434" s="192"/>
      <c r="H434" s="192"/>
      <c r="I434" s="192"/>
      <c r="J434" s="192"/>
      <c r="K434" s="192"/>
      <c r="L434" s="164" t="s">
        <v>21</v>
      </c>
      <c r="M434" s="165"/>
      <c r="N434" s="166"/>
      <c r="O434" s="163">
        <f t="shared" si="16"/>
        <v>0</v>
      </c>
      <c r="P434" s="163"/>
      <c r="Q434" s="163"/>
      <c r="R434" s="163"/>
      <c r="S434" s="163">
        <f>SUM(S435:T438)</f>
        <v>0</v>
      </c>
      <c r="T434" s="163"/>
      <c r="U434" s="163">
        <f>SUM(U435:V438)</f>
        <v>0</v>
      </c>
      <c r="V434" s="163"/>
      <c r="W434" s="163">
        <f>SUM(W435:X438)</f>
        <v>0</v>
      </c>
      <c r="X434" s="163"/>
      <c r="Y434" s="163">
        <f>SUM(Y435:Z438)</f>
        <v>0</v>
      </c>
      <c r="Z434" s="163"/>
      <c r="AA434" s="163">
        <f>SUM(AA435:AB438)</f>
        <v>0</v>
      </c>
      <c r="AB434" s="163"/>
      <c r="AC434" s="163">
        <f>SUM(AC435:AD438)</f>
        <v>0</v>
      </c>
      <c r="AD434" s="163"/>
      <c r="AE434" s="163">
        <f>SUM(AE435:AF438)</f>
        <v>0</v>
      </c>
      <c r="AF434" s="163"/>
      <c r="AG434" s="163">
        <f>SUM(AG435:AH438)</f>
        <v>0</v>
      </c>
      <c r="AH434" s="163"/>
      <c r="AI434" s="163">
        <f>SUM(AI435:AJ438)</f>
        <v>0</v>
      </c>
      <c r="AJ434" s="163"/>
      <c r="AK434" s="163">
        <f>SUM(AK435:AL438)</f>
        <v>0</v>
      </c>
      <c r="AL434" s="163"/>
      <c r="AM434" s="12"/>
    </row>
    <row r="435" spans="2:39" ht="24" customHeight="1">
      <c r="B435" s="11"/>
      <c r="C435" s="192" t="s">
        <v>171</v>
      </c>
      <c r="D435" s="192"/>
      <c r="E435" s="192"/>
      <c r="F435" s="192"/>
      <c r="G435" s="192"/>
      <c r="H435" s="192"/>
      <c r="I435" s="192"/>
      <c r="J435" s="192"/>
      <c r="K435" s="192"/>
      <c r="L435" s="160" t="s">
        <v>22</v>
      </c>
      <c r="M435" s="161"/>
      <c r="N435" s="162"/>
      <c r="O435" s="163">
        <f t="shared" si="16"/>
        <v>0</v>
      </c>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3"/>
      <c r="AL435" s="163"/>
      <c r="AM435" s="12"/>
    </row>
    <row r="436" spans="2:39" ht="12" customHeight="1">
      <c r="B436" s="11"/>
      <c r="C436" s="192" t="s">
        <v>23</v>
      </c>
      <c r="D436" s="192"/>
      <c r="E436" s="192"/>
      <c r="F436" s="192"/>
      <c r="G436" s="192"/>
      <c r="H436" s="192"/>
      <c r="I436" s="192"/>
      <c r="J436" s="192"/>
      <c r="K436" s="192"/>
      <c r="L436" s="164" t="s">
        <v>24</v>
      </c>
      <c r="M436" s="165"/>
      <c r="N436" s="166"/>
      <c r="O436" s="163">
        <f t="shared" si="16"/>
        <v>0</v>
      </c>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2"/>
    </row>
    <row r="437" spans="2:39" ht="12" customHeight="1">
      <c r="B437" s="11"/>
      <c r="C437" s="192" t="s">
        <v>25</v>
      </c>
      <c r="D437" s="192"/>
      <c r="E437" s="192"/>
      <c r="F437" s="192"/>
      <c r="G437" s="192"/>
      <c r="H437" s="192"/>
      <c r="I437" s="192"/>
      <c r="J437" s="192"/>
      <c r="K437" s="192"/>
      <c r="L437" s="164" t="s">
        <v>26</v>
      </c>
      <c r="M437" s="165"/>
      <c r="N437" s="166"/>
      <c r="O437" s="163">
        <f t="shared" si="16"/>
        <v>0</v>
      </c>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63"/>
      <c r="AL437" s="163"/>
      <c r="AM437" s="12"/>
    </row>
    <row r="438" spans="2:39" ht="12" customHeight="1">
      <c r="B438" s="11"/>
      <c r="C438" s="192" t="s">
        <v>383</v>
      </c>
      <c r="D438" s="192"/>
      <c r="E438" s="192"/>
      <c r="F438" s="192"/>
      <c r="G438" s="192"/>
      <c r="H438" s="192"/>
      <c r="I438" s="192"/>
      <c r="J438" s="192"/>
      <c r="K438" s="192"/>
      <c r="L438" s="164" t="s">
        <v>27</v>
      </c>
      <c r="M438" s="165"/>
      <c r="N438" s="166"/>
      <c r="O438" s="163">
        <f t="shared" si="16"/>
        <v>0</v>
      </c>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2"/>
    </row>
    <row r="439" spans="2:39" ht="12" customHeight="1">
      <c r="B439" s="11"/>
      <c r="C439" s="192" t="s">
        <v>422</v>
      </c>
      <c r="D439" s="192"/>
      <c r="E439" s="192"/>
      <c r="F439" s="192"/>
      <c r="G439" s="192"/>
      <c r="H439" s="192"/>
      <c r="I439" s="192"/>
      <c r="J439" s="192"/>
      <c r="K439" s="192"/>
      <c r="L439" s="164" t="s">
        <v>423</v>
      </c>
      <c r="M439" s="165"/>
      <c r="N439" s="166"/>
      <c r="O439" s="163">
        <f t="shared" si="16"/>
        <v>0</v>
      </c>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2"/>
    </row>
    <row r="440" spans="2:39" ht="22.5" customHeight="1">
      <c r="B440" s="11"/>
      <c r="C440" s="192" t="s">
        <v>424</v>
      </c>
      <c r="D440" s="192"/>
      <c r="E440" s="192"/>
      <c r="F440" s="192"/>
      <c r="G440" s="192"/>
      <c r="H440" s="192"/>
      <c r="I440" s="192"/>
      <c r="J440" s="192"/>
      <c r="K440" s="192"/>
      <c r="L440" s="160" t="s">
        <v>425</v>
      </c>
      <c r="M440" s="161"/>
      <c r="N440" s="162"/>
      <c r="O440" s="163">
        <f t="shared" si="16"/>
        <v>0</v>
      </c>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2"/>
    </row>
    <row r="441" spans="2:39" ht="12" customHeight="1">
      <c r="B441" s="11"/>
      <c r="C441" s="192" t="s">
        <v>64</v>
      </c>
      <c r="D441" s="192"/>
      <c r="E441" s="192"/>
      <c r="F441" s="192"/>
      <c r="G441" s="192"/>
      <c r="H441" s="192"/>
      <c r="I441" s="192"/>
      <c r="J441" s="192"/>
      <c r="K441" s="192"/>
      <c r="L441" s="164" t="s">
        <v>65</v>
      </c>
      <c r="M441" s="165"/>
      <c r="N441" s="166"/>
      <c r="O441" s="163">
        <f t="shared" si="16"/>
        <v>0</v>
      </c>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2"/>
    </row>
    <row r="442" spans="2:39" ht="12" customHeight="1">
      <c r="B442" s="11"/>
      <c r="C442" s="192" t="s">
        <v>426</v>
      </c>
      <c r="D442" s="192"/>
      <c r="E442" s="192"/>
      <c r="F442" s="192"/>
      <c r="G442" s="192"/>
      <c r="H442" s="192"/>
      <c r="I442" s="192"/>
      <c r="J442" s="192"/>
      <c r="K442" s="192"/>
      <c r="L442" s="164" t="s">
        <v>427</v>
      </c>
      <c r="M442" s="165"/>
      <c r="N442" s="166"/>
      <c r="O442" s="163">
        <f t="shared" si="16"/>
        <v>0</v>
      </c>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2"/>
    </row>
    <row r="443" spans="2:39" ht="12" customHeight="1">
      <c r="B443" s="11"/>
      <c r="C443" s="192" t="s">
        <v>428</v>
      </c>
      <c r="D443" s="192"/>
      <c r="E443" s="192"/>
      <c r="F443" s="192"/>
      <c r="G443" s="192"/>
      <c r="H443" s="192"/>
      <c r="I443" s="192"/>
      <c r="J443" s="192"/>
      <c r="K443" s="192"/>
      <c r="L443" s="164" t="s">
        <v>429</v>
      </c>
      <c r="M443" s="165"/>
      <c r="N443" s="166"/>
      <c r="O443" s="163">
        <f t="shared" si="16"/>
        <v>0</v>
      </c>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2"/>
    </row>
    <row r="444" spans="2:39" ht="12" customHeight="1">
      <c r="B444" s="11"/>
      <c r="C444" s="195" t="s">
        <v>430</v>
      </c>
      <c r="D444" s="195"/>
      <c r="E444" s="195"/>
      <c r="F444" s="195"/>
      <c r="G444" s="195"/>
      <c r="H444" s="195"/>
      <c r="I444" s="195"/>
      <c r="J444" s="195"/>
      <c r="K444" s="195"/>
      <c r="L444" s="185" t="s">
        <v>431</v>
      </c>
      <c r="M444" s="186"/>
      <c r="N444" s="187"/>
      <c r="O444" s="174">
        <f t="shared" si="16"/>
        <v>0</v>
      </c>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4"/>
      <c r="AL444" s="174"/>
      <c r="AM444" s="12"/>
    </row>
    <row r="445" spans="2:39" ht="12" customHeight="1">
      <c r="B445" s="11"/>
      <c r="C445" s="66"/>
      <c r="D445" s="66"/>
      <c r="E445" s="66"/>
      <c r="F445" s="66"/>
      <c r="G445" s="66"/>
      <c r="H445" s="66"/>
      <c r="I445" s="66"/>
      <c r="J445" s="66"/>
      <c r="K445" s="67"/>
      <c r="L445" s="67"/>
      <c r="M445" s="52"/>
      <c r="N445" s="52"/>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12"/>
    </row>
    <row r="446" spans="2:39" ht="12" customHeight="1">
      <c r="B446" s="11"/>
      <c r="C446" s="234" t="s">
        <v>270</v>
      </c>
      <c r="D446" s="234"/>
      <c r="E446" s="234"/>
      <c r="F446" s="234"/>
      <c r="G446" s="234"/>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c r="AJ446" s="234"/>
      <c r="AK446" s="234"/>
      <c r="AL446" s="234"/>
      <c r="AM446" s="12"/>
    </row>
    <row r="447" spans="2:39" ht="12" customHeight="1">
      <c r="B447" s="11"/>
      <c r="C447" s="234" t="s">
        <v>271</v>
      </c>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c r="AJ447" s="234"/>
      <c r="AK447" s="234"/>
      <c r="AL447" s="234"/>
      <c r="AM447" s="12"/>
    </row>
    <row r="448" spans="2:39" ht="12" customHeight="1">
      <c r="B448" s="11"/>
      <c r="C448" s="66"/>
      <c r="D448" s="66"/>
      <c r="E448" s="66"/>
      <c r="F448" s="66"/>
      <c r="G448" s="66"/>
      <c r="H448" s="66"/>
      <c r="I448" s="66"/>
      <c r="J448" s="66"/>
      <c r="K448" s="67"/>
      <c r="L448" s="67"/>
      <c r="M448" s="52"/>
      <c r="N448" s="52"/>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12"/>
    </row>
    <row r="449" spans="2:39" ht="12" customHeight="1">
      <c r="B449" s="11"/>
      <c r="C449" s="151" t="s">
        <v>355</v>
      </c>
      <c r="D449" s="151"/>
      <c r="E449" s="151"/>
      <c r="F449" s="151"/>
      <c r="G449" s="151"/>
      <c r="H449" s="151"/>
      <c r="I449" s="151"/>
      <c r="J449" s="151"/>
      <c r="K449" s="151"/>
      <c r="L449" s="113" t="s">
        <v>63</v>
      </c>
      <c r="M449" s="114"/>
      <c r="N449" s="115"/>
      <c r="O449" s="151" t="s">
        <v>103</v>
      </c>
      <c r="P449" s="151"/>
      <c r="Q449" s="151"/>
      <c r="R449" s="151"/>
      <c r="S449" s="151" t="s">
        <v>356</v>
      </c>
      <c r="T449" s="151"/>
      <c r="U449" s="151"/>
      <c r="V449" s="151"/>
      <c r="W449" s="151"/>
      <c r="X449" s="151"/>
      <c r="Y449" s="151"/>
      <c r="Z449" s="151"/>
      <c r="AA449" s="151"/>
      <c r="AB449" s="151"/>
      <c r="AC449" s="151"/>
      <c r="AD449" s="151"/>
      <c r="AE449" s="151"/>
      <c r="AF449" s="151"/>
      <c r="AG449" s="151"/>
      <c r="AH449" s="151"/>
      <c r="AI449" s="151"/>
      <c r="AJ449" s="151"/>
      <c r="AK449" s="151"/>
      <c r="AL449" s="151"/>
      <c r="AM449" s="12"/>
    </row>
    <row r="450" spans="2:39" ht="12" customHeight="1">
      <c r="B450" s="11"/>
      <c r="C450" s="151"/>
      <c r="D450" s="151"/>
      <c r="E450" s="151"/>
      <c r="F450" s="151"/>
      <c r="G450" s="151"/>
      <c r="H450" s="151"/>
      <c r="I450" s="151"/>
      <c r="J450" s="151"/>
      <c r="K450" s="151"/>
      <c r="L450" s="119"/>
      <c r="M450" s="120"/>
      <c r="N450" s="121"/>
      <c r="O450" s="151"/>
      <c r="P450" s="151"/>
      <c r="Q450" s="151"/>
      <c r="R450" s="151"/>
      <c r="S450" s="98"/>
      <c r="T450" s="98"/>
      <c r="U450" s="98"/>
      <c r="V450" s="98"/>
      <c r="W450" s="98"/>
      <c r="X450" s="98"/>
      <c r="Y450" s="98"/>
      <c r="Z450" s="98"/>
      <c r="AA450" s="98"/>
      <c r="AB450" s="98"/>
      <c r="AC450" s="98"/>
      <c r="AD450" s="98"/>
      <c r="AE450" s="98"/>
      <c r="AF450" s="98"/>
      <c r="AG450" s="98"/>
      <c r="AH450" s="98"/>
      <c r="AI450" s="98"/>
      <c r="AJ450" s="98"/>
      <c r="AK450" s="98"/>
      <c r="AL450" s="98"/>
      <c r="AM450" s="12"/>
    </row>
    <row r="451" spans="2:39" ht="12" customHeight="1">
      <c r="B451" s="11"/>
      <c r="C451" s="189" t="s">
        <v>162</v>
      </c>
      <c r="D451" s="190"/>
      <c r="E451" s="190"/>
      <c r="F451" s="190"/>
      <c r="G451" s="190"/>
      <c r="H451" s="190"/>
      <c r="I451" s="190"/>
      <c r="J451" s="190"/>
      <c r="K451" s="191"/>
      <c r="L451" s="154"/>
      <c r="M451" s="155"/>
      <c r="N451" s="156"/>
      <c r="O451" s="157">
        <f>SUM(S451:AL451)</f>
        <v>0</v>
      </c>
      <c r="P451" s="157"/>
      <c r="Q451" s="157"/>
      <c r="R451" s="157"/>
      <c r="S451" s="157">
        <f>SUM(S452,S453,S454,S460,S461,S462,S463,S469,S470,S471,S484,S485,S490,S491,S492,S493,S494,S495)</f>
        <v>0</v>
      </c>
      <c r="T451" s="157"/>
      <c r="U451" s="157">
        <f>SUM(U452,U453,U454,U460,U461,U462,U463,U469,U470,U471,U484,U485,U490,U491,U492,U493,U494,U495)</f>
        <v>0</v>
      </c>
      <c r="V451" s="157"/>
      <c r="W451" s="157">
        <f>SUM(W452,W453,W454,W460,W461,W462,W463,W469,W470,W471,W484,W485,W490,W491,W492,W493,W494,W495)</f>
        <v>0</v>
      </c>
      <c r="X451" s="157"/>
      <c r="Y451" s="157">
        <f>SUM(Y452,Y453,Y454,Y460,Y461,Y462,Y463,Y469,Y470,Y471,Y484,Y485,Y490,Y491,Y492,Y493,Y494,Y495)</f>
        <v>0</v>
      </c>
      <c r="Z451" s="157"/>
      <c r="AA451" s="157">
        <f>SUM(AA452,AA453,AA454,AA460,AA461,AA462,AA463,AA469,AA470,AA471,AA484,AA485,AA490,AA491,AA492,AA493,AA494,AA495)</f>
        <v>0</v>
      </c>
      <c r="AB451" s="157"/>
      <c r="AC451" s="157">
        <f>SUM(AC452,AC453,AC454,AC460,AC461,AC462,AC463,AC469,AC470,AC471,AC484,AC485,AC490,AC491,AC492,AC493,AC494,AC495)</f>
        <v>0</v>
      </c>
      <c r="AD451" s="157"/>
      <c r="AE451" s="157">
        <f>SUM(AE452,AE453,AE454,AE460,AE461,AE462,AE463,AE469,AE470,AE471,AE484,AE485,AE490,AE491,AE492,AE493,AE494,AE495)</f>
        <v>0</v>
      </c>
      <c r="AF451" s="157"/>
      <c r="AG451" s="157">
        <f>SUM(AG452,AG453,AG454,AG460,AG461,AG462,AG463,AG469,AG470,AG471,AG484,AG485,AG490,AG491,AG492,AG493,AG494,AG495)</f>
        <v>0</v>
      </c>
      <c r="AH451" s="157"/>
      <c r="AI451" s="157">
        <f>SUM(AI452,AI453,AI454,AI460,AI461,AI462,AI463,AI469,AI470,AI471,AI484,AI485,AI490,AI491,AI492,AI493,AI494,AI495)</f>
        <v>0</v>
      </c>
      <c r="AJ451" s="157"/>
      <c r="AK451" s="157">
        <f>SUM(AK452,AK453,AK454,AK460,AK461,AK462,AK463,AK469,AK470,AK471,AK484,AK485,AK490,AK491,AK492,AK493,AK494,AK495)</f>
        <v>0</v>
      </c>
      <c r="AL451" s="157"/>
      <c r="AM451" s="12"/>
    </row>
    <row r="452" spans="2:39" ht="24" customHeight="1">
      <c r="B452" s="11"/>
      <c r="C452" s="158" t="s">
        <v>187</v>
      </c>
      <c r="D452" s="159"/>
      <c r="E452" s="159"/>
      <c r="F452" s="159"/>
      <c r="G452" s="159"/>
      <c r="H452" s="159"/>
      <c r="I452" s="159"/>
      <c r="J452" s="159"/>
      <c r="K452" s="159"/>
      <c r="L452" s="160" t="s">
        <v>375</v>
      </c>
      <c r="M452" s="161"/>
      <c r="N452" s="162"/>
      <c r="O452" s="163">
        <f>SUM(S452:AL452)</f>
        <v>0</v>
      </c>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2"/>
    </row>
    <row r="453" spans="2:39" ht="12" customHeight="1">
      <c r="B453" s="11"/>
      <c r="C453" s="158" t="s">
        <v>169</v>
      </c>
      <c r="D453" s="159"/>
      <c r="E453" s="159"/>
      <c r="F453" s="159"/>
      <c r="G453" s="159"/>
      <c r="H453" s="159"/>
      <c r="I453" s="159"/>
      <c r="J453" s="159"/>
      <c r="K453" s="159"/>
      <c r="L453" s="164" t="s">
        <v>377</v>
      </c>
      <c r="M453" s="165"/>
      <c r="N453" s="166"/>
      <c r="O453" s="163">
        <f>SUM(S453:AL453)</f>
        <v>0</v>
      </c>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3"/>
      <c r="AL453" s="163"/>
      <c r="AM453" s="12"/>
    </row>
    <row r="454" spans="2:39" ht="24" customHeight="1">
      <c r="B454" s="11"/>
      <c r="C454" s="192" t="s">
        <v>385</v>
      </c>
      <c r="D454" s="192"/>
      <c r="E454" s="192"/>
      <c r="F454" s="192"/>
      <c r="G454" s="192"/>
      <c r="H454" s="192"/>
      <c r="I454" s="192"/>
      <c r="J454" s="192"/>
      <c r="K454" s="192"/>
      <c r="L454" s="160" t="s">
        <v>386</v>
      </c>
      <c r="M454" s="161"/>
      <c r="N454" s="162"/>
      <c r="O454" s="163">
        <f>SUM(S454:AL454)</f>
        <v>0</v>
      </c>
      <c r="P454" s="163"/>
      <c r="Q454" s="163"/>
      <c r="R454" s="163"/>
      <c r="S454" s="163">
        <f>SUM(S455:T459)</f>
        <v>0</v>
      </c>
      <c r="T454" s="163"/>
      <c r="U454" s="163">
        <f>SUM(U455:V459)</f>
        <v>0</v>
      </c>
      <c r="V454" s="163"/>
      <c r="W454" s="163">
        <f>SUM(W455:X459)</f>
        <v>0</v>
      </c>
      <c r="X454" s="163"/>
      <c r="Y454" s="163">
        <f>SUM(Y455:Z459)</f>
        <v>0</v>
      </c>
      <c r="Z454" s="163"/>
      <c r="AA454" s="163">
        <f>SUM(AA455:AB459)</f>
        <v>0</v>
      </c>
      <c r="AB454" s="163"/>
      <c r="AC454" s="163">
        <f>SUM(AC455:AD459)</f>
        <v>0</v>
      </c>
      <c r="AD454" s="163"/>
      <c r="AE454" s="163">
        <f>SUM(AE455:AF459)</f>
        <v>0</v>
      </c>
      <c r="AF454" s="163"/>
      <c r="AG454" s="163">
        <f>SUM(AG455:AH459)</f>
        <v>0</v>
      </c>
      <c r="AH454" s="163"/>
      <c r="AI454" s="163">
        <f>SUM(AI455:AJ459)</f>
        <v>0</v>
      </c>
      <c r="AJ454" s="163"/>
      <c r="AK454" s="163">
        <f>SUM(AK455:AL459)</f>
        <v>0</v>
      </c>
      <c r="AL454" s="163"/>
      <c r="AM454" s="12"/>
    </row>
    <row r="455" spans="2:39" ht="32.25" customHeight="1">
      <c r="B455" s="11"/>
      <c r="C455" s="192" t="s">
        <v>170</v>
      </c>
      <c r="D455" s="192"/>
      <c r="E455" s="192"/>
      <c r="F455" s="192"/>
      <c r="G455" s="192"/>
      <c r="H455" s="192"/>
      <c r="I455" s="192"/>
      <c r="J455" s="192"/>
      <c r="K455" s="192"/>
      <c r="L455" s="160" t="s">
        <v>388</v>
      </c>
      <c r="M455" s="161"/>
      <c r="N455" s="162"/>
      <c r="O455" s="163">
        <f aca="true" t="shared" si="17" ref="O455:O470">SUM(S455:AL455)</f>
        <v>0</v>
      </c>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3"/>
      <c r="AL455" s="163"/>
      <c r="AM455" s="12"/>
    </row>
    <row r="456" spans="2:39" ht="12" customHeight="1">
      <c r="B456" s="11"/>
      <c r="C456" s="192" t="s">
        <v>389</v>
      </c>
      <c r="D456" s="192"/>
      <c r="E456" s="192"/>
      <c r="F456" s="192"/>
      <c r="G456" s="192"/>
      <c r="H456" s="192"/>
      <c r="I456" s="192"/>
      <c r="J456" s="192"/>
      <c r="K456" s="192"/>
      <c r="L456" s="164" t="s">
        <v>390</v>
      </c>
      <c r="M456" s="165"/>
      <c r="N456" s="166"/>
      <c r="O456" s="163">
        <f t="shared" si="17"/>
        <v>0</v>
      </c>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2"/>
    </row>
    <row r="457" spans="2:39" ht="12" customHeight="1">
      <c r="B457" s="11"/>
      <c r="C457" s="192" t="s">
        <v>391</v>
      </c>
      <c r="D457" s="192"/>
      <c r="E457" s="192"/>
      <c r="F457" s="192"/>
      <c r="G457" s="192"/>
      <c r="H457" s="192"/>
      <c r="I457" s="192"/>
      <c r="J457" s="192"/>
      <c r="K457" s="192"/>
      <c r="L457" s="164" t="s">
        <v>392</v>
      </c>
      <c r="M457" s="165"/>
      <c r="N457" s="166"/>
      <c r="O457" s="163">
        <f t="shared" si="17"/>
        <v>0</v>
      </c>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2"/>
    </row>
    <row r="458" spans="2:39" ht="12" customHeight="1">
      <c r="B458" s="11"/>
      <c r="C458" s="192" t="s">
        <v>393</v>
      </c>
      <c r="D458" s="192"/>
      <c r="E458" s="192"/>
      <c r="F458" s="192"/>
      <c r="G458" s="192"/>
      <c r="H458" s="192"/>
      <c r="I458" s="192"/>
      <c r="J458" s="192"/>
      <c r="K458" s="192"/>
      <c r="L458" s="160" t="s">
        <v>394</v>
      </c>
      <c r="M458" s="161"/>
      <c r="N458" s="162"/>
      <c r="O458" s="163">
        <f t="shared" si="17"/>
        <v>0</v>
      </c>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3"/>
      <c r="AL458" s="163"/>
      <c r="AM458" s="12"/>
    </row>
    <row r="459" spans="2:39" ht="12" customHeight="1">
      <c r="B459" s="11"/>
      <c r="C459" s="192" t="s">
        <v>383</v>
      </c>
      <c r="D459" s="192"/>
      <c r="E459" s="192"/>
      <c r="F459" s="192"/>
      <c r="G459" s="192"/>
      <c r="H459" s="192"/>
      <c r="I459" s="192"/>
      <c r="J459" s="192"/>
      <c r="K459" s="192"/>
      <c r="L459" s="164" t="s">
        <v>395</v>
      </c>
      <c r="M459" s="165"/>
      <c r="N459" s="166"/>
      <c r="O459" s="163">
        <f t="shared" si="17"/>
        <v>0</v>
      </c>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3"/>
      <c r="AL459" s="163"/>
      <c r="AM459" s="12"/>
    </row>
    <row r="460" spans="2:39" ht="12" customHeight="1">
      <c r="B460" s="11"/>
      <c r="C460" s="192" t="s">
        <v>396</v>
      </c>
      <c r="D460" s="192"/>
      <c r="E460" s="192"/>
      <c r="F460" s="192"/>
      <c r="G460" s="192"/>
      <c r="H460" s="192"/>
      <c r="I460" s="192"/>
      <c r="J460" s="192"/>
      <c r="K460" s="192"/>
      <c r="L460" s="164" t="s">
        <v>397</v>
      </c>
      <c r="M460" s="165"/>
      <c r="N460" s="166"/>
      <c r="O460" s="163">
        <f t="shared" si="17"/>
        <v>0</v>
      </c>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3"/>
      <c r="AL460" s="163"/>
      <c r="AM460" s="12"/>
    </row>
    <row r="461" spans="2:39" ht="12" customHeight="1">
      <c r="B461" s="11"/>
      <c r="C461" s="192" t="s">
        <v>398</v>
      </c>
      <c r="D461" s="192"/>
      <c r="E461" s="192"/>
      <c r="F461" s="192"/>
      <c r="G461" s="192"/>
      <c r="H461" s="192"/>
      <c r="I461" s="192"/>
      <c r="J461" s="192"/>
      <c r="K461" s="192"/>
      <c r="L461" s="164" t="s">
        <v>399</v>
      </c>
      <c r="M461" s="165"/>
      <c r="N461" s="166"/>
      <c r="O461" s="163">
        <f t="shared" si="17"/>
        <v>0</v>
      </c>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3"/>
      <c r="AL461" s="163"/>
      <c r="AM461" s="12"/>
    </row>
    <row r="462" spans="2:39" ht="12" customHeight="1">
      <c r="B462" s="11"/>
      <c r="C462" s="192" t="s">
        <v>400</v>
      </c>
      <c r="D462" s="192"/>
      <c r="E462" s="192"/>
      <c r="F462" s="192"/>
      <c r="G462" s="192"/>
      <c r="H462" s="192"/>
      <c r="I462" s="192"/>
      <c r="J462" s="192"/>
      <c r="K462" s="192"/>
      <c r="L462" s="164" t="s">
        <v>401</v>
      </c>
      <c r="M462" s="165"/>
      <c r="N462" s="166"/>
      <c r="O462" s="163">
        <f t="shared" si="17"/>
        <v>0</v>
      </c>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2"/>
    </row>
    <row r="463" spans="2:39" ht="12" customHeight="1">
      <c r="B463" s="11"/>
      <c r="C463" s="192" t="s">
        <v>402</v>
      </c>
      <c r="D463" s="192"/>
      <c r="E463" s="192"/>
      <c r="F463" s="192"/>
      <c r="G463" s="192"/>
      <c r="H463" s="192"/>
      <c r="I463" s="192"/>
      <c r="J463" s="192"/>
      <c r="K463" s="192"/>
      <c r="L463" s="164" t="s">
        <v>403</v>
      </c>
      <c r="M463" s="165"/>
      <c r="N463" s="166"/>
      <c r="O463" s="163">
        <f t="shared" si="17"/>
        <v>0</v>
      </c>
      <c r="P463" s="163"/>
      <c r="Q463" s="163"/>
      <c r="R463" s="163"/>
      <c r="S463" s="163">
        <f>SUM(S464:T468)</f>
        <v>0</v>
      </c>
      <c r="T463" s="163"/>
      <c r="U463" s="163">
        <f>SUM(U464:V468)</f>
        <v>0</v>
      </c>
      <c r="V463" s="163"/>
      <c r="W463" s="163">
        <f>SUM(W464:X468)</f>
        <v>0</v>
      </c>
      <c r="X463" s="163"/>
      <c r="Y463" s="163">
        <f>SUM(Y464:Z468)</f>
        <v>0</v>
      </c>
      <c r="Z463" s="163"/>
      <c r="AA463" s="163">
        <f>SUM(AA464:AB468)</f>
        <v>0</v>
      </c>
      <c r="AB463" s="163"/>
      <c r="AC463" s="163">
        <f>SUM(AC464:AD468)</f>
        <v>0</v>
      </c>
      <c r="AD463" s="163"/>
      <c r="AE463" s="163">
        <f>SUM(AE464:AF468)</f>
        <v>0</v>
      </c>
      <c r="AF463" s="163"/>
      <c r="AG463" s="163">
        <f>SUM(AG464:AH468)</f>
        <v>0</v>
      </c>
      <c r="AH463" s="163"/>
      <c r="AI463" s="163">
        <f>SUM(AI464:AJ468)</f>
        <v>0</v>
      </c>
      <c r="AJ463" s="163"/>
      <c r="AK463" s="163">
        <f>SUM(AK464:AL468)</f>
        <v>0</v>
      </c>
      <c r="AL463" s="163"/>
      <c r="AM463" s="12"/>
    </row>
    <row r="464" spans="2:39" ht="22.5" customHeight="1">
      <c r="B464" s="11"/>
      <c r="C464" s="192" t="s">
        <v>183</v>
      </c>
      <c r="D464" s="192"/>
      <c r="E464" s="192"/>
      <c r="F464" s="192"/>
      <c r="G464" s="192"/>
      <c r="H464" s="192"/>
      <c r="I464" s="192"/>
      <c r="J464" s="192"/>
      <c r="K464" s="192"/>
      <c r="L464" s="160" t="s">
        <v>404</v>
      </c>
      <c r="M464" s="161"/>
      <c r="N464" s="162"/>
      <c r="O464" s="163">
        <f t="shared" si="17"/>
        <v>0</v>
      </c>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2"/>
    </row>
    <row r="465" spans="2:39" ht="12" customHeight="1">
      <c r="B465" s="11"/>
      <c r="C465" s="192" t="s">
        <v>405</v>
      </c>
      <c r="D465" s="192"/>
      <c r="E465" s="192"/>
      <c r="F465" s="192"/>
      <c r="G465" s="192"/>
      <c r="H465" s="192"/>
      <c r="I465" s="192"/>
      <c r="J465" s="192"/>
      <c r="K465" s="192"/>
      <c r="L465" s="164" t="s">
        <v>406</v>
      </c>
      <c r="M465" s="165"/>
      <c r="N465" s="166"/>
      <c r="O465" s="163">
        <f t="shared" si="17"/>
        <v>0</v>
      </c>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2"/>
    </row>
    <row r="466" spans="2:39" ht="12" customHeight="1">
      <c r="B466" s="11"/>
      <c r="C466" s="192" t="s">
        <v>407</v>
      </c>
      <c r="D466" s="192"/>
      <c r="E466" s="192"/>
      <c r="F466" s="192"/>
      <c r="G466" s="192"/>
      <c r="H466" s="192"/>
      <c r="I466" s="192"/>
      <c r="J466" s="192"/>
      <c r="K466" s="192"/>
      <c r="L466" s="164" t="s">
        <v>408</v>
      </c>
      <c r="M466" s="165"/>
      <c r="N466" s="166"/>
      <c r="O466" s="163">
        <f t="shared" si="17"/>
        <v>0</v>
      </c>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2"/>
    </row>
    <row r="467" spans="2:39" ht="12" customHeight="1">
      <c r="B467" s="11"/>
      <c r="C467" s="192" t="s">
        <v>409</v>
      </c>
      <c r="D467" s="192"/>
      <c r="E467" s="192"/>
      <c r="F467" s="192"/>
      <c r="G467" s="192"/>
      <c r="H467" s="192"/>
      <c r="I467" s="192"/>
      <c r="J467" s="192"/>
      <c r="K467" s="192"/>
      <c r="L467" s="164" t="s">
        <v>410</v>
      </c>
      <c r="M467" s="165"/>
      <c r="N467" s="166"/>
      <c r="O467" s="163">
        <f t="shared" si="17"/>
        <v>0</v>
      </c>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2"/>
    </row>
    <row r="468" spans="2:39" ht="12" customHeight="1">
      <c r="B468" s="11"/>
      <c r="C468" s="192" t="s">
        <v>383</v>
      </c>
      <c r="D468" s="192"/>
      <c r="E468" s="192"/>
      <c r="F468" s="192"/>
      <c r="G468" s="192"/>
      <c r="H468" s="192"/>
      <c r="I468" s="192"/>
      <c r="J468" s="192"/>
      <c r="K468" s="192"/>
      <c r="L468" s="164" t="s">
        <v>411</v>
      </c>
      <c r="M468" s="165"/>
      <c r="N468" s="166"/>
      <c r="O468" s="163">
        <f t="shared" si="17"/>
        <v>0</v>
      </c>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2"/>
    </row>
    <row r="469" spans="2:39" ht="12" customHeight="1">
      <c r="B469" s="11"/>
      <c r="C469" s="192" t="s">
        <v>412</v>
      </c>
      <c r="D469" s="192"/>
      <c r="E469" s="192"/>
      <c r="F469" s="192"/>
      <c r="G469" s="192"/>
      <c r="H469" s="192"/>
      <c r="I469" s="192"/>
      <c r="J469" s="192"/>
      <c r="K469" s="192"/>
      <c r="L469" s="164" t="s">
        <v>413</v>
      </c>
      <c r="M469" s="165"/>
      <c r="N469" s="166"/>
      <c r="O469" s="163">
        <f t="shared" si="17"/>
        <v>0</v>
      </c>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2"/>
    </row>
    <row r="470" spans="2:39" ht="12" customHeight="1">
      <c r="B470" s="11"/>
      <c r="C470" s="192" t="s">
        <v>414</v>
      </c>
      <c r="D470" s="192"/>
      <c r="E470" s="192"/>
      <c r="F470" s="192"/>
      <c r="G470" s="192"/>
      <c r="H470" s="192"/>
      <c r="I470" s="192"/>
      <c r="J470" s="192"/>
      <c r="K470" s="192"/>
      <c r="L470" s="164" t="s">
        <v>415</v>
      </c>
      <c r="M470" s="165"/>
      <c r="N470" s="166"/>
      <c r="O470" s="163">
        <f t="shared" si="17"/>
        <v>0</v>
      </c>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2"/>
    </row>
    <row r="471" spans="2:39" ht="23.25" customHeight="1">
      <c r="B471" s="11"/>
      <c r="C471" s="192" t="s">
        <v>416</v>
      </c>
      <c r="D471" s="192"/>
      <c r="E471" s="192"/>
      <c r="F471" s="192"/>
      <c r="G471" s="192"/>
      <c r="H471" s="192"/>
      <c r="I471" s="192"/>
      <c r="J471" s="192"/>
      <c r="K471" s="192"/>
      <c r="L471" s="160" t="s">
        <v>417</v>
      </c>
      <c r="M471" s="161"/>
      <c r="N471" s="162"/>
      <c r="O471" s="163">
        <f>SUM(S471:AL471)</f>
        <v>0</v>
      </c>
      <c r="P471" s="163"/>
      <c r="Q471" s="163"/>
      <c r="R471" s="163"/>
      <c r="S471" s="163">
        <f>SUM(S472,S473,S474,S475,S479,S480,S481,S482,S483)</f>
        <v>0</v>
      </c>
      <c r="T471" s="163"/>
      <c r="U471" s="163">
        <f>SUM(U472,U473,U474,U475,U479,U480,U481,U482,U483)</f>
        <v>0</v>
      </c>
      <c r="V471" s="163"/>
      <c r="W471" s="163">
        <f>SUM(W472,W473,W474,W475,W479,W480,W481,W482,W483)</f>
        <v>0</v>
      </c>
      <c r="X471" s="163"/>
      <c r="Y471" s="163">
        <f>SUM(Y472,Y473,Y474,Y475,Y479,Y480,Y481,Y482,Y483)</f>
        <v>0</v>
      </c>
      <c r="Z471" s="163"/>
      <c r="AA471" s="163">
        <f>SUM(AA472,AA473,AA474,AA475,AA479,AA480,AA481,AA482,AA483)</f>
        <v>0</v>
      </c>
      <c r="AB471" s="163"/>
      <c r="AC471" s="163">
        <f>SUM(AC472,AC473,AC474,AC475,AC479,AC480,AC481,AC482,AC483)</f>
        <v>0</v>
      </c>
      <c r="AD471" s="163"/>
      <c r="AE471" s="163">
        <f>SUM(AE472,AE473,AE474,AE475,AE479,AE480,AE481,AE482,AE483)</f>
        <v>0</v>
      </c>
      <c r="AF471" s="163"/>
      <c r="AG471" s="163">
        <f>SUM(AG472,AG473,AG474,AG475,AG479,AG480,AG481,AG482,AG483)</f>
        <v>0</v>
      </c>
      <c r="AH471" s="163"/>
      <c r="AI471" s="163">
        <f>SUM(AI472,AI473,AI474,AI475,AI479,AI480,AI481,AI482,AI483)</f>
        <v>0</v>
      </c>
      <c r="AJ471" s="163"/>
      <c r="AK471" s="163">
        <f>SUM(AK472,AK473,AK474,AK475,AK479,AK480,AK481,AK482,AK483)</f>
        <v>0</v>
      </c>
      <c r="AL471" s="163"/>
      <c r="AM471" s="12"/>
    </row>
    <row r="472" spans="2:39" ht="44.25" customHeight="1">
      <c r="B472" s="11"/>
      <c r="C472" s="192" t="s">
        <v>357</v>
      </c>
      <c r="D472" s="192"/>
      <c r="E472" s="192"/>
      <c r="F472" s="192"/>
      <c r="G472" s="192"/>
      <c r="H472" s="192"/>
      <c r="I472" s="192"/>
      <c r="J472" s="192"/>
      <c r="K472" s="192"/>
      <c r="L472" s="160" t="s">
        <v>418</v>
      </c>
      <c r="M472" s="161"/>
      <c r="N472" s="162"/>
      <c r="O472" s="163">
        <f>SUM(S472:AL472)</f>
        <v>0</v>
      </c>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2"/>
    </row>
    <row r="473" spans="2:39" ht="12" customHeight="1">
      <c r="B473" s="11"/>
      <c r="C473" s="192" t="s">
        <v>419</v>
      </c>
      <c r="D473" s="192"/>
      <c r="E473" s="192"/>
      <c r="F473" s="192"/>
      <c r="G473" s="192"/>
      <c r="H473" s="192"/>
      <c r="I473" s="192"/>
      <c r="J473" s="192"/>
      <c r="K473" s="192"/>
      <c r="L473" s="160" t="s">
        <v>4</v>
      </c>
      <c r="M473" s="161"/>
      <c r="N473" s="162"/>
      <c r="O473" s="163">
        <f>SUM(S473:AL473)</f>
        <v>0</v>
      </c>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2"/>
    </row>
    <row r="474" spans="2:39" ht="12" customHeight="1">
      <c r="B474" s="11"/>
      <c r="C474" s="222" t="s">
        <v>5</v>
      </c>
      <c r="D474" s="222"/>
      <c r="E474" s="222"/>
      <c r="F474" s="222"/>
      <c r="G474" s="222"/>
      <c r="H474" s="222"/>
      <c r="I474" s="222"/>
      <c r="J474" s="222"/>
      <c r="K474" s="222"/>
      <c r="L474" s="231" t="s">
        <v>6</v>
      </c>
      <c r="M474" s="232"/>
      <c r="N474" s="233"/>
      <c r="O474" s="163">
        <f>SUM(S474:AL474)</f>
        <v>0</v>
      </c>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2"/>
    </row>
    <row r="475" spans="2:39" ht="12" customHeight="1">
      <c r="B475" s="11"/>
      <c r="C475" s="195" t="s">
        <v>7</v>
      </c>
      <c r="D475" s="195"/>
      <c r="E475" s="195"/>
      <c r="F475" s="195"/>
      <c r="G475" s="195"/>
      <c r="H475" s="195"/>
      <c r="I475" s="195"/>
      <c r="J475" s="195"/>
      <c r="K475" s="195"/>
      <c r="L475" s="171" t="s">
        <v>8</v>
      </c>
      <c r="M475" s="172"/>
      <c r="N475" s="173"/>
      <c r="O475" s="174">
        <f>SUM(S475:AL475)</f>
        <v>0</v>
      </c>
      <c r="P475" s="174"/>
      <c r="Q475" s="174"/>
      <c r="R475" s="174"/>
      <c r="S475" s="174"/>
      <c r="T475" s="174"/>
      <c r="U475" s="174"/>
      <c r="V475" s="174"/>
      <c r="W475" s="174"/>
      <c r="X475" s="174"/>
      <c r="Y475" s="174"/>
      <c r="Z475" s="174"/>
      <c r="AA475" s="174"/>
      <c r="AB475" s="174"/>
      <c r="AC475" s="174"/>
      <c r="AD475" s="174"/>
      <c r="AE475" s="174"/>
      <c r="AF475" s="174"/>
      <c r="AG475" s="174"/>
      <c r="AH475" s="174"/>
      <c r="AI475" s="174"/>
      <c r="AJ475" s="174"/>
      <c r="AK475" s="174"/>
      <c r="AL475" s="174"/>
      <c r="AM475" s="12"/>
    </row>
    <row r="476" spans="2:39" ht="12" customHeight="1">
      <c r="B476" s="11"/>
      <c r="C476" s="201"/>
      <c r="D476" s="201"/>
      <c r="E476" s="201"/>
      <c r="F476" s="201"/>
      <c r="G476" s="201"/>
      <c r="H476" s="201"/>
      <c r="I476" s="201"/>
      <c r="J476" s="201"/>
      <c r="K476" s="201"/>
      <c r="L476" s="201"/>
      <c r="M476" s="201"/>
      <c r="N476" s="201"/>
      <c r="O476" s="201"/>
      <c r="P476" s="201"/>
      <c r="Q476" s="201"/>
      <c r="R476" s="201"/>
      <c r="S476" s="201"/>
      <c r="T476" s="201"/>
      <c r="U476" s="201"/>
      <c r="V476" s="201"/>
      <c r="W476" s="201"/>
      <c r="X476" s="201"/>
      <c r="Y476" s="201"/>
      <c r="Z476" s="201"/>
      <c r="AA476" s="201"/>
      <c r="AB476" s="201"/>
      <c r="AC476" s="201"/>
      <c r="AD476" s="201"/>
      <c r="AE476" s="201"/>
      <c r="AF476" s="201"/>
      <c r="AG476" s="201"/>
      <c r="AH476" s="201"/>
      <c r="AI476" s="201"/>
      <c r="AJ476" s="201"/>
      <c r="AK476" s="201"/>
      <c r="AL476" s="201"/>
      <c r="AM476" s="12"/>
    </row>
    <row r="477" spans="2:39" ht="12" customHeight="1">
      <c r="B477" s="11"/>
      <c r="C477" s="151" t="s">
        <v>355</v>
      </c>
      <c r="D477" s="151"/>
      <c r="E477" s="151"/>
      <c r="F477" s="151"/>
      <c r="G477" s="151"/>
      <c r="H477" s="151"/>
      <c r="I477" s="151"/>
      <c r="J477" s="151"/>
      <c r="K477" s="151"/>
      <c r="L477" s="113" t="s">
        <v>63</v>
      </c>
      <c r="M477" s="114"/>
      <c r="N477" s="115"/>
      <c r="O477" s="151" t="s">
        <v>103</v>
      </c>
      <c r="P477" s="151"/>
      <c r="Q477" s="151"/>
      <c r="R477" s="151"/>
      <c r="S477" s="151" t="s">
        <v>356</v>
      </c>
      <c r="T477" s="151"/>
      <c r="U477" s="151"/>
      <c r="V477" s="151"/>
      <c r="W477" s="151"/>
      <c r="X477" s="151"/>
      <c r="Y477" s="151"/>
      <c r="Z477" s="151"/>
      <c r="AA477" s="151"/>
      <c r="AB477" s="151"/>
      <c r="AC477" s="151"/>
      <c r="AD477" s="151"/>
      <c r="AE477" s="151"/>
      <c r="AF477" s="151"/>
      <c r="AG477" s="151"/>
      <c r="AH477" s="151"/>
      <c r="AI477" s="151"/>
      <c r="AJ477" s="151"/>
      <c r="AK477" s="151"/>
      <c r="AL477" s="151"/>
      <c r="AM477" s="12"/>
    </row>
    <row r="478" spans="2:39" ht="12" customHeight="1">
      <c r="B478" s="11"/>
      <c r="C478" s="151"/>
      <c r="D478" s="151"/>
      <c r="E478" s="151"/>
      <c r="F478" s="151"/>
      <c r="G478" s="151"/>
      <c r="H478" s="151"/>
      <c r="I478" s="151"/>
      <c r="J478" s="151"/>
      <c r="K478" s="151"/>
      <c r="L478" s="119"/>
      <c r="M478" s="120"/>
      <c r="N478" s="121"/>
      <c r="O478" s="151"/>
      <c r="P478" s="151"/>
      <c r="Q478" s="151"/>
      <c r="R478" s="151"/>
      <c r="S478" s="98"/>
      <c r="T478" s="98"/>
      <c r="U478" s="98"/>
      <c r="V478" s="98"/>
      <c r="W478" s="98"/>
      <c r="X478" s="98"/>
      <c r="Y478" s="98"/>
      <c r="Z478" s="98"/>
      <c r="AA478" s="98"/>
      <c r="AB478" s="98"/>
      <c r="AC478" s="98"/>
      <c r="AD478" s="98"/>
      <c r="AE478" s="98"/>
      <c r="AF478" s="98"/>
      <c r="AG478" s="98"/>
      <c r="AH478" s="98"/>
      <c r="AI478" s="98"/>
      <c r="AJ478" s="98"/>
      <c r="AK478" s="98"/>
      <c r="AL478" s="98"/>
      <c r="AM478" s="12"/>
    </row>
    <row r="479" spans="2:39" ht="23.25" customHeight="1">
      <c r="B479" s="11"/>
      <c r="C479" s="192" t="s">
        <v>9</v>
      </c>
      <c r="D479" s="192"/>
      <c r="E479" s="192"/>
      <c r="F479" s="192"/>
      <c r="G479" s="192"/>
      <c r="H479" s="192"/>
      <c r="I479" s="192"/>
      <c r="J479" s="192"/>
      <c r="K479" s="192"/>
      <c r="L479" s="160" t="s">
        <v>10</v>
      </c>
      <c r="M479" s="161"/>
      <c r="N479" s="162"/>
      <c r="O479" s="157">
        <f>SUM(S479:AL479)</f>
        <v>0</v>
      </c>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2"/>
    </row>
    <row r="480" spans="2:39" ht="12" customHeight="1">
      <c r="B480" s="11"/>
      <c r="C480" s="192" t="s">
        <v>11</v>
      </c>
      <c r="D480" s="192"/>
      <c r="E480" s="192"/>
      <c r="F480" s="192"/>
      <c r="G480" s="192"/>
      <c r="H480" s="192"/>
      <c r="I480" s="192"/>
      <c r="J480" s="192"/>
      <c r="K480" s="192"/>
      <c r="L480" s="160" t="s">
        <v>12</v>
      </c>
      <c r="M480" s="161"/>
      <c r="N480" s="162"/>
      <c r="O480" s="163">
        <f>SUM(S480:AL480)</f>
        <v>0</v>
      </c>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2"/>
    </row>
    <row r="481" spans="2:39" ht="12" customHeight="1">
      <c r="B481" s="11"/>
      <c r="C481" s="192" t="s">
        <v>13</v>
      </c>
      <c r="D481" s="192"/>
      <c r="E481" s="192"/>
      <c r="F481" s="192"/>
      <c r="G481" s="192"/>
      <c r="H481" s="192"/>
      <c r="I481" s="192"/>
      <c r="J481" s="192"/>
      <c r="K481" s="192"/>
      <c r="L481" s="164" t="s">
        <v>14</v>
      </c>
      <c r="M481" s="165"/>
      <c r="N481" s="166"/>
      <c r="O481" s="163">
        <f>SUM(S481:AL481)</f>
        <v>0</v>
      </c>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2"/>
    </row>
    <row r="482" spans="2:39" ht="12" customHeight="1">
      <c r="B482" s="11"/>
      <c r="C482" s="192" t="s">
        <v>15</v>
      </c>
      <c r="D482" s="192"/>
      <c r="E482" s="192"/>
      <c r="F482" s="192"/>
      <c r="G482" s="192"/>
      <c r="H482" s="192"/>
      <c r="I482" s="192"/>
      <c r="J482" s="192"/>
      <c r="K482" s="192"/>
      <c r="L482" s="164" t="s">
        <v>16</v>
      </c>
      <c r="M482" s="165"/>
      <c r="N482" s="166"/>
      <c r="O482" s="163">
        <f>SUM(S482:AL482)</f>
        <v>0</v>
      </c>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2"/>
    </row>
    <row r="483" spans="2:39" ht="12" customHeight="1">
      <c r="B483" s="11"/>
      <c r="C483" s="192" t="s">
        <v>383</v>
      </c>
      <c r="D483" s="192"/>
      <c r="E483" s="192"/>
      <c r="F483" s="192"/>
      <c r="G483" s="192"/>
      <c r="H483" s="192"/>
      <c r="I483" s="192"/>
      <c r="J483" s="192"/>
      <c r="K483" s="192"/>
      <c r="L483" s="164" t="s">
        <v>17</v>
      </c>
      <c r="M483" s="165"/>
      <c r="N483" s="166"/>
      <c r="O483" s="163">
        <f aca="true" t="shared" si="18" ref="O483:O495">SUM(S483:AL483)</f>
        <v>0</v>
      </c>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2"/>
    </row>
    <row r="484" spans="2:39" ht="12" customHeight="1">
      <c r="B484" s="11"/>
      <c r="C484" s="192" t="s">
        <v>18</v>
      </c>
      <c r="D484" s="192"/>
      <c r="E484" s="192"/>
      <c r="F484" s="192"/>
      <c r="G484" s="192"/>
      <c r="H484" s="192"/>
      <c r="I484" s="192"/>
      <c r="J484" s="192"/>
      <c r="K484" s="192"/>
      <c r="L484" s="164" t="s">
        <v>19</v>
      </c>
      <c r="M484" s="165"/>
      <c r="N484" s="166"/>
      <c r="O484" s="163">
        <f t="shared" si="18"/>
        <v>0</v>
      </c>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2"/>
    </row>
    <row r="485" spans="2:39" ht="12" customHeight="1">
      <c r="B485" s="11"/>
      <c r="C485" s="192" t="s">
        <v>20</v>
      </c>
      <c r="D485" s="192"/>
      <c r="E485" s="192"/>
      <c r="F485" s="192"/>
      <c r="G485" s="192"/>
      <c r="H485" s="192"/>
      <c r="I485" s="192"/>
      <c r="J485" s="192"/>
      <c r="K485" s="192"/>
      <c r="L485" s="164" t="s">
        <v>21</v>
      </c>
      <c r="M485" s="165"/>
      <c r="N485" s="166"/>
      <c r="O485" s="163">
        <f t="shared" si="18"/>
        <v>0</v>
      </c>
      <c r="P485" s="163"/>
      <c r="Q485" s="163"/>
      <c r="R485" s="163"/>
      <c r="S485" s="163">
        <f>SUM(S486:T489)</f>
        <v>0</v>
      </c>
      <c r="T485" s="163"/>
      <c r="U485" s="163">
        <f>SUM(U486:V489)</f>
        <v>0</v>
      </c>
      <c r="V485" s="163"/>
      <c r="W485" s="163">
        <f>SUM(W486:X489)</f>
        <v>0</v>
      </c>
      <c r="X485" s="163"/>
      <c r="Y485" s="163">
        <f>SUM(Y486:Z489)</f>
        <v>0</v>
      </c>
      <c r="Z485" s="163"/>
      <c r="AA485" s="163">
        <f>SUM(AA486:AB489)</f>
        <v>0</v>
      </c>
      <c r="AB485" s="163"/>
      <c r="AC485" s="163">
        <f>SUM(AC486:AD489)</f>
        <v>0</v>
      </c>
      <c r="AD485" s="163"/>
      <c r="AE485" s="163">
        <f>SUM(AE486:AF489)</f>
        <v>0</v>
      </c>
      <c r="AF485" s="163"/>
      <c r="AG485" s="163">
        <f>SUM(AG486:AH489)</f>
        <v>0</v>
      </c>
      <c r="AH485" s="163"/>
      <c r="AI485" s="163">
        <f>SUM(AI486:AJ489)</f>
        <v>0</v>
      </c>
      <c r="AJ485" s="163"/>
      <c r="AK485" s="163">
        <f>SUM(AK486:AL489)</f>
        <v>0</v>
      </c>
      <c r="AL485" s="163"/>
      <c r="AM485" s="12"/>
    </row>
    <row r="486" spans="2:39" ht="21.75" customHeight="1">
      <c r="B486" s="11"/>
      <c r="C486" s="192" t="s">
        <v>171</v>
      </c>
      <c r="D486" s="192"/>
      <c r="E486" s="192"/>
      <c r="F486" s="192"/>
      <c r="G486" s="192"/>
      <c r="H486" s="192"/>
      <c r="I486" s="192"/>
      <c r="J486" s="192"/>
      <c r="K486" s="192"/>
      <c r="L486" s="160" t="s">
        <v>22</v>
      </c>
      <c r="M486" s="161"/>
      <c r="N486" s="162"/>
      <c r="O486" s="163">
        <f t="shared" si="18"/>
        <v>0</v>
      </c>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2"/>
    </row>
    <row r="487" spans="2:39" ht="12" customHeight="1">
      <c r="B487" s="11"/>
      <c r="C487" s="192" t="s">
        <v>23</v>
      </c>
      <c r="D487" s="192"/>
      <c r="E487" s="192"/>
      <c r="F487" s="192"/>
      <c r="G487" s="192"/>
      <c r="H487" s="192"/>
      <c r="I487" s="192"/>
      <c r="J487" s="192"/>
      <c r="K487" s="192"/>
      <c r="L487" s="164" t="s">
        <v>24</v>
      </c>
      <c r="M487" s="165"/>
      <c r="N487" s="166"/>
      <c r="O487" s="163">
        <f t="shared" si="18"/>
        <v>0</v>
      </c>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2"/>
    </row>
    <row r="488" spans="2:39" ht="12" customHeight="1">
      <c r="B488" s="11"/>
      <c r="C488" s="192" t="s">
        <v>25</v>
      </c>
      <c r="D488" s="192"/>
      <c r="E488" s="192"/>
      <c r="F488" s="192"/>
      <c r="G488" s="192"/>
      <c r="H488" s="192"/>
      <c r="I488" s="192"/>
      <c r="J488" s="192"/>
      <c r="K488" s="192"/>
      <c r="L488" s="164" t="s">
        <v>26</v>
      </c>
      <c r="M488" s="165"/>
      <c r="N488" s="166"/>
      <c r="O488" s="163">
        <f t="shared" si="18"/>
        <v>0</v>
      </c>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2"/>
    </row>
    <row r="489" spans="2:39" ht="12" customHeight="1">
      <c r="B489" s="11"/>
      <c r="C489" s="192" t="s">
        <v>383</v>
      </c>
      <c r="D489" s="192"/>
      <c r="E489" s="192"/>
      <c r="F489" s="192"/>
      <c r="G489" s="192"/>
      <c r="H489" s="192"/>
      <c r="I489" s="192"/>
      <c r="J489" s="192"/>
      <c r="K489" s="192"/>
      <c r="L489" s="164" t="s">
        <v>27</v>
      </c>
      <c r="M489" s="165"/>
      <c r="N489" s="166"/>
      <c r="O489" s="163">
        <f t="shared" si="18"/>
        <v>0</v>
      </c>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2"/>
    </row>
    <row r="490" spans="2:39" ht="12" customHeight="1">
      <c r="B490" s="11"/>
      <c r="C490" s="192" t="s">
        <v>422</v>
      </c>
      <c r="D490" s="192"/>
      <c r="E490" s="192"/>
      <c r="F490" s="192"/>
      <c r="G490" s="192"/>
      <c r="H490" s="192"/>
      <c r="I490" s="192"/>
      <c r="J490" s="192"/>
      <c r="K490" s="192"/>
      <c r="L490" s="164" t="s">
        <v>423</v>
      </c>
      <c r="M490" s="165"/>
      <c r="N490" s="166"/>
      <c r="O490" s="163">
        <f t="shared" si="18"/>
        <v>0</v>
      </c>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2"/>
    </row>
    <row r="491" spans="2:39" ht="23.25" customHeight="1">
      <c r="B491" s="11"/>
      <c r="C491" s="192" t="s">
        <v>424</v>
      </c>
      <c r="D491" s="192"/>
      <c r="E491" s="192"/>
      <c r="F491" s="192"/>
      <c r="G491" s="192"/>
      <c r="H491" s="192"/>
      <c r="I491" s="192"/>
      <c r="J491" s="192"/>
      <c r="K491" s="192"/>
      <c r="L491" s="160" t="s">
        <v>425</v>
      </c>
      <c r="M491" s="161"/>
      <c r="N491" s="162"/>
      <c r="O491" s="163">
        <f t="shared" si="18"/>
        <v>0</v>
      </c>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2"/>
    </row>
    <row r="492" spans="2:39" ht="12" customHeight="1">
      <c r="B492" s="11"/>
      <c r="C492" s="192" t="s">
        <v>64</v>
      </c>
      <c r="D492" s="192"/>
      <c r="E492" s="192"/>
      <c r="F492" s="192"/>
      <c r="G492" s="192"/>
      <c r="H492" s="192"/>
      <c r="I492" s="192"/>
      <c r="J492" s="192"/>
      <c r="K492" s="192"/>
      <c r="L492" s="164" t="s">
        <v>65</v>
      </c>
      <c r="M492" s="165"/>
      <c r="N492" s="166"/>
      <c r="O492" s="163">
        <f t="shared" si="18"/>
        <v>0</v>
      </c>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2"/>
    </row>
    <row r="493" spans="2:39" ht="12" customHeight="1">
      <c r="B493" s="11"/>
      <c r="C493" s="192" t="s">
        <v>426</v>
      </c>
      <c r="D493" s="192"/>
      <c r="E493" s="192"/>
      <c r="F493" s="192"/>
      <c r="G493" s="192"/>
      <c r="H493" s="192"/>
      <c r="I493" s="192"/>
      <c r="J493" s="192"/>
      <c r="K493" s="192"/>
      <c r="L493" s="164" t="s">
        <v>427</v>
      </c>
      <c r="M493" s="165"/>
      <c r="N493" s="166"/>
      <c r="O493" s="163">
        <f t="shared" si="18"/>
        <v>0</v>
      </c>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12"/>
    </row>
    <row r="494" spans="2:39" ht="12" customHeight="1">
      <c r="B494" s="11"/>
      <c r="C494" s="192" t="s">
        <v>428</v>
      </c>
      <c r="D494" s="192"/>
      <c r="E494" s="192"/>
      <c r="F494" s="192"/>
      <c r="G494" s="192"/>
      <c r="H494" s="192"/>
      <c r="I494" s="192"/>
      <c r="J494" s="192"/>
      <c r="K494" s="192"/>
      <c r="L494" s="164" t="s">
        <v>429</v>
      </c>
      <c r="M494" s="165"/>
      <c r="N494" s="166"/>
      <c r="O494" s="163">
        <f t="shared" si="18"/>
        <v>0</v>
      </c>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2"/>
    </row>
    <row r="495" spans="2:39" ht="12" customHeight="1">
      <c r="B495" s="11"/>
      <c r="C495" s="195" t="s">
        <v>430</v>
      </c>
      <c r="D495" s="195"/>
      <c r="E495" s="195"/>
      <c r="F495" s="195"/>
      <c r="G495" s="195"/>
      <c r="H495" s="195"/>
      <c r="I495" s="195"/>
      <c r="J495" s="195"/>
      <c r="K495" s="195"/>
      <c r="L495" s="185" t="s">
        <v>431</v>
      </c>
      <c r="M495" s="186"/>
      <c r="N495" s="187"/>
      <c r="O495" s="174">
        <f t="shared" si="18"/>
        <v>0</v>
      </c>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4"/>
      <c r="AL495" s="174"/>
      <c r="AM495" s="12"/>
    </row>
    <row r="496" spans="2:39" ht="12" customHeight="1">
      <c r="B496" s="11"/>
      <c r="C496" s="66"/>
      <c r="D496" s="66"/>
      <c r="E496" s="66"/>
      <c r="F496" s="66"/>
      <c r="G496" s="66"/>
      <c r="H496" s="66"/>
      <c r="I496" s="66"/>
      <c r="J496" s="66"/>
      <c r="K496" s="67"/>
      <c r="L496" s="67"/>
      <c r="M496" s="52"/>
      <c r="N496" s="52"/>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12"/>
    </row>
    <row r="497" spans="2:39" ht="12" customHeight="1">
      <c r="B497" s="11"/>
      <c r="C497" s="238" t="s">
        <v>272</v>
      </c>
      <c r="D497" s="238"/>
      <c r="E497" s="238"/>
      <c r="F497" s="238"/>
      <c r="G497" s="238"/>
      <c r="H497" s="238"/>
      <c r="I497" s="238"/>
      <c r="J497" s="238"/>
      <c r="K497" s="238"/>
      <c r="L497" s="238"/>
      <c r="M497" s="238"/>
      <c r="N497" s="238"/>
      <c r="O497" s="238"/>
      <c r="P497" s="238"/>
      <c r="Q497" s="238"/>
      <c r="R497" s="238"/>
      <c r="S497" s="238"/>
      <c r="T497" s="238"/>
      <c r="U497" s="238"/>
      <c r="V497" s="238"/>
      <c r="W497" s="238"/>
      <c r="X497" s="238"/>
      <c r="Y497" s="238"/>
      <c r="Z497" s="238"/>
      <c r="AA497" s="238"/>
      <c r="AB497" s="238"/>
      <c r="AC497" s="238"/>
      <c r="AD497" s="238"/>
      <c r="AE497" s="238"/>
      <c r="AF497" s="238"/>
      <c r="AG497" s="238"/>
      <c r="AH497" s="238"/>
      <c r="AI497" s="238"/>
      <c r="AJ497" s="238"/>
      <c r="AK497" s="238"/>
      <c r="AL497" s="238"/>
      <c r="AM497" s="12"/>
    </row>
    <row r="498" spans="2:39" ht="12" customHeight="1">
      <c r="B498" s="11"/>
      <c r="C498" s="238"/>
      <c r="D498" s="238"/>
      <c r="E498" s="238"/>
      <c r="F498" s="238"/>
      <c r="G498" s="238"/>
      <c r="H498" s="238"/>
      <c r="I498" s="238"/>
      <c r="J498" s="238"/>
      <c r="K498" s="238"/>
      <c r="L498" s="238"/>
      <c r="M498" s="238"/>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238"/>
      <c r="AL498" s="238"/>
      <c r="AM498" s="12"/>
    </row>
    <row r="499" spans="2:39" ht="12" customHeight="1">
      <c r="B499" s="11"/>
      <c r="C499" s="6"/>
      <c r="D499" s="77"/>
      <c r="E499" s="77"/>
      <c r="F499" s="77"/>
      <c r="G499" s="77"/>
      <c r="H499" s="77"/>
      <c r="I499" s="77"/>
      <c r="J499" s="77"/>
      <c r="K499" s="77"/>
      <c r="L499" s="77"/>
      <c r="M499" s="50"/>
      <c r="N499" s="50"/>
      <c r="O499" s="78"/>
      <c r="P499" s="78"/>
      <c r="Q499" s="78"/>
      <c r="R499" s="78"/>
      <c r="S499" s="78"/>
      <c r="T499" s="78"/>
      <c r="U499" s="78"/>
      <c r="V499" s="78"/>
      <c r="W499" s="78"/>
      <c r="X499" s="78"/>
      <c r="Y499" s="78"/>
      <c r="Z499" s="78"/>
      <c r="AA499" s="78"/>
      <c r="AB499" s="78"/>
      <c r="AC499" s="78"/>
      <c r="AD499" s="78"/>
      <c r="AE499" s="78"/>
      <c r="AF499" s="78"/>
      <c r="AG499" s="78"/>
      <c r="AH499" s="78"/>
      <c r="AI499" s="78"/>
      <c r="AJ499" s="78"/>
      <c r="AK499" s="78"/>
      <c r="AL499" s="78"/>
      <c r="AM499" s="12"/>
    </row>
    <row r="500" spans="2:39" s="44" customFormat="1" ht="12.75">
      <c r="B500" s="11"/>
      <c r="C500" s="239" t="s">
        <v>178</v>
      </c>
      <c r="D500" s="240"/>
      <c r="E500" s="240"/>
      <c r="F500" s="240"/>
      <c r="G500" s="240"/>
      <c r="H500" s="240"/>
      <c r="I500" s="240"/>
      <c r="J500" s="240"/>
      <c r="K500" s="240"/>
      <c r="L500" s="240"/>
      <c r="M500" s="240"/>
      <c r="N500" s="240"/>
      <c r="O500" s="240"/>
      <c r="P500" s="241"/>
      <c r="Q500" s="239" t="s">
        <v>161</v>
      </c>
      <c r="R500" s="241"/>
      <c r="S500" s="239" t="s">
        <v>262</v>
      </c>
      <c r="T500" s="240"/>
      <c r="U500" s="240"/>
      <c r="V500" s="240"/>
      <c r="W500" s="241"/>
      <c r="X500" s="239" t="s">
        <v>273</v>
      </c>
      <c r="Y500" s="240"/>
      <c r="Z500" s="240"/>
      <c r="AA500" s="240"/>
      <c r="AB500" s="241"/>
      <c r="AC500" s="239" t="s">
        <v>372</v>
      </c>
      <c r="AD500" s="240"/>
      <c r="AE500" s="240"/>
      <c r="AF500" s="240"/>
      <c r="AG500" s="241"/>
      <c r="AH500" s="239" t="s">
        <v>179</v>
      </c>
      <c r="AI500" s="240"/>
      <c r="AJ500" s="240"/>
      <c r="AK500" s="240"/>
      <c r="AL500" s="241"/>
      <c r="AM500" s="12"/>
    </row>
    <row r="501" spans="2:39" s="44" customFormat="1" ht="12.75">
      <c r="B501" s="11"/>
      <c r="C501" s="242"/>
      <c r="D501" s="243"/>
      <c r="E501" s="243"/>
      <c r="F501" s="243"/>
      <c r="G501" s="243"/>
      <c r="H501" s="243"/>
      <c r="I501" s="243"/>
      <c r="J501" s="243"/>
      <c r="K501" s="243"/>
      <c r="L501" s="243"/>
      <c r="M501" s="243"/>
      <c r="N501" s="243"/>
      <c r="O501" s="243"/>
      <c r="P501" s="244"/>
      <c r="Q501" s="242"/>
      <c r="R501" s="244"/>
      <c r="S501" s="242"/>
      <c r="T501" s="243"/>
      <c r="U501" s="243"/>
      <c r="V501" s="243"/>
      <c r="W501" s="244"/>
      <c r="X501" s="242"/>
      <c r="Y501" s="243"/>
      <c r="Z501" s="243"/>
      <c r="AA501" s="243"/>
      <c r="AB501" s="244"/>
      <c r="AC501" s="242"/>
      <c r="AD501" s="243"/>
      <c r="AE501" s="243"/>
      <c r="AF501" s="243"/>
      <c r="AG501" s="244"/>
      <c r="AH501" s="242"/>
      <c r="AI501" s="243"/>
      <c r="AJ501" s="243"/>
      <c r="AK501" s="243"/>
      <c r="AL501" s="244"/>
      <c r="AM501" s="12"/>
    </row>
    <row r="502" spans="2:39" s="44" customFormat="1" ht="12.75">
      <c r="B502" s="11"/>
      <c r="C502" s="245"/>
      <c r="D502" s="246"/>
      <c r="E502" s="246"/>
      <c r="F502" s="246"/>
      <c r="G502" s="246"/>
      <c r="H502" s="246"/>
      <c r="I502" s="246"/>
      <c r="J502" s="246"/>
      <c r="K502" s="246"/>
      <c r="L502" s="246"/>
      <c r="M502" s="246"/>
      <c r="N502" s="246"/>
      <c r="O502" s="246"/>
      <c r="P502" s="247"/>
      <c r="Q502" s="245"/>
      <c r="R502" s="247"/>
      <c r="S502" s="245"/>
      <c r="T502" s="246"/>
      <c r="U502" s="246"/>
      <c r="V502" s="246"/>
      <c r="W502" s="247"/>
      <c r="X502" s="245"/>
      <c r="Y502" s="246"/>
      <c r="Z502" s="246"/>
      <c r="AA502" s="246"/>
      <c r="AB502" s="247"/>
      <c r="AC502" s="245"/>
      <c r="AD502" s="246"/>
      <c r="AE502" s="246"/>
      <c r="AF502" s="246"/>
      <c r="AG502" s="247"/>
      <c r="AH502" s="245"/>
      <c r="AI502" s="246"/>
      <c r="AJ502" s="246"/>
      <c r="AK502" s="246"/>
      <c r="AL502" s="247"/>
      <c r="AM502" s="12"/>
    </row>
    <row r="503" spans="2:39" s="79" customFormat="1" ht="9.75" customHeight="1">
      <c r="B503" s="14"/>
      <c r="C503" s="235">
        <v>1</v>
      </c>
      <c r="D503" s="236"/>
      <c r="E503" s="236"/>
      <c r="F503" s="236"/>
      <c r="G503" s="236"/>
      <c r="H503" s="236"/>
      <c r="I503" s="236"/>
      <c r="J503" s="236"/>
      <c r="K503" s="236"/>
      <c r="L503" s="236"/>
      <c r="M503" s="236"/>
      <c r="N503" s="236"/>
      <c r="O503" s="236"/>
      <c r="P503" s="237"/>
      <c r="Q503" s="235">
        <v>2</v>
      </c>
      <c r="R503" s="237"/>
      <c r="S503" s="235">
        <v>3</v>
      </c>
      <c r="T503" s="236"/>
      <c r="U503" s="236"/>
      <c r="V503" s="236"/>
      <c r="W503" s="237"/>
      <c r="X503" s="235">
        <v>4</v>
      </c>
      <c r="Y503" s="236"/>
      <c r="Z503" s="236"/>
      <c r="AA503" s="236"/>
      <c r="AB503" s="237"/>
      <c r="AC503" s="235">
        <v>5</v>
      </c>
      <c r="AD503" s="236"/>
      <c r="AE503" s="236"/>
      <c r="AF503" s="236"/>
      <c r="AG503" s="237"/>
      <c r="AH503" s="235">
        <v>6</v>
      </c>
      <c r="AI503" s="236"/>
      <c r="AJ503" s="236"/>
      <c r="AK503" s="236"/>
      <c r="AL503" s="237"/>
      <c r="AM503" s="80"/>
    </row>
    <row r="504" spans="2:39" s="44" customFormat="1" ht="12" customHeight="1">
      <c r="B504" s="11"/>
      <c r="C504" s="248" t="s">
        <v>188</v>
      </c>
      <c r="D504" s="249"/>
      <c r="E504" s="249"/>
      <c r="F504" s="249"/>
      <c r="G504" s="249"/>
      <c r="H504" s="249"/>
      <c r="I504" s="249"/>
      <c r="J504" s="249"/>
      <c r="K504" s="249"/>
      <c r="L504" s="249"/>
      <c r="M504" s="249"/>
      <c r="N504" s="249"/>
      <c r="O504" s="249"/>
      <c r="P504" s="250"/>
      <c r="Q504" s="251" t="s">
        <v>373</v>
      </c>
      <c r="R504" s="252"/>
      <c r="S504" s="253">
        <f>SUM(S505:W509)</f>
        <v>0</v>
      </c>
      <c r="T504" s="253"/>
      <c r="U504" s="253"/>
      <c r="V504" s="253"/>
      <c r="W504" s="253"/>
      <c r="X504" s="253">
        <f>SUM(X505:AB509)</f>
        <v>0</v>
      </c>
      <c r="Y504" s="253"/>
      <c r="Z504" s="253"/>
      <c r="AA504" s="253"/>
      <c r="AB504" s="253"/>
      <c r="AC504" s="253">
        <f>SUM(AC505:AG509)</f>
        <v>0</v>
      </c>
      <c r="AD504" s="253"/>
      <c r="AE504" s="253"/>
      <c r="AF504" s="253"/>
      <c r="AG504" s="253"/>
      <c r="AH504" s="253">
        <f>SUM(AH505:AL509)</f>
        <v>0</v>
      </c>
      <c r="AI504" s="253"/>
      <c r="AJ504" s="253"/>
      <c r="AK504" s="253"/>
      <c r="AL504" s="253"/>
      <c r="AM504" s="12"/>
    </row>
    <row r="505" spans="2:39" s="44" customFormat="1" ht="12" customHeight="1">
      <c r="B505" s="11"/>
      <c r="C505" s="254" t="s">
        <v>274</v>
      </c>
      <c r="D505" s="255"/>
      <c r="E505" s="255"/>
      <c r="F505" s="255"/>
      <c r="G505" s="255"/>
      <c r="H505" s="255"/>
      <c r="I505" s="255"/>
      <c r="J505" s="255"/>
      <c r="K505" s="255"/>
      <c r="L505" s="255"/>
      <c r="M505" s="255"/>
      <c r="N505" s="255"/>
      <c r="O505" s="255"/>
      <c r="P505" s="255"/>
      <c r="Q505" s="256" t="s">
        <v>374</v>
      </c>
      <c r="R505" s="256"/>
      <c r="S505" s="257"/>
      <c r="T505" s="257"/>
      <c r="U505" s="257"/>
      <c r="V505" s="257"/>
      <c r="W505" s="257"/>
      <c r="X505" s="257"/>
      <c r="Y505" s="257"/>
      <c r="Z505" s="257"/>
      <c r="AA505" s="257"/>
      <c r="AB505" s="257"/>
      <c r="AC505" s="257"/>
      <c r="AD505" s="257"/>
      <c r="AE505" s="257"/>
      <c r="AF505" s="257"/>
      <c r="AG505" s="257"/>
      <c r="AH505" s="257"/>
      <c r="AI505" s="257"/>
      <c r="AJ505" s="257"/>
      <c r="AK505" s="257"/>
      <c r="AL505" s="257"/>
      <c r="AM505" s="12"/>
    </row>
    <row r="506" spans="2:39" s="44" customFormat="1" ht="12" customHeight="1">
      <c r="B506" s="11"/>
      <c r="C506" s="259"/>
      <c r="D506" s="259"/>
      <c r="E506" s="259"/>
      <c r="F506" s="259"/>
      <c r="G506" s="259"/>
      <c r="H506" s="259"/>
      <c r="I506" s="259"/>
      <c r="J506" s="259"/>
      <c r="K506" s="259"/>
      <c r="L506" s="259"/>
      <c r="M506" s="259"/>
      <c r="N506" s="259"/>
      <c r="O506" s="259"/>
      <c r="P506" s="259"/>
      <c r="Q506" s="256" t="s">
        <v>376</v>
      </c>
      <c r="R506" s="256"/>
      <c r="S506" s="257"/>
      <c r="T506" s="257"/>
      <c r="U506" s="257"/>
      <c r="V506" s="257"/>
      <c r="W506" s="257"/>
      <c r="X506" s="257"/>
      <c r="Y506" s="257"/>
      <c r="Z506" s="257"/>
      <c r="AA506" s="257"/>
      <c r="AB506" s="257"/>
      <c r="AC506" s="257"/>
      <c r="AD506" s="257"/>
      <c r="AE506" s="257"/>
      <c r="AF506" s="257"/>
      <c r="AG506" s="257"/>
      <c r="AH506" s="257"/>
      <c r="AI506" s="257"/>
      <c r="AJ506" s="257"/>
      <c r="AK506" s="257"/>
      <c r="AL506" s="257"/>
      <c r="AM506" s="12"/>
    </row>
    <row r="507" spans="2:39" s="44" customFormat="1" ht="12" customHeight="1">
      <c r="B507" s="11"/>
      <c r="C507" s="259"/>
      <c r="D507" s="259"/>
      <c r="E507" s="259"/>
      <c r="F507" s="259"/>
      <c r="G507" s="259"/>
      <c r="H507" s="259"/>
      <c r="I507" s="259"/>
      <c r="J507" s="259"/>
      <c r="K507" s="259"/>
      <c r="L507" s="259"/>
      <c r="M507" s="259"/>
      <c r="N507" s="259"/>
      <c r="O507" s="259"/>
      <c r="P507" s="259"/>
      <c r="Q507" s="256" t="s">
        <v>378</v>
      </c>
      <c r="R507" s="256"/>
      <c r="S507" s="258"/>
      <c r="T507" s="258"/>
      <c r="U507" s="258"/>
      <c r="V507" s="258"/>
      <c r="W507" s="258"/>
      <c r="X507" s="258"/>
      <c r="Y507" s="258"/>
      <c r="Z507" s="258"/>
      <c r="AA507" s="258"/>
      <c r="AB507" s="258"/>
      <c r="AC507" s="258"/>
      <c r="AD507" s="258"/>
      <c r="AE507" s="258"/>
      <c r="AF507" s="258"/>
      <c r="AG507" s="258"/>
      <c r="AH507" s="258"/>
      <c r="AI507" s="258"/>
      <c r="AJ507" s="258"/>
      <c r="AK507" s="258"/>
      <c r="AL507" s="258"/>
      <c r="AM507" s="12"/>
    </row>
    <row r="508" spans="2:39" s="44" customFormat="1" ht="12" customHeight="1">
      <c r="B508" s="11"/>
      <c r="C508" s="259"/>
      <c r="D508" s="259"/>
      <c r="E508" s="259"/>
      <c r="F508" s="259"/>
      <c r="G508" s="259"/>
      <c r="H508" s="259"/>
      <c r="I508" s="259"/>
      <c r="J508" s="259"/>
      <c r="K508" s="259"/>
      <c r="L508" s="259"/>
      <c r="M508" s="259"/>
      <c r="N508" s="259"/>
      <c r="O508" s="259"/>
      <c r="P508" s="259"/>
      <c r="Q508" s="256" t="s">
        <v>379</v>
      </c>
      <c r="R508" s="256"/>
      <c r="S508" s="258"/>
      <c r="T508" s="258"/>
      <c r="U508" s="258"/>
      <c r="V508" s="258"/>
      <c r="W508" s="258"/>
      <c r="X508" s="258"/>
      <c r="Y508" s="258"/>
      <c r="Z508" s="258"/>
      <c r="AA508" s="258"/>
      <c r="AB508" s="258"/>
      <c r="AC508" s="258"/>
      <c r="AD508" s="258"/>
      <c r="AE508" s="258"/>
      <c r="AF508" s="258"/>
      <c r="AG508" s="258"/>
      <c r="AH508" s="258"/>
      <c r="AI508" s="258"/>
      <c r="AJ508" s="258"/>
      <c r="AK508" s="258"/>
      <c r="AL508" s="258"/>
      <c r="AM508" s="12"/>
    </row>
    <row r="509" spans="2:39" s="44" customFormat="1" ht="12" customHeight="1">
      <c r="B509" s="11"/>
      <c r="C509" s="255"/>
      <c r="D509" s="255"/>
      <c r="E509" s="255"/>
      <c r="F509" s="255"/>
      <c r="G509" s="255"/>
      <c r="H509" s="255"/>
      <c r="I509" s="255"/>
      <c r="J509" s="255"/>
      <c r="K509" s="255"/>
      <c r="L509" s="255"/>
      <c r="M509" s="255"/>
      <c r="N509" s="255"/>
      <c r="O509" s="255"/>
      <c r="P509" s="255"/>
      <c r="Q509" s="256" t="s">
        <v>380</v>
      </c>
      <c r="R509" s="256"/>
      <c r="S509" s="258"/>
      <c r="T509" s="258"/>
      <c r="U509" s="258"/>
      <c r="V509" s="258"/>
      <c r="W509" s="258"/>
      <c r="X509" s="258"/>
      <c r="Y509" s="258"/>
      <c r="Z509" s="258"/>
      <c r="AA509" s="258"/>
      <c r="AB509" s="258"/>
      <c r="AC509" s="258"/>
      <c r="AD509" s="258"/>
      <c r="AE509" s="258"/>
      <c r="AF509" s="258"/>
      <c r="AG509" s="258"/>
      <c r="AH509" s="258"/>
      <c r="AI509" s="258"/>
      <c r="AJ509" s="258"/>
      <c r="AK509" s="258"/>
      <c r="AL509" s="258"/>
      <c r="AM509" s="12"/>
    </row>
    <row r="510" spans="2:39" s="44" customFormat="1" ht="12" customHeight="1">
      <c r="B510" s="11"/>
      <c r="C510" s="254" t="s">
        <v>180</v>
      </c>
      <c r="D510" s="255"/>
      <c r="E510" s="255"/>
      <c r="F510" s="255"/>
      <c r="G510" s="255"/>
      <c r="H510" s="255"/>
      <c r="I510" s="255"/>
      <c r="J510" s="255"/>
      <c r="K510" s="255"/>
      <c r="L510" s="255"/>
      <c r="M510" s="255"/>
      <c r="N510" s="255"/>
      <c r="O510" s="255"/>
      <c r="P510" s="255"/>
      <c r="Q510" s="256" t="s">
        <v>381</v>
      </c>
      <c r="R510" s="256"/>
      <c r="S510" s="258"/>
      <c r="T510" s="258"/>
      <c r="U510" s="258"/>
      <c r="V510" s="258"/>
      <c r="W510" s="258"/>
      <c r="X510" s="258"/>
      <c r="Y510" s="258"/>
      <c r="Z510" s="258"/>
      <c r="AA510" s="258"/>
      <c r="AB510" s="258"/>
      <c r="AC510" s="258"/>
      <c r="AD510" s="258"/>
      <c r="AE510" s="258"/>
      <c r="AF510" s="258"/>
      <c r="AG510" s="258"/>
      <c r="AH510" s="258"/>
      <c r="AI510" s="258"/>
      <c r="AJ510" s="258"/>
      <c r="AK510" s="258"/>
      <c r="AL510" s="258"/>
      <c r="AM510" s="12"/>
    </row>
    <row r="511" spans="2:39" s="44" customFormat="1" ht="12" customHeight="1">
      <c r="B511" s="11"/>
      <c r="C511" s="259"/>
      <c r="D511" s="259"/>
      <c r="E511" s="259"/>
      <c r="F511" s="259"/>
      <c r="G511" s="259"/>
      <c r="H511" s="259"/>
      <c r="I511" s="259"/>
      <c r="J511" s="259"/>
      <c r="K511" s="259"/>
      <c r="L511" s="259"/>
      <c r="M511" s="259"/>
      <c r="N511" s="259"/>
      <c r="O511" s="259"/>
      <c r="P511" s="259"/>
      <c r="Q511" s="256" t="s">
        <v>382</v>
      </c>
      <c r="R511" s="256"/>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12"/>
    </row>
    <row r="512" spans="2:39" s="44" customFormat="1" ht="24" customHeight="1">
      <c r="B512" s="11"/>
      <c r="C512" s="259" t="s">
        <v>189</v>
      </c>
      <c r="D512" s="259"/>
      <c r="E512" s="259"/>
      <c r="F512" s="259"/>
      <c r="G512" s="259"/>
      <c r="H512" s="259"/>
      <c r="I512" s="259"/>
      <c r="J512" s="259"/>
      <c r="K512" s="259"/>
      <c r="L512" s="259"/>
      <c r="M512" s="259"/>
      <c r="N512" s="259"/>
      <c r="O512" s="259"/>
      <c r="P512" s="259"/>
      <c r="Q512" s="256" t="s">
        <v>384</v>
      </c>
      <c r="R512" s="256"/>
      <c r="S512" s="258"/>
      <c r="T512" s="258"/>
      <c r="U512" s="258"/>
      <c r="V512" s="258"/>
      <c r="W512" s="258"/>
      <c r="X512" s="258"/>
      <c r="Y512" s="258"/>
      <c r="Z512" s="258"/>
      <c r="AA512" s="258"/>
      <c r="AB512" s="258"/>
      <c r="AC512" s="258"/>
      <c r="AD512" s="258"/>
      <c r="AE512" s="258"/>
      <c r="AF512" s="258"/>
      <c r="AG512" s="258"/>
      <c r="AH512" s="258"/>
      <c r="AI512" s="258"/>
      <c r="AJ512" s="258"/>
      <c r="AK512" s="258"/>
      <c r="AL512" s="258"/>
      <c r="AM512" s="12"/>
    </row>
    <row r="513" spans="2:39" s="44" customFormat="1" ht="12" customHeight="1">
      <c r="B513" s="11"/>
      <c r="C513" s="264" t="s">
        <v>181</v>
      </c>
      <c r="D513" s="264"/>
      <c r="E513" s="264"/>
      <c r="F513" s="264"/>
      <c r="G513" s="264"/>
      <c r="H513" s="264"/>
      <c r="I513" s="264"/>
      <c r="J513" s="264"/>
      <c r="K513" s="264"/>
      <c r="L513" s="264"/>
      <c r="M513" s="264"/>
      <c r="N513" s="264"/>
      <c r="O513" s="264"/>
      <c r="P513" s="264"/>
      <c r="Q513" s="265" t="s">
        <v>387</v>
      </c>
      <c r="R513" s="265"/>
      <c r="S513" s="260"/>
      <c r="T513" s="260"/>
      <c r="U513" s="260"/>
      <c r="V513" s="260"/>
      <c r="W513" s="260"/>
      <c r="X513" s="260"/>
      <c r="Y513" s="260"/>
      <c r="Z513" s="260"/>
      <c r="AA513" s="260"/>
      <c r="AB513" s="260"/>
      <c r="AC513" s="260"/>
      <c r="AD513" s="260"/>
      <c r="AE513" s="260"/>
      <c r="AF513" s="260"/>
      <c r="AG513" s="260"/>
      <c r="AH513" s="260"/>
      <c r="AI513" s="260"/>
      <c r="AJ513" s="260"/>
      <c r="AK513" s="260"/>
      <c r="AL513" s="260"/>
      <c r="AM513" s="12"/>
    </row>
    <row r="514" spans="2:39" s="44" customFormat="1" ht="12.75">
      <c r="B514" s="11"/>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12"/>
    </row>
    <row r="515" spans="2:39" s="44" customFormat="1" ht="12.75">
      <c r="B515" s="11"/>
      <c r="C515" s="261" t="s">
        <v>163</v>
      </c>
      <c r="D515" s="261"/>
      <c r="E515" s="261"/>
      <c r="F515" s="261"/>
      <c r="G515" s="261"/>
      <c r="H515" s="261"/>
      <c r="I515" s="261"/>
      <c r="J515" s="262"/>
      <c r="K515" s="262"/>
      <c r="L515" s="262"/>
      <c r="M515" s="262"/>
      <c r="N515" s="262"/>
      <c r="O515" s="262"/>
      <c r="P515" s="45"/>
      <c r="Q515" s="45"/>
      <c r="R515" s="263"/>
      <c r="S515" s="263"/>
      <c r="T515" s="263"/>
      <c r="U515" s="263"/>
      <c r="V515" s="263"/>
      <c r="W515" s="263"/>
      <c r="X515" s="263"/>
      <c r="Y515" s="263"/>
      <c r="Z515" s="263"/>
      <c r="AA515" s="263"/>
      <c r="AB515" s="45"/>
      <c r="AC515" s="45"/>
      <c r="AD515" s="45"/>
      <c r="AE515" s="45"/>
      <c r="AF515" s="45"/>
      <c r="AG515" s="45"/>
      <c r="AH515" s="45"/>
      <c r="AI515" s="45"/>
      <c r="AJ515" s="45"/>
      <c r="AK515" s="45"/>
      <c r="AL515" s="45"/>
      <c r="AM515" s="12"/>
    </row>
    <row r="516" spans="2:39" s="44" customFormat="1" ht="12.75">
      <c r="B516" s="11"/>
      <c r="C516" s="45"/>
      <c r="D516" s="45"/>
      <c r="E516" s="45"/>
      <c r="F516" s="45"/>
      <c r="G516" s="45"/>
      <c r="H516" s="45"/>
      <c r="I516" s="45"/>
      <c r="J516" s="268" t="s">
        <v>164</v>
      </c>
      <c r="K516" s="268"/>
      <c r="L516" s="268"/>
      <c r="M516" s="268"/>
      <c r="N516" s="268"/>
      <c r="O516" s="268"/>
      <c r="P516" s="45"/>
      <c r="Q516" s="45"/>
      <c r="R516" s="268" t="s">
        <v>104</v>
      </c>
      <c r="S516" s="268"/>
      <c r="T516" s="268"/>
      <c r="U516" s="268"/>
      <c r="V516" s="268"/>
      <c r="W516" s="268"/>
      <c r="X516" s="268"/>
      <c r="Y516" s="268"/>
      <c r="Z516" s="268"/>
      <c r="AA516" s="268"/>
      <c r="AB516" s="45"/>
      <c r="AC516" s="45"/>
      <c r="AD516" s="45"/>
      <c r="AE516" s="45"/>
      <c r="AF516" s="45"/>
      <c r="AG516" s="45"/>
      <c r="AH516" s="45"/>
      <c r="AI516" s="45"/>
      <c r="AJ516" s="45"/>
      <c r="AK516" s="45"/>
      <c r="AL516" s="45"/>
      <c r="AM516" s="12"/>
    </row>
    <row r="517" spans="2:39" s="44" customFormat="1" ht="12.75">
      <c r="B517" s="11"/>
      <c r="C517" s="261" t="s">
        <v>165</v>
      </c>
      <c r="D517" s="261"/>
      <c r="E517" s="261"/>
      <c r="F517" s="261"/>
      <c r="G517" s="261"/>
      <c r="H517" s="261"/>
      <c r="I517" s="46"/>
      <c r="J517" s="262"/>
      <c r="K517" s="262"/>
      <c r="L517" s="262"/>
      <c r="M517" s="262"/>
      <c r="N517" s="262"/>
      <c r="O517" s="262"/>
      <c r="P517" s="45"/>
      <c r="Q517" s="45"/>
      <c r="R517" s="263"/>
      <c r="S517" s="263"/>
      <c r="T517" s="263"/>
      <c r="U517" s="263"/>
      <c r="V517" s="263"/>
      <c r="W517" s="263"/>
      <c r="X517" s="263"/>
      <c r="Y517" s="263"/>
      <c r="Z517" s="263"/>
      <c r="AA517" s="263"/>
      <c r="AB517" s="45"/>
      <c r="AC517" s="45"/>
      <c r="AD517" s="45"/>
      <c r="AE517" s="45"/>
      <c r="AF517" s="45"/>
      <c r="AG517" s="45"/>
      <c r="AH517" s="45"/>
      <c r="AI517" s="45"/>
      <c r="AJ517" s="45"/>
      <c r="AK517" s="45"/>
      <c r="AL517" s="45"/>
      <c r="AM517" s="12"/>
    </row>
    <row r="518" spans="2:39" s="44" customFormat="1" ht="12.75">
      <c r="B518" s="11"/>
      <c r="C518" s="45"/>
      <c r="D518" s="45"/>
      <c r="E518" s="45"/>
      <c r="F518" s="45"/>
      <c r="G518" s="45"/>
      <c r="H518" s="45"/>
      <c r="I518" s="45"/>
      <c r="J518" s="268" t="s">
        <v>164</v>
      </c>
      <c r="K518" s="268"/>
      <c r="L518" s="268"/>
      <c r="M518" s="268"/>
      <c r="N518" s="268"/>
      <c r="O518" s="268"/>
      <c r="P518" s="45"/>
      <c r="Q518" s="45"/>
      <c r="R518" s="268" t="s">
        <v>104</v>
      </c>
      <c r="S518" s="268"/>
      <c r="T518" s="268"/>
      <c r="U518" s="268"/>
      <c r="V518" s="268"/>
      <c r="W518" s="268"/>
      <c r="X518" s="268"/>
      <c r="Y518" s="268"/>
      <c r="Z518" s="268"/>
      <c r="AA518" s="268"/>
      <c r="AB518" s="45"/>
      <c r="AC518" s="45"/>
      <c r="AD518" s="45"/>
      <c r="AE518" s="45"/>
      <c r="AF518" s="45"/>
      <c r="AG518" s="45"/>
      <c r="AH518" s="45"/>
      <c r="AI518" s="45"/>
      <c r="AJ518" s="45"/>
      <c r="AK518" s="45"/>
      <c r="AL518" s="45"/>
      <c r="AM518" s="12"/>
    </row>
    <row r="519" spans="2:39" s="44" customFormat="1" ht="12.75">
      <c r="B519" s="11"/>
      <c r="C519" s="269">
        <f ca="1">TODAY()</f>
        <v>44272</v>
      </c>
      <c r="D519" s="269"/>
      <c r="E519" s="269"/>
      <c r="F519" s="269"/>
      <c r="G519" s="269"/>
      <c r="H519" s="45"/>
      <c r="I519" s="45"/>
      <c r="J519" s="45"/>
      <c r="K519" s="48"/>
      <c r="L519" s="46"/>
      <c r="M519" s="48"/>
      <c r="N519" s="48"/>
      <c r="O519" s="48"/>
      <c r="P519" s="45"/>
      <c r="Q519" s="45"/>
      <c r="R519" s="48"/>
      <c r="S519" s="48"/>
      <c r="T519" s="48"/>
      <c r="U519" s="48"/>
      <c r="V519" s="48"/>
      <c r="W519" s="48"/>
      <c r="X519" s="48"/>
      <c r="Y519" s="48"/>
      <c r="Z519" s="48"/>
      <c r="AA519" s="48"/>
      <c r="AB519" s="45"/>
      <c r="AC519" s="45"/>
      <c r="AD519" s="45"/>
      <c r="AE519" s="45"/>
      <c r="AF519" s="45"/>
      <c r="AG519" s="45"/>
      <c r="AH519" s="45"/>
      <c r="AI519" s="45"/>
      <c r="AJ519" s="45"/>
      <c r="AK519" s="45"/>
      <c r="AL519" s="45"/>
      <c r="AM519" s="12"/>
    </row>
    <row r="520" spans="2:39" s="44" customFormat="1" ht="12.75">
      <c r="B520" s="11"/>
      <c r="C520" s="45"/>
      <c r="D520" s="45"/>
      <c r="E520" s="45"/>
      <c r="F520" s="45"/>
      <c r="G520" s="45"/>
      <c r="H520" s="45"/>
      <c r="I520" s="45"/>
      <c r="J520" s="47"/>
      <c r="K520" s="47"/>
      <c r="L520" s="47"/>
      <c r="M520" s="47"/>
      <c r="N520" s="47"/>
      <c r="O520" s="47"/>
      <c r="P520" s="45"/>
      <c r="Q520" s="45"/>
      <c r="R520" s="47"/>
      <c r="S520" s="47"/>
      <c r="T520" s="47"/>
      <c r="U520" s="47"/>
      <c r="V520" s="47"/>
      <c r="W520" s="47"/>
      <c r="X520" s="47"/>
      <c r="Y520" s="47"/>
      <c r="Z520" s="47"/>
      <c r="AA520" s="47"/>
      <c r="AB520" s="45"/>
      <c r="AC520" s="45"/>
      <c r="AD520" s="45"/>
      <c r="AE520" s="45"/>
      <c r="AF520" s="45"/>
      <c r="AG520" s="45"/>
      <c r="AH520" s="45"/>
      <c r="AI520" s="45"/>
      <c r="AJ520" s="45"/>
      <c r="AK520" s="45"/>
      <c r="AL520" s="45"/>
      <c r="AM520" s="12"/>
    </row>
    <row r="521" spans="2:39" s="44" customFormat="1" ht="12.75" customHeight="1">
      <c r="B521" s="11"/>
      <c r="C521" s="261" t="s">
        <v>105</v>
      </c>
      <c r="D521" s="261"/>
      <c r="E521" s="261"/>
      <c r="F521" s="270"/>
      <c r="G521" s="270"/>
      <c r="H521" s="270"/>
      <c r="I521" s="270"/>
      <c r="J521" s="270"/>
      <c r="K521" s="270"/>
      <c r="L521" s="270"/>
      <c r="M521" s="270"/>
      <c r="N521" s="270"/>
      <c r="O521" s="270"/>
      <c r="P521" s="270"/>
      <c r="Q521" s="270"/>
      <c r="R521" s="270"/>
      <c r="S521" s="270"/>
      <c r="T521" s="270"/>
      <c r="U521" s="270"/>
      <c r="V521" s="270"/>
      <c r="W521" s="270"/>
      <c r="X521" s="270"/>
      <c r="Y521" s="270"/>
      <c r="Z521" s="270"/>
      <c r="AA521" s="270"/>
      <c r="AB521" s="45"/>
      <c r="AC521" s="45"/>
      <c r="AD521" s="45"/>
      <c r="AE521" s="45"/>
      <c r="AF521" s="45"/>
      <c r="AG521" s="45"/>
      <c r="AH521" s="45"/>
      <c r="AI521" s="45"/>
      <c r="AJ521" s="45"/>
      <c r="AK521" s="45"/>
      <c r="AL521" s="45"/>
      <c r="AM521" s="12"/>
    </row>
    <row r="522" spans="2:39" s="44" customFormat="1" ht="12.75">
      <c r="B522" s="11"/>
      <c r="C522" s="53"/>
      <c r="D522" s="53"/>
      <c r="E522" s="53"/>
      <c r="F522" s="53"/>
      <c r="G522" s="53"/>
      <c r="H522" s="53"/>
      <c r="I522" s="53"/>
      <c r="J522" s="45"/>
      <c r="K522" s="45"/>
      <c r="L522" s="267" t="s">
        <v>106</v>
      </c>
      <c r="M522" s="267"/>
      <c r="N522" s="267"/>
      <c r="O522" s="267"/>
      <c r="P522" s="267"/>
      <c r="Q522" s="267"/>
      <c r="R522" s="267"/>
      <c r="S522" s="267"/>
      <c r="T522" s="267"/>
      <c r="U522" s="267"/>
      <c r="V522" s="267"/>
      <c r="W522" s="45"/>
      <c r="X522" s="45"/>
      <c r="Y522" s="45"/>
      <c r="Z522" s="45"/>
      <c r="AA522" s="45"/>
      <c r="AB522" s="45"/>
      <c r="AC522" s="45"/>
      <c r="AD522" s="45"/>
      <c r="AE522" s="45"/>
      <c r="AF522" s="45"/>
      <c r="AG522" s="45"/>
      <c r="AH522" s="45"/>
      <c r="AI522" s="45"/>
      <c r="AJ522" s="45"/>
      <c r="AK522" s="45"/>
      <c r="AL522" s="45"/>
      <c r="AM522" s="12"/>
    </row>
    <row r="523" spans="2:39" ht="12" customHeight="1" thickBot="1">
      <c r="B523" s="17"/>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9"/>
    </row>
    <row r="525" spans="16:18" ht="12" customHeight="1">
      <c r="P525" s="49"/>
      <c r="Q525" s="49"/>
      <c r="R525" s="49"/>
    </row>
    <row r="526" spans="16:18" ht="12" customHeight="1">
      <c r="P526" s="49"/>
      <c r="Q526" s="49"/>
      <c r="R526" s="49"/>
    </row>
    <row r="553" spans="16:18" ht="12" customHeight="1">
      <c r="P553" s="49"/>
      <c r="Q553" s="49"/>
      <c r="R553" s="49"/>
    </row>
    <row r="554" spans="16:18" ht="12" customHeight="1">
      <c r="P554" s="49"/>
      <c r="Q554" s="49"/>
      <c r="R554" s="49"/>
    </row>
    <row r="555" spans="16:18" ht="12" customHeight="1">
      <c r="P555" s="49"/>
      <c r="Q555" s="49"/>
      <c r="R555" s="49"/>
    </row>
    <row r="556" spans="16:18" ht="12" customHeight="1">
      <c r="P556" s="49"/>
      <c r="Q556" s="49"/>
      <c r="R556" s="49"/>
    </row>
    <row r="557" spans="16:18" ht="12" customHeight="1">
      <c r="P557" s="49"/>
      <c r="Q557" s="49"/>
      <c r="R557" s="49"/>
    </row>
    <row r="558" spans="16:18" ht="12" customHeight="1">
      <c r="P558" s="49"/>
      <c r="Q558" s="49"/>
      <c r="R558" s="49"/>
    </row>
    <row r="559" spans="16:18" ht="12" customHeight="1">
      <c r="P559" s="49"/>
      <c r="Q559" s="49"/>
      <c r="R559" s="49"/>
    </row>
    <row r="560" spans="16:18" ht="12" customHeight="1">
      <c r="P560" s="49"/>
      <c r="Q560" s="49"/>
      <c r="R560" s="49"/>
    </row>
    <row r="561" spans="16:18" ht="12" customHeight="1">
      <c r="P561" s="49"/>
      <c r="Q561" s="49"/>
      <c r="R561" s="49"/>
    </row>
    <row r="562" spans="16:18" ht="12" customHeight="1">
      <c r="P562" s="49"/>
      <c r="Q562" s="49"/>
      <c r="R562" s="49"/>
    </row>
    <row r="563" spans="16:18" ht="12" customHeight="1">
      <c r="P563" s="49"/>
      <c r="Q563" s="49"/>
      <c r="R563" s="49"/>
    </row>
    <row r="564" spans="16:18" ht="12" customHeight="1">
      <c r="P564" s="49"/>
      <c r="Q564" s="49"/>
      <c r="R564" s="49"/>
    </row>
    <row r="565" spans="16:18" ht="12" customHeight="1">
      <c r="P565" s="49"/>
      <c r="Q565" s="49"/>
      <c r="R565" s="49"/>
    </row>
    <row r="566" spans="16:18" ht="12" customHeight="1">
      <c r="P566" s="49"/>
      <c r="Q566" s="49"/>
      <c r="R566" s="49"/>
    </row>
    <row r="567" spans="16:18" ht="12" customHeight="1">
      <c r="P567" s="49"/>
      <c r="Q567" s="49"/>
      <c r="R567" s="49"/>
    </row>
    <row r="568" spans="16:18" ht="12" customHeight="1">
      <c r="P568" s="49"/>
      <c r="Q568" s="49"/>
      <c r="R568" s="49"/>
    </row>
    <row r="569" spans="16:18" ht="12" customHeight="1">
      <c r="P569" s="49"/>
      <c r="Q569" s="49"/>
      <c r="R569" s="49"/>
    </row>
    <row r="570" spans="16:18" ht="12" customHeight="1">
      <c r="P570" s="49"/>
      <c r="Q570" s="49"/>
      <c r="R570" s="49"/>
    </row>
    <row r="571" spans="16:18" ht="12" customHeight="1">
      <c r="P571" s="49"/>
      <c r="Q571" s="49"/>
      <c r="R571" s="49"/>
    </row>
    <row r="572" spans="16:18" ht="12" customHeight="1">
      <c r="P572" s="49"/>
      <c r="Q572" s="49"/>
      <c r="R572" s="49"/>
    </row>
    <row r="573" spans="16:18" ht="12" customHeight="1">
      <c r="P573" s="49"/>
      <c r="Q573" s="49"/>
      <c r="R573" s="49"/>
    </row>
    <row r="574" spans="16:18" ht="12" customHeight="1">
      <c r="P574" s="49"/>
      <c r="Q574" s="49"/>
      <c r="R574" s="49"/>
    </row>
    <row r="575" spans="16:18" ht="12" customHeight="1">
      <c r="P575" s="49"/>
      <c r="Q575" s="49"/>
      <c r="R575" s="49"/>
    </row>
    <row r="576" spans="16:18" ht="12" customHeight="1">
      <c r="P576" s="49"/>
      <c r="Q576" s="49"/>
      <c r="R576" s="49"/>
    </row>
    <row r="577" spans="16:18" ht="12" customHeight="1">
      <c r="P577" s="49"/>
      <c r="Q577" s="49"/>
      <c r="R577" s="49"/>
    </row>
    <row r="578" spans="16:18" ht="12" customHeight="1">
      <c r="P578" s="49"/>
      <c r="Q578" s="49"/>
      <c r="R578" s="49"/>
    </row>
    <row r="579" spans="16:18" ht="12" customHeight="1">
      <c r="P579" s="49"/>
      <c r="Q579" s="49"/>
      <c r="R579" s="49"/>
    </row>
    <row r="580" spans="16:18" ht="12" customHeight="1">
      <c r="P580" s="49"/>
      <c r="Q580" s="49"/>
      <c r="R580" s="49"/>
    </row>
    <row r="581" spans="16:18" ht="12" customHeight="1">
      <c r="P581" s="49"/>
      <c r="Q581" s="49"/>
      <c r="R581" s="49"/>
    </row>
    <row r="582" spans="16:18" ht="12" customHeight="1">
      <c r="P582" s="49"/>
      <c r="Q582" s="49"/>
      <c r="R582" s="49"/>
    </row>
    <row r="583" spans="16:18" ht="12" customHeight="1">
      <c r="P583" s="49"/>
      <c r="Q583" s="49"/>
      <c r="R583" s="49"/>
    </row>
    <row r="584" spans="16:18" ht="12" customHeight="1">
      <c r="P584" s="49"/>
      <c r="Q584" s="49"/>
      <c r="R584" s="49"/>
    </row>
    <row r="585" spans="16:18" ht="12" customHeight="1">
      <c r="P585" s="49"/>
      <c r="Q585" s="49"/>
      <c r="R585" s="49"/>
    </row>
    <row r="586" spans="16:18" ht="12" customHeight="1">
      <c r="P586" s="49"/>
      <c r="Q586" s="49"/>
      <c r="R586" s="49"/>
    </row>
    <row r="587" spans="16:18" ht="12" customHeight="1">
      <c r="P587" s="49"/>
      <c r="Q587" s="49"/>
      <c r="R587" s="49"/>
    </row>
    <row r="588" spans="16:18" ht="12" customHeight="1">
      <c r="P588" s="49"/>
      <c r="Q588" s="49"/>
      <c r="R588" s="49"/>
    </row>
    <row r="589" spans="16:18" ht="12" customHeight="1">
      <c r="P589" s="49"/>
      <c r="Q589" s="49"/>
      <c r="R589" s="49"/>
    </row>
    <row r="590" spans="16:18" ht="12" customHeight="1">
      <c r="P590" s="49"/>
      <c r="Q590" s="49"/>
      <c r="R590" s="49"/>
    </row>
    <row r="591" spans="16:18" ht="12" customHeight="1">
      <c r="P591" s="49"/>
      <c r="Q591" s="49"/>
      <c r="R591" s="49"/>
    </row>
    <row r="592" spans="16:18" ht="12" customHeight="1">
      <c r="P592" s="49"/>
      <c r="Q592" s="49"/>
      <c r="R592" s="49"/>
    </row>
    <row r="593" spans="16:18" ht="12" customHeight="1">
      <c r="P593" s="49"/>
      <c r="Q593" s="49"/>
      <c r="R593" s="49"/>
    </row>
    <row r="594" spans="16:18" ht="12" customHeight="1">
      <c r="P594" s="49"/>
      <c r="Q594" s="49"/>
      <c r="R594" s="49"/>
    </row>
    <row r="595" spans="16:18" ht="12" customHeight="1">
      <c r="P595" s="49"/>
      <c r="Q595" s="49"/>
      <c r="R595" s="49"/>
    </row>
    <row r="596" spans="16:18" ht="12" customHeight="1">
      <c r="P596" s="49"/>
      <c r="Q596" s="49"/>
      <c r="R596" s="49"/>
    </row>
    <row r="597" spans="16:18" ht="12" customHeight="1">
      <c r="P597" s="49"/>
      <c r="Q597" s="49"/>
      <c r="R597" s="49"/>
    </row>
    <row r="598" spans="16:18" ht="12" customHeight="1">
      <c r="P598" s="49"/>
      <c r="Q598" s="49"/>
      <c r="R598" s="49"/>
    </row>
    <row r="599" spans="16:18" ht="12" customHeight="1">
      <c r="P599" s="49"/>
      <c r="Q599" s="49"/>
      <c r="R599" s="49"/>
    </row>
    <row r="600" spans="16:18" ht="12" customHeight="1">
      <c r="P600" s="49"/>
      <c r="Q600" s="49"/>
      <c r="R600" s="49"/>
    </row>
    <row r="601" spans="16:18" ht="12" customHeight="1">
      <c r="P601" s="49"/>
      <c r="Q601" s="49"/>
      <c r="R601" s="49"/>
    </row>
    <row r="602" spans="16:18" ht="12" customHeight="1">
      <c r="P602" s="49"/>
      <c r="Q602" s="49"/>
      <c r="R602" s="49"/>
    </row>
    <row r="603" spans="16:18" ht="12" customHeight="1">
      <c r="P603" s="49"/>
      <c r="Q603" s="49"/>
      <c r="R603" s="49"/>
    </row>
    <row r="604" spans="16:18" ht="12" customHeight="1">
      <c r="P604" s="49"/>
      <c r="Q604" s="49"/>
      <c r="R604" s="49"/>
    </row>
    <row r="605" spans="16:18" ht="12" customHeight="1">
      <c r="P605" s="49"/>
      <c r="Q605" s="49"/>
      <c r="R605" s="49"/>
    </row>
    <row r="606" spans="16:18" ht="12" customHeight="1">
      <c r="P606" s="49"/>
      <c r="Q606" s="49"/>
      <c r="R606" s="49"/>
    </row>
    <row r="607" spans="16:18" ht="12" customHeight="1">
      <c r="P607" s="49"/>
      <c r="Q607" s="49"/>
      <c r="R607" s="49"/>
    </row>
    <row r="608" spans="16:18" ht="12" customHeight="1">
      <c r="P608" s="49"/>
      <c r="Q608" s="49"/>
      <c r="R608" s="49"/>
    </row>
    <row r="609" spans="16:18" ht="12" customHeight="1">
      <c r="P609" s="49"/>
      <c r="Q609" s="49"/>
      <c r="R609" s="49"/>
    </row>
    <row r="610" spans="16:18" ht="12" customHeight="1">
      <c r="P610" s="49"/>
      <c r="Q610" s="49"/>
      <c r="R610" s="49"/>
    </row>
    <row r="611" spans="16:18" ht="12" customHeight="1">
      <c r="P611" s="49"/>
      <c r="Q611" s="49"/>
      <c r="R611" s="49"/>
    </row>
    <row r="612" spans="16:18" ht="12" customHeight="1">
      <c r="P612" s="49"/>
      <c r="Q612" s="49"/>
      <c r="R612" s="49"/>
    </row>
    <row r="613" spans="16:18" ht="12" customHeight="1">
      <c r="P613" s="49"/>
      <c r="Q613" s="49"/>
      <c r="R613" s="49"/>
    </row>
    <row r="614" spans="16:18" ht="12" customHeight="1">
      <c r="P614" s="49"/>
      <c r="Q614" s="49"/>
      <c r="R614" s="49"/>
    </row>
    <row r="615" spans="16:18" ht="12" customHeight="1">
      <c r="P615" s="49"/>
      <c r="Q615" s="49"/>
      <c r="R615" s="49"/>
    </row>
    <row r="616" spans="16:18" ht="12" customHeight="1">
      <c r="P616" s="49"/>
      <c r="Q616" s="49"/>
      <c r="R616" s="49"/>
    </row>
    <row r="617" spans="16:18" ht="12" customHeight="1">
      <c r="P617" s="49"/>
      <c r="Q617" s="49"/>
      <c r="R617" s="49"/>
    </row>
    <row r="618" spans="16:18" ht="12" customHeight="1">
      <c r="P618" s="49"/>
      <c r="Q618" s="49"/>
      <c r="R618" s="49"/>
    </row>
    <row r="619" spans="16:18" ht="12" customHeight="1">
      <c r="P619" s="49"/>
      <c r="Q619" s="49"/>
      <c r="R619" s="49"/>
    </row>
    <row r="620" spans="16:18" ht="12" customHeight="1">
      <c r="P620" s="49"/>
      <c r="Q620" s="49"/>
      <c r="R620" s="49"/>
    </row>
    <row r="621" spans="16:18" ht="12" customHeight="1">
      <c r="P621" s="49"/>
      <c r="Q621" s="49"/>
      <c r="R621" s="49"/>
    </row>
    <row r="622" spans="16:18" ht="12" customHeight="1">
      <c r="P622" s="49"/>
      <c r="Q622" s="49"/>
      <c r="R622" s="49"/>
    </row>
    <row r="623" spans="16:18" ht="12" customHeight="1">
      <c r="P623" s="49"/>
      <c r="Q623" s="49"/>
      <c r="R623" s="49"/>
    </row>
    <row r="624" spans="16:18" ht="12" customHeight="1">
      <c r="P624" s="49"/>
      <c r="Q624" s="49"/>
      <c r="R624" s="49"/>
    </row>
    <row r="625" spans="16:18" ht="12" customHeight="1">
      <c r="P625" s="49"/>
      <c r="Q625" s="49"/>
      <c r="R625" s="49"/>
    </row>
    <row r="626" spans="16:18" ht="12" customHeight="1">
      <c r="P626" s="49"/>
      <c r="Q626" s="49"/>
      <c r="R626" s="49"/>
    </row>
    <row r="627" spans="16:18" ht="12" customHeight="1">
      <c r="P627" s="49"/>
      <c r="Q627" s="49"/>
      <c r="R627" s="49"/>
    </row>
    <row r="628" spans="16:18" ht="12" customHeight="1">
      <c r="P628" s="49"/>
      <c r="Q628" s="49"/>
      <c r="R628" s="49"/>
    </row>
    <row r="629" spans="16:18" ht="12" customHeight="1">
      <c r="P629" s="49"/>
      <c r="Q629" s="49"/>
      <c r="R629" s="49"/>
    </row>
    <row r="630" spans="16:18" ht="12" customHeight="1">
      <c r="P630" s="49"/>
      <c r="Q630" s="49"/>
      <c r="R630" s="49"/>
    </row>
    <row r="631" spans="16:18" ht="12" customHeight="1">
      <c r="P631" s="49"/>
      <c r="Q631" s="49"/>
      <c r="R631" s="49"/>
    </row>
    <row r="632" spans="16:18" ht="12" customHeight="1">
      <c r="P632" s="49"/>
      <c r="Q632" s="49"/>
      <c r="R632" s="49"/>
    </row>
    <row r="633" spans="16:18" ht="12" customHeight="1">
      <c r="P633" s="49"/>
      <c r="Q633" s="49"/>
      <c r="R633" s="49"/>
    </row>
    <row r="634" spans="16:18" ht="12" customHeight="1">
      <c r="P634" s="49"/>
      <c r="Q634" s="49"/>
      <c r="R634" s="49"/>
    </row>
    <row r="635" spans="16:18" ht="12" customHeight="1">
      <c r="P635" s="49"/>
      <c r="Q635" s="49"/>
      <c r="R635" s="49"/>
    </row>
    <row r="636" spans="16:18" ht="12" customHeight="1">
      <c r="P636" s="49"/>
      <c r="Q636" s="49"/>
      <c r="R636" s="49"/>
    </row>
    <row r="637" spans="16:18" ht="12" customHeight="1">
      <c r="P637" s="49"/>
      <c r="Q637" s="49"/>
      <c r="R637" s="49"/>
    </row>
    <row r="638" spans="16:18" ht="12" customHeight="1">
      <c r="P638" s="49"/>
      <c r="Q638" s="49"/>
      <c r="R638" s="49"/>
    </row>
    <row r="639" spans="16:18" ht="12" customHeight="1">
      <c r="P639" s="49"/>
      <c r="Q639" s="49"/>
      <c r="R639" s="49"/>
    </row>
    <row r="640" spans="16:18" ht="12" customHeight="1">
      <c r="P640" s="49"/>
      <c r="Q640" s="49"/>
      <c r="R640" s="49"/>
    </row>
    <row r="641" spans="16:18" ht="12" customHeight="1">
      <c r="P641" s="49"/>
      <c r="Q641" s="49"/>
      <c r="R641" s="49"/>
    </row>
    <row r="642" spans="16:18" ht="12" customHeight="1">
      <c r="P642" s="49"/>
      <c r="Q642" s="49"/>
      <c r="R642" s="49"/>
    </row>
    <row r="643" spans="16:18" ht="12" customHeight="1">
      <c r="P643" s="49"/>
      <c r="Q643" s="49"/>
      <c r="R643" s="49"/>
    </row>
    <row r="644" spans="16:18" ht="12" customHeight="1">
      <c r="P644" s="49"/>
      <c r="Q644" s="49"/>
      <c r="R644" s="49"/>
    </row>
    <row r="645" spans="16:18" ht="12" customHeight="1">
      <c r="P645" s="49"/>
      <c r="Q645" s="49"/>
      <c r="R645" s="49"/>
    </row>
    <row r="646" spans="16:18" ht="12" customHeight="1">
      <c r="P646" s="49"/>
      <c r="Q646" s="49"/>
      <c r="R646" s="49"/>
    </row>
    <row r="647" spans="16:18" ht="12" customHeight="1">
      <c r="P647" s="49"/>
      <c r="Q647" s="49"/>
      <c r="R647" s="49"/>
    </row>
    <row r="648" spans="16:18" ht="12" customHeight="1">
      <c r="P648" s="49"/>
      <c r="Q648" s="49"/>
      <c r="R648" s="49"/>
    </row>
    <row r="649" spans="16:18" ht="12" customHeight="1">
      <c r="P649" s="49"/>
      <c r="Q649" s="49"/>
      <c r="R649" s="49"/>
    </row>
    <row r="650" spans="16:18" ht="12" customHeight="1">
      <c r="P650" s="49"/>
      <c r="Q650" s="49"/>
      <c r="R650" s="49"/>
    </row>
    <row r="651" spans="16:18" ht="12" customHeight="1">
      <c r="P651" s="49"/>
      <c r="Q651" s="49"/>
      <c r="R651" s="49"/>
    </row>
    <row r="652" spans="16:18" ht="12" customHeight="1">
      <c r="P652" s="49"/>
      <c r="Q652" s="49"/>
      <c r="R652" s="49"/>
    </row>
    <row r="653" spans="16:18" ht="12" customHeight="1">
      <c r="P653" s="49"/>
      <c r="Q653" s="49"/>
      <c r="R653" s="49"/>
    </row>
    <row r="654" spans="16:18" ht="12" customHeight="1">
      <c r="P654" s="49"/>
      <c r="Q654" s="49"/>
      <c r="R654" s="49"/>
    </row>
    <row r="655" spans="16:18" ht="12" customHeight="1">
      <c r="P655" s="49"/>
      <c r="Q655" s="49"/>
      <c r="R655" s="49"/>
    </row>
    <row r="656" spans="16:18" ht="12" customHeight="1">
      <c r="P656" s="49"/>
      <c r="Q656" s="49"/>
      <c r="R656" s="49"/>
    </row>
    <row r="657" spans="16:18" ht="12" customHeight="1">
      <c r="P657" s="49"/>
      <c r="Q657" s="49"/>
      <c r="R657" s="49"/>
    </row>
    <row r="658" spans="16:18" ht="12" customHeight="1">
      <c r="P658" s="49"/>
      <c r="Q658" s="49"/>
      <c r="R658" s="49"/>
    </row>
    <row r="659" spans="16:18" ht="12" customHeight="1">
      <c r="P659" s="49"/>
      <c r="Q659" s="49"/>
      <c r="R659" s="49"/>
    </row>
    <row r="660" spans="16:18" ht="12" customHeight="1">
      <c r="P660" s="49"/>
      <c r="Q660" s="49"/>
      <c r="R660" s="49"/>
    </row>
    <row r="661" spans="16:18" ht="12" customHeight="1">
      <c r="P661" s="49"/>
      <c r="Q661" s="49"/>
      <c r="R661" s="49"/>
    </row>
    <row r="662" spans="16:18" ht="12" customHeight="1">
      <c r="P662" s="49"/>
      <c r="Q662" s="49"/>
      <c r="R662" s="49"/>
    </row>
    <row r="663" spans="16:18" ht="12" customHeight="1">
      <c r="P663" s="49"/>
      <c r="Q663" s="49"/>
      <c r="R663" s="49"/>
    </row>
    <row r="664" spans="16:18" ht="12" customHeight="1">
      <c r="P664" s="49"/>
      <c r="Q664" s="49"/>
      <c r="R664" s="49"/>
    </row>
    <row r="665" spans="16:18" ht="12" customHeight="1">
      <c r="P665" s="49"/>
      <c r="Q665" s="49"/>
      <c r="R665" s="49"/>
    </row>
    <row r="666" spans="16:18" ht="12" customHeight="1">
      <c r="P666" s="49"/>
      <c r="Q666" s="49"/>
      <c r="R666" s="49"/>
    </row>
    <row r="667" spans="16:18" ht="12" customHeight="1">
      <c r="P667" s="49"/>
      <c r="Q667" s="49"/>
      <c r="R667" s="49"/>
    </row>
    <row r="668" spans="16:18" ht="12" customHeight="1">
      <c r="P668" s="49"/>
      <c r="Q668" s="49"/>
      <c r="R668" s="49"/>
    </row>
    <row r="669" spans="16:18" ht="12" customHeight="1">
      <c r="P669" s="49"/>
      <c r="Q669" s="49"/>
      <c r="R669" s="49"/>
    </row>
    <row r="670" spans="16:18" ht="12" customHeight="1">
      <c r="P670" s="49"/>
      <c r="Q670" s="49"/>
      <c r="R670" s="49"/>
    </row>
    <row r="671" spans="16:18" ht="12" customHeight="1">
      <c r="P671" s="49"/>
      <c r="Q671" s="49"/>
      <c r="R671" s="49"/>
    </row>
    <row r="672" spans="16:18" ht="12" customHeight="1">
      <c r="P672" s="49"/>
      <c r="Q672" s="49"/>
      <c r="R672" s="49"/>
    </row>
    <row r="673" spans="16:18" ht="12" customHeight="1">
      <c r="P673" s="49"/>
      <c r="Q673" s="49"/>
      <c r="R673" s="49"/>
    </row>
    <row r="674" spans="16:18" ht="12" customHeight="1">
      <c r="P674" s="49"/>
      <c r="Q674" s="49"/>
      <c r="R674" s="49"/>
    </row>
    <row r="675" spans="16:18" ht="12" customHeight="1">
      <c r="P675" s="49"/>
      <c r="Q675" s="49"/>
      <c r="R675" s="49"/>
    </row>
    <row r="676" spans="16:18" ht="12" customHeight="1">
      <c r="P676" s="49"/>
      <c r="Q676" s="49"/>
      <c r="R676" s="49"/>
    </row>
    <row r="677" spans="16:18" ht="12" customHeight="1">
      <c r="P677" s="49"/>
      <c r="Q677" s="49"/>
      <c r="R677" s="49"/>
    </row>
    <row r="678" spans="16:18" ht="12" customHeight="1">
      <c r="P678" s="49"/>
      <c r="Q678" s="49"/>
      <c r="R678" s="49"/>
    </row>
    <row r="679" spans="16:18" ht="12" customHeight="1">
      <c r="P679" s="49"/>
      <c r="Q679" s="49"/>
      <c r="R679" s="49"/>
    </row>
    <row r="680" spans="16:18" ht="12" customHeight="1">
      <c r="P680" s="49"/>
      <c r="Q680" s="49"/>
      <c r="R680" s="49"/>
    </row>
    <row r="681" spans="16:18" ht="12" customHeight="1">
      <c r="P681" s="49"/>
      <c r="Q681" s="49"/>
      <c r="R681" s="49"/>
    </row>
    <row r="682" spans="16:18" ht="12" customHeight="1">
      <c r="P682" s="49"/>
      <c r="Q682" s="49"/>
      <c r="R682" s="49"/>
    </row>
    <row r="683" spans="16:18" ht="12" customHeight="1">
      <c r="P683" s="49"/>
      <c r="Q683" s="49"/>
      <c r="R683" s="49"/>
    </row>
    <row r="684" spans="16:18" ht="12" customHeight="1">
      <c r="P684" s="49"/>
      <c r="Q684" s="49"/>
      <c r="R684" s="49"/>
    </row>
    <row r="685" spans="16:18" ht="12" customHeight="1">
      <c r="P685" s="49"/>
      <c r="Q685" s="49"/>
      <c r="R685" s="49"/>
    </row>
    <row r="686" spans="16:18" ht="12" customHeight="1">
      <c r="P686" s="49"/>
      <c r="Q686" s="49"/>
      <c r="R686" s="49"/>
    </row>
    <row r="687" spans="16:18" ht="12" customHeight="1">
      <c r="P687" s="49"/>
      <c r="Q687" s="49"/>
      <c r="R687" s="49"/>
    </row>
    <row r="688" spans="16:18" ht="12" customHeight="1">
      <c r="P688" s="49"/>
      <c r="Q688" s="49"/>
      <c r="R688" s="49"/>
    </row>
    <row r="689" spans="16:18" ht="12" customHeight="1">
      <c r="P689" s="49"/>
      <c r="Q689" s="49"/>
      <c r="R689" s="49"/>
    </row>
    <row r="690" spans="16:18" ht="12" customHeight="1">
      <c r="P690" s="49"/>
      <c r="Q690" s="49"/>
      <c r="R690" s="49"/>
    </row>
    <row r="691" spans="16:18" ht="12" customHeight="1">
      <c r="P691" s="49"/>
      <c r="Q691" s="49"/>
      <c r="R691" s="49"/>
    </row>
    <row r="692" spans="16:18" ht="12" customHeight="1">
      <c r="P692" s="49"/>
      <c r="Q692" s="49"/>
      <c r="R692" s="49"/>
    </row>
    <row r="693" spans="16:18" ht="12" customHeight="1">
      <c r="P693" s="49"/>
      <c r="Q693" s="49"/>
      <c r="R693" s="49"/>
    </row>
    <row r="694" spans="16:18" ht="12" customHeight="1">
      <c r="P694" s="49"/>
      <c r="Q694" s="49"/>
      <c r="R694" s="49"/>
    </row>
    <row r="695" spans="16:18" ht="12" customHeight="1">
      <c r="P695" s="49"/>
      <c r="Q695" s="49"/>
      <c r="R695" s="49"/>
    </row>
    <row r="696" spans="16:18" ht="12" customHeight="1">
      <c r="P696" s="49"/>
      <c r="Q696" s="49"/>
      <c r="R696" s="49"/>
    </row>
    <row r="697" spans="16:18" ht="12" customHeight="1">
      <c r="P697" s="49"/>
      <c r="Q697" s="49"/>
      <c r="R697" s="49"/>
    </row>
    <row r="698" spans="16:18" ht="12" customHeight="1">
      <c r="P698" s="49"/>
      <c r="Q698" s="49"/>
      <c r="R698" s="49"/>
    </row>
    <row r="699" spans="16:18" ht="12" customHeight="1">
      <c r="P699" s="49"/>
      <c r="Q699" s="49"/>
      <c r="R699" s="49"/>
    </row>
    <row r="700" spans="16:18" ht="12" customHeight="1">
      <c r="P700" s="49"/>
      <c r="Q700" s="49"/>
      <c r="R700" s="49"/>
    </row>
    <row r="701" spans="16:18" ht="12" customHeight="1">
      <c r="P701" s="49"/>
      <c r="Q701" s="49"/>
      <c r="R701" s="49"/>
    </row>
    <row r="702" spans="16:18" ht="12" customHeight="1">
      <c r="P702" s="49"/>
      <c r="Q702" s="49"/>
      <c r="R702" s="49"/>
    </row>
    <row r="703" spans="16:18" ht="12" customHeight="1">
      <c r="P703" s="49"/>
      <c r="Q703" s="49"/>
      <c r="R703" s="49"/>
    </row>
    <row r="704" spans="16:18" ht="12" customHeight="1">
      <c r="P704" s="49"/>
      <c r="Q704" s="49"/>
      <c r="R704" s="49"/>
    </row>
    <row r="705" spans="16:18" ht="12" customHeight="1">
      <c r="P705" s="49"/>
      <c r="Q705" s="49"/>
      <c r="R705" s="49"/>
    </row>
    <row r="706" spans="16:18" ht="12" customHeight="1">
      <c r="P706" s="49"/>
      <c r="Q706" s="49"/>
      <c r="R706" s="49"/>
    </row>
    <row r="707" spans="16:18" ht="12" customHeight="1">
      <c r="P707" s="49"/>
      <c r="Q707" s="49"/>
      <c r="R707" s="49"/>
    </row>
    <row r="708" spans="16:18" ht="12" customHeight="1">
      <c r="P708" s="49"/>
      <c r="Q708" s="49"/>
      <c r="R708" s="49"/>
    </row>
    <row r="709" spans="16:18" ht="12" customHeight="1">
      <c r="P709" s="49"/>
      <c r="Q709" s="49"/>
      <c r="R709" s="49"/>
    </row>
    <row r="710" spans="16:18" ht="12" customHeight="1">
      <c r="P710" s="49"/>
      <c r="Q710" s="49"/>
      <c r="R710" s="49"/>
    </row>
    <row r="711" spans="16:18" ht="12" customHeight="1">
      <c r="P711" s="49"/>
      <c r="Q711" s="49"/>
      <c r="R711" s="49"/>
    </row>
    <row r="712" spans="16:18" ht="12" customHeight="1">
      <c r="P712" s="49"/>
      <c r="Q712" s="49"/>
      <c r="R712" s="49"/>
    </row>
    <row r="713" spans="16:18" ht="12" customHeight="1">
      <c r="P713" s="49"/>
      <c r="Q713" s="49"/>
      <c r="R713" s="49"/>
    </row>
    <row r="714" spans="16:18" ht="12" customHeight="1">
      <c r="P714" s="49"/>
      <c r="Q714" s="49"/>
      <c r="R714" s="49"/>
    </row>
    <row r="715" spans="16:18" ht="12" customHeight="1">
      <c r="P715" s="49"/>
      <c r="Q715" s="49"/>
      <c r="R715" s="49"/>
    </row>
    <row r="716" spans="16:18" ht="12" customHeight="1">
      <c r="P716" s="49"/>
      <c r="Q716" s="49"/>
      <c r="R716" s="49"/>
    </row>
    <row r="717" spans="16:18" ht="12" customHeight="1">
      <c r="P717" s="49"/>
      <c r="Q717" s="49"/>
      <c r="R717" s="49"/>
    </row>
    <row r="718" spans="16:18" ht="12" customHeight="1">
      <c r="P718" s="49"/>
      <c r="Q718" s="49"/>
      <c r="R718" s="49"/>
    </row>
    <row r="719" spans="16:18" ht="12" customHeight="1">
      <c r="P719" s="49"/>
      <c r="Q719" s="49"/>
      <c r="R719" s="49"/>
    </row>
    <row r="720" spans="16:18" ht="12" customHeight="1">
      <c r="P720" s="49"/>
      <c r="Q720" s="49"/>
      <c r="R720" s="49"/>
    </row>
    <row r="721" spans="16:18" ht="12" customHeight="1">
      <c r="P721" s="49"/>
      <c r="Q721" s="49"/>
      <c r="R721" s="49"/>
    </row>
    <row r="722" spans="16:18" ht="12" customHeight="1">
      <c r="P722" s="49"/>
      <c r="Q722" s="49"/>
      <c r="R722" s="49"/>
    </row>
    <row r="723" spans="16:18" ht="12" customHeight="1">
      <c r="P723" s="49"/>
      <c r="Q723" s="49"/>
      <c r="R723" s="49"/>
    </row>
    <row r="724" spans="16:18" ht="12" customHeight="1">
      <c r="P724" s="49"/>
      <c r="Q724" s="49"/>
      <c r="R724" s="49"/>
    </row>
    <row r="725" spans="16:18" ht="12" customHeight="1">
      <c r="P725" s="49"/>
      <c r="Q725" s="49"/>
      <c r="R725" s="49"/>
    </row>
    <row r="726" spans="16:18" ht="12" customHeight="1">
      <c r="P726" s="49"/>
      <c r="Q726" s="49"/>
      <c r="R726" s="49"/>
    </row>
    <row r="727" spans="16:18" ht="12" customHeight="1">
      <c r="P727" s="49"/>
      <c r="Q727" s="49"/>
      <c r="R727" s="49"/>
    </row>
    <row r="728" spans="16:18" ht="12" customHeight="1">
      <c r="P728" s="49"/>
      <c r="Q728" s="49"/>
      <c r="R728" s="49"/>
    </row>
    <row r="729" spans="16:18" ht="12" customHeight="1">
      <c r="P729" s="49"/>
      <c r="Q729" s="49"/>
      <c r="R729" s="49"/>
    </row>
    <row r="730" spans="16:18" ht="12" customHeight="1">
      <c r="P730" s="49"/>
      <c r="Q730" s="49"/>
      <c r="R730" s="49"/>
    </row>
    <row r="731" spans="16:18" ht="12" customHeight="1">
      <c r="P731" s="49"/>
      <c r="Q731" s="49"/>
      <c r="R731" s="49"/>
    </row>
    <row r="732" spans="16:18" ht="12" customHeight="1">
      <c r="P732" s="49"/>
      <c r="Q732" s="49"/>
      <c r="R732" s="49"/>
    </row>
    <row r="733" spans="16:18" ht="12" customHeight="1">
      <c r="P733" s="49"/>
      <c r="Q733" s="49"/>
      <c r="R733" s="49"/>
    </row>
    <row r="734" spans="16:18" ht="12" customHeight="1">
      <c r="P734" s="49"/>
      <c r="Q734" s="49"/>
      <c r="R734" s="49"/>
    </row>
    <row r="735" spans="16:18" ht="12" customHeight="1">
      <c r="P735" s="49"/>
      <c r="Q735" s="49"/>
      <c r="R735" s="49"/>
    </row>
  </sheetData>
  <sheetProtection/>
  <mergeCells count="5344">
    <mergeCell ref="L522:V522"/>
    <mergeCell ref="J518:O518"/>
    <mergeCell ref="R518:AA518"/>
    <mergeCell ref="C519:G519"/>
    <mergeCell ref="C521:E521"/>
    <mergeCell ref="F521:AA521"/>
    <mergeCell ref="C517:H517"/>
    <mergeCell ref="J517:O517"/>
    <mergeCell ref="R517:AA517"/>
    <mergeCell ref="AC513:AG513"/>
    <mergeCell ref="E23:AL23"/>
    <mergeCell ref="F24:AL24"/>
    <mergeCell ref="J516:O516"/>
    <mergeCell ref="R516:AA516"/>
    <mergeCell ref="AH513:AL513"/>
    <mergeCell ref="C515:I515"/>
    <mergeCell ref="J515:O515"/>
    <mergeCell ref="R515:AA515"/>
    <mergeCell ref="C513:P513"/>
    <mergeCell ref="Q513:R513"/>
    <mergeCell ref="S513:W513"/>
    <mergeCell ref="X513:AB513"/>
    <mergeCell ref="C511:P511"/>
    <mergeCell ref="Q511:R511"/>
    <mergeCell ref="C512:P512"/>
    <mergeCell ref="Q512:R512"/>
    <mergeCell ref="S512:W512"/>
    <mergeCell ref="X512:AB512"/>
    <mergeCell ref="S511:W511"/>
    <mergeCell ref="X511:AB511"/>
    <mergeCell ref="AC509:AG509"/>
    <mergeCell ref="AH509:AL509"/>
    <mergeCell ref="AC510:AG510"/>
    <mergeCell ref="AH510:AL510"/>
    <mergeCell ref="AC512:AG512"/>
    <mergeCell ref="AH512:AL512"/>
    <mergeCell ref="C509:P509"/>
    <mergeCell ref="Q509:R509"/>
    <mergeCell ref="S509:W509"/>
    <mergeCell ref="X509:AB509"/>
    <mergeCell ref="AC511:AG511"/>
    <mergeCell ref="AH511:AL511"/>
    <mergeCell ref="C510:P510"/>
    <mergeCell ref="Q510:R510"/>
    <mergeCell ref="S510:W510"/>
    <mergeCell ref="X510:AB510"/>
    <mergeCell ref="C507:P507"/>
    <mergeCell ref="Q507:R507"/>
    <mergeCell ref="C508:P508"/>
    <mergeCell ref="Q508:R508"/>
    <mergeCell ref="S508:W508"/>
    <mergeCell ref="X508:AB508"/>
    <mergeCell ref="S507:W507"/>
    <mergeCell ref="X507:AB507"/>
    <mergeCell ref="AC505:AG505"/>
    <mergeCell ref="AH505:AL505"/>
    <mergeCell ref="AC506:AG506"/>
    <mergeCell ref="AH506:AL506"/>
    <mergeCell ref="AC508:AG508"/>
    <mergeCell ref="AH508:AL508"/>
    <mergeCell ref="C505:P505"/>
    <mergeCell ref="Q505:R505"/>
    <mergeCell ref="S505:W505"/>
    <mergeCell ref="X505:AB505"/>
    <mergeCell ref="AC507:AG507"/>
    <mergeCell ref="AH507:AL507"/>
    <mergeCell ref="C506:P506"/>
    <mergeCell ref="Q506:R506"/>
    <mergeCell ref="S506:W506"/>
    <mergeCell ref="X506:AB506"/>
    <mergeCell ref="AC503:AG503"/>
    <mergeCell ref="AH503:AL503"/>
    <mergeCell ref="C504:P504"/>
    <mergeCell ref="Q504:R504"/>
    <mergeCell ref="S504:W504"/>
    <mergeCell ref="X504:AB504"/>
    <mergeCell ref="AC504:AG504"/>
    <mergeCell ref="AH504:AL504"/>
    <mergeCell ref="C503:P503"/>
    <mergeCell ref="Q503:R503"/>
    <mergeCell ref="S503:W503"/>
    <mergeCell ref="X503:AB503"/>
    <mergeCell ref="AK495:AL495"/>
    <mergeCell ref="C497:AL498"/>
    <mergeCell ref="C500:P502"/>
    <mergeCell ref="Q500:R502"/>
    <mergeCell ref="S500:W502"/>
    <mergeCell ref="X500:AB502"/>
    <mergeCell ref="AC500:AG502"/>
    <mergeCell ref="AH500:AL502"/>
    <mergeCell ref="Y495:Z495"/>
    <mergeCell ref="AA495:AB495"/>
    <mergeCell ref="AC495:AD495"/>
    <mergeCell ref="AE495:AF495"/>
    <mergeCell ref="AG495:AH495"/>
    <mergeCell ref="AI495:AJ495"/>
    <mergeCell ref="AE494:AF494"/>
    <mergeCell ref="AG494:AH494"/>
    <mergeCell ref="AI494:AJ494"/>
    <mergeCell ref="AK494:AL494"/>
    <mergeCell ref="C495:K495"/>
    <mergeCell ref="L495:N495"/>
    <mergeCell ref="O495:R495"/>
    <mergeCell ref="S495:T495"/>
    <mergeCell ref="U495:V495"/>
    <mergeCell ref="W495:X495"/>
    <mergeCell ref="AK493:AL493"/>
    <mergeCell ref="C494:K494"/>
    <mergeCell ref="L494:N494"/>
    <mergeCell ref="O494:R494"/>
    <mergeCell ref="S494:T494"/>
    <mergeCell ref="U494:V494"/>
    <mergeCell ref="W494:X494"/>
    <mergeCell ref="Y494:Z494"/>
    <mergeCell ref="AA494:AB494"/>
    <mergeCell ref="AC494:AD494"/>
    <mergeCell ref="Y493:Z493"/>
    <mergeCell ref="AA493:AB493"/>
    <mergeCell ref="AC493:AD493"/>
    <mergeCell ref="AE493:AF493"/>
    <mergeCell ref="AG493:AH493"/>
    <mergeCell ref="AI493:AJ493"/>
    <mergeCell ref="AE492:AF492"/>
    <mergeCell ref="AG492:AH492"/>
    <mergeCell ref="AI492:AJ492"/>
    <mergeCell ref="AK492:AL492"/>
    <mergeCell ref="C493:K493"/>
    <mergeCell ref="L493:N493"/>
    <mergeCell ref="O493:R493"/>
    <mergeCell ref="S493:T493"/>
    <mergeCell ref="U493:V493"/>
    <mergeCell ref="W493:X493"/>
    <mergeCell ref="AK491:AL491"/>
    <mergeCell ref="C492:K492"/>
    <mergeCell ref="L492:N492"/>
    <mergeCell ref="O492:R492"/>
    <mergeCell ref="S492:T492"/>
    <mergeCell ref="U492:V492"/>
    <mergeCell ref="W492:X492"/>
    <mergeCell ref="Y492:Z492"/>
    <mergeCell ref="AA492:AB492"/>
    <mergeCell ref="AC492:AD492"/>
    <mergeCell ref="Y491:Z491"/>
    <mergeCell ref="AA491:AB491"/>
    <mergeCell ref="AC491:AD491"/>
    <mergeCell ref="AE491:AF491"/>
    <mergeCell ref="AG491:AH491"/>
    <mergeCell ref="AI491:AJ491"/>
    <mergeCell ref="AE490:AF490"/>
    <mergeCell ref="AG490:AH490"/>
    <mergeCell ref="AI490:AJ490"/>
    <mergeCell ref="AK490:AL490"/>
    <mergeCell ref="C491:K491"/>
    <mergeCell ref="L491:N491"/>
    <mergeCell ref="O491:R491"/>
    <mergeCell ref="S491:T491"/>
    <mergeCell ref="U491:V491"/>
    <mergeCell ref="W491:X491"/>
    <mergeCell ref="AK489:AL489"/>
    <mergeCell ref="C490:K490"/>
    <mergeCell ref="L490:N490"/>
    <mergeCell ref="O490:R490"/>
    <mergeCell ref="S490:T490"/>
    <mergeCell ref="U490:V490"/>
    <mergeCell ref="W490:X490"/>
    <mergeCell ref="Y490:Z490"/>
    <mergeCell ref="AA490:AB490"/>
    <mergeCell ref="AC490:AD490"/>
    <mergeCell ref="Y489:Z489"/>
    <mergeCell ref="AA489:AB489"/>
    <mergeCell ref="AC489:AD489"/>
    <mergeCell ref="AE489:AF489"/>
    <mergeCell ref="AG489:AH489"/>
    <mergeCell ref="AI489:AJ489"/>
    <mergeCell ref="AE488:AF488"/>
    <mergeCell ref="AG488:AH488"/>
    <mergeCell ref="AI488:AJ488"/>
    <mergeCell ref="AK488:AL488"/>
    <mergeCell ref="C489:K489"/>
    <mergeCell ref="L489:N489"/>
    <mergeCell ref="O489:R489"/>
    <mergeCell ref="S489:T489"/>
    <mergeCell ref="U489:V489"/>
    <mergeCell ref="W489:X489"/>
    <mergeCell ref="AK487:AL487"/>
    <mergeCell ref="C488:K488"/>
    <mergeCell ref="L488:N488"/>
    <mergeCell ref="O488:R488"/>
    <mergeCell ref="S488:T488"/>
    <mergeCell ref="U488:V488"/>
    <mergeCell ref="W488:X488"/>
    <mergeCell ref="Y488:Z488"/>
    <mergeCell ref="AA488:AB488"/>
    <mergeCell ref="AC488:AD488"/>
    <mergeCell ref="Y487:Z487"/>
    <mergeCell ref="AA487:AB487"/>
    <mergeCell ref="AC487:AD487"/>
    <mergeCell ref="AE487:AF487"/>
    <mergeCell ref="AG487:AH487"/>
    <mergeCell ref="AI487:AJ487"/>
    <mergeCell ref="AE486:AF486"/>
    <mergeCell ref="AG486:AH486"/>
    <mergeCell ref="AI486:AJ486"/>
    <mergeCell ref="AK486:AL486"/>
    <mergeCell ref="C487:K487"/>
    <mergeCell ref="L487:N487"/>
    <mergeCell ref="O487:R487"/>
    <mergeCell ref="S487:T487"/>
    <mergeCell ref="U487:V487"/>
    <mergeCell ref="W487:X487"/>
    <mergeCell ref="AK485:AL485"/>
    <mergeCell ref="C486:K486"/>
    <mergeCell ref="L486:N486"/>
    <mergeCell ref="O486:R486"/>
    <mergeCell ref="S486:T486"/>
    <mergeCell ref="U486:V486"/>
    <mergeCell ref="W486:X486"/>
    <mergeCell ref="Y486:Z486"/>
    <mergeCell ref="AA486:AB486"/>
    <mergeCell ref="AC486:AD486"/>
    <mergeCell ref="Y485:Z485"/>
    <mergeCell ref="AA485:AB485"/>
    <mergeCell ref="AC485:AD485"/>
    <mergeCell ref="AE485:AF485"/>
    <mergeCell ref="AG485:AH485"/>
    <mergeCell ref="AI485:AJ485"/>
    <mergeCell ref="AE484:AF484"/>
    <mergeCell ref="AG484:AH484"/>
    <mergeCell ref="AI484:AJ484"/>
    <mergeCell ref="AK484:AL484"/>
    <mergeCell ref="C485:K485"/>
    <mergeCell ref="L485:N485"/>
    <mergeCell ref="O485:R485"/>
    <mergeCell ref="S485:T485"/>
    <mergeCell ref="U485:V485"/>
    <mergeCell ref="W485:X485"/>
    <mergeCell ref="AK483:AL483"/>
    <mergeCell ref="C484:K484"/>
    <mergeCell ref="L484:N484"/>
    <mergeCell ref="O484:R484"/>
    <mergeCell ref="S484:T484"/>
    <mergeCell ref="U484:V484"/>
    <mergeCell ref="W484:X484"/>
    <mergeCell ref="Y484:Z484"/>
    <mergeCell ref="AA484:AB484"/>
    <mergeCell ref="AC484:AD484"/>
    <mergeCell ref="Y483:Z483"/>
    <mergeCell ref="AA483:AB483"/>
    <mergeCell ref="AC483:AD483"/>
    <mergeCell ref="AE483:AF483"/>
    <mergeCell ref="AG483:AH483"/>
    <mergeCell ref="AI483:AJ483"/>
    <mergeCell ref="AE482:AF482"/>
    <mergeCell ref="AG482:AH482"/>
    <mergeCell ref="AI482:AJ482"/>
    <mergeCell ref="AK482:AL482"/>
    <mergeCell ref="C483:K483"/>
    <mergeCell ref="L483:N483"/>
    <mergeCell ref="O483:R483"/>
    <mergeCell ref="S483:T483"/>
    <mergeCell ref="U483:V483"/>
    <mergeCell ref="W483:X483"/>
    <mergeCell ref="AK481:AL481"/>
    <mergeCell ref="C482:K482"/>
    <mergeCell ref="L482:N482"/>
    <mergeCell ref="O482:R482"/>
    <mergeCell ref="S482:T482"/>
    <mergeCell ref="U482:V482"/>
    <mergeCell ref="W482:X482"/>
    <mergeCell ref="Y482:Z482"/>
    <mergeCell ref="AA482:AB482"/>
    <mergeCell ref="AC482:AD482"/>
    <mergeCell ref="Y481:Z481"/>
    <mergeCell ref="AA481:AB481"/>
    <mergeCell ref="AC481:AD481"/>
    <mergeCell ref="AE481:AF481"/>
    <mergeCell ref="AG481:AH481"/>
    <mergeCell ref="AI481:AJ481"/>
    <mergeCell ref="AE480:AF480"/>
    <mergeCell ref="AG480:AH480"/>
    <mergeCell ref="AI480:AJ480"/>
    <mergeCell ref="AK480:AL480"/>
    <mergeCell ref="C481:K481"/>
    <mergeCell ref="L481:N481"/>
    <mergeCell ref="O481:R481"/>
    <mergeCell ref="S481:T481"/>
    <mergeCell ref="U481:V481"/>
    <mergeCell ref="W481:X481"/>
    <mergeCell ref="AK479:AL479"/>
    <mergeCell ref="C480:K480"/>
    <mergeCell ref="L480:N480"/>
    <mergeCell ref="O480:R480"/>
    <mergeCell ref="S480:T480"/>
    <mergeCell ref="U480:V480"/>
    <mergeCell ref="W480:X480"/>
    <mergeCell ref="Y480:Z480"/>
    <mergeCell ref="AA480:AB480"/>
    <mergeCell ref="AC480:AD480"/>
    <mergeCell ref="Y479:Z479"/>
    <mergeCell ref="AA479:AB479"/>
    <mergeCell ref="AC479:AD479"/>
    <mergeCell ref="AE479:AF479"/>
    <mergeCell ref="AG479:AH479"/>
    <mergeCell ref="AI479:AJ479"/>
    <mergeCell ref="C479:K479"/>
    <mergeCell ref="L479:N479"/>
    <mergeCell ref="O479:R479"/>
    <mergeCell ref="S479:T479"/>
    <mergeCell ref="U479:V479"/>
    <mergeCell ref="W479:X479"/>
    <mergeCell ref="AA478:AB478"/>
    <mergeCell ref="AC478:AD478"/>
    <mergeCell ref="AE478:AF478"/>
    <mergeCell ref="AG478:AH478"/>
    <mergeCell ref="AI478:AJ478"/>
    <mergeCell ref="AK478:AL478"/>
    <mergeCell ref="AK475:AL475"/>
    <mergeCell ref="C476:AL476"/>
    <mergeCell ref="C477:K478"/>
    <mergeCell ref="L477:N478"/>
    <mergeCell ref="O477:R478"/>
    <mergeCell ref="S477:AL477"/>
    <mergeCell ref="S478:T478"/>
    <mergeCell ref="U478:V478"/>
    <mergeCell ref="W478:X478"/>
    <mergeCell ref="Y478:Z478"/>
    <mergeCell ref="Y475:Z475"/>
    <mergeCell ref="AA475:AB475"/>
    <mergeCell ref="AC475:AD475"/>
    <mergeCell ref="AE475:AF475"/>
    <mergeCell ref="AG475:AH475"/>
    <mergeCell ref="AI475:AJ475"/>
    <mergeCell ref="AE474:AF474"/>
    <mergeCell ref="AG474:AH474"/>
    <mergeCell ref="AI474:AJ474"/>
    <mergeCell ref="AK474:AL474"/>
    <mergeCell ref="C475:K475"/>
    <mergeCell ref="L475:N475"/>
    <mergeCell ref="O475:R475"/>
    <mergeCell ref="S475:T475"/>
    <mergeCell ref="U475:V475"/>
    <mergeCell ref="W475:X475"/>
    <mergeCell ref="AK473:AL473"/>
    <mergeCell ref="C474:K474"/>
    <mergeCell ref="L474:N474"/>
    <mergeCell ref="O474:R474"/>
    <mergeCell ref="S474:T474"/>
    <mergeCell ref="U474:V474"/>
    <mergeCell ref="W474:X474"/>
    <mergeCell ref="Y474:Z474"/>
    <mergeCell ref="AA474:AB474"/>
    <mergeCell ref="AC474:AD474"/>
    <mergeCell ref="Y473:Z473"/>
    <mergeCell ref="AA473:AB473"/>
    <mergeCell ref="AC473:AD473"/>
    <mergeCell ref="AE473:AF473"/>
    <mergeCell ref="AG473:AH473"/>
    <mergeCell ref="AI473:AJ473"/>
    <mergeCell ref="AE472:AF472"/>
    <mergeCell ref="AG472:AH472"/>
    <mergeCell ref="AI472:AJ472"/>
    <mergeCell ref="AK472:AL472"/>
    <mergeCell ref="C473:K473"/>
    <mergeCell ref="L473:N473"/>
    <mergeCell ref="O473:R473"/>
    <mergeCell ref="S473:T473"/>
    <mergeCell ref="U473:V473"/>
    <mergeCell ref="W473:X473"/>
    <mergeCell ref="AK471:AL471"/>
    <mergeCell ref="C472:K472"/>
    <mergeCell ref="L472:N472"/>
    <mergeCell ref="O472:R472"/>
    <mergeCell ref="S472:T472"/>
    <mergeCell ref="U472:V472"/>
    <mergeCell ref="W472:X472"/>
    <mergeCell ref="Y472:Z472"/>
    <mergeCell ref="AA472:AB472"/>
    <mergeCell ref="AC472:AD472"/>
    <mergeCell ref="Y471:Z471"/>
    <mergeCell ref="AA471:AB471"/>
    <mergeCell ref="AC471:AD471"/>
    <mergeCell ref="AE471:AF471"/>
    <mergeCell ref="AG471:AH471"/>
    <mergeCell ref="AI471:AJ471"/>
    <mergeCell ref="AE470:AF470"/>
    <mergeCell ref="AG470:AH470"/>
    <mergeCell ref="AI470:AJ470"/>
    <mergeCell ref="AK470:AL470"/>
    <mergeCell ref="C471:K471"/>
    <mergeCell ref="L471:N471"/>
    <mergeCell ref="O471:R471"/>
    <mergeCell ref="S471:T471"/>
    <mergeCell ref="U471:V471"/>
    <mergeCell ref="W471:X471"/>
    <mergeCell ref="AK469:AL469"/>
    <mergeCell ref="C470:K470"/>
    <mergeCell ref="L470:N470"/>
    <mergeCell ref="O470:R470"/>
    <mergeCell ref="S470:T470"/>
    <mergeCell ref="U470:V470"/>
    <mergeCell ref="W470:X470"/>
    <mergeCell ref="Y470:Z470"/>
    <mergeCell ref="AA470:AB470"/>
    <mergeCell ref="AC470:AD470"/>
    <mergeCell ref="Y469:Z469"/>
    <mergeCell ref="AA469:AB469"/>
    <mergeCell ref="AC469:AD469"/>
    <mergeCell ref="AE469:AF469"/>
    <mergeCell ref="AG469:AH469"/>
    <mergeCell ref="AI469:AJ469"/>
    <mergeCell ref="AE468:AF468"/>
    <mergeCell ref="AG468:AH468"/>
    <mergeCell ref="AI468:AJ468"/>
    <mergeCell ref="AK468:AL468"/>
    <mergeCell ref="C469:K469"/>
    <mergeCell ref="L469:N469"/>
    <mergeCell ref="O469:R469"/>
    <mergeCell ref="S469:T469"/>
    <mergeCell ref="U469:V469"/>
    <mergeCell ref="W469:X469"/>
    <mergeCell ref="AK467:AL467"/>
    <mergeCell ref="C468:K468"/>
    <mergeCell ref="L468:N468"/>
    <mergeCell ref="O468:R468"/>
    <mergeCell ref="S468:T468"/>
    <mergeCell ref="U468:V468"/>
    <mergeCell ref="W468:X468"/>
    <mergeCell ref="Y468:Z468"/>
    <mergeCell ref="AA468:AB468"/>
    <mergeCell ref="AC468:AD468"/>
    <mergeCell ref="Y467:Z467"/>
    <mergeCell ref="AA467:AB467"/>
    <mergeCell ref="AC467:AD467"/>
    <mergeCell ref="AE467:AF467"/>
    <mergeCell ref="AG467:AH467"/>
    <mergeCell ref="AI467:AJ467"/>
    <mergeCell ref="AE466:AF466"/>
    <mergeCell ref="AG466:AH466"/>
    <mergeCell ref="AI466:AJ466"/>
    <mergeCell ref="AK466:AL466"/>
    <mergeCell ref="C467:K467"/>
    <mergeCell ref="L467:N467"/>
    <mergeCell ref="O467:R467"/>
    <mergeCell ref="S467:T467"/>
    <mergeCell ref="U467:V467"/>
    <mergeCell ref="W467:X467"/>
    <mergeCell ref="AK465:AL465"/>
    <mergeCell ref="C466:K466"/>
    <mergeCell ref="L466:N466"/>
    <mergeCell ref="O466:R466"/>
    <mergeCell ref="S466:T466"/>
    <mergeCell ref="U466:V466"/>
    <mergeCell ref="W466:X466"/>
    <mergeCell ref="Y466:Z466"/>
    <mergeCell ref="AA466:AB466"/>
    <mergeCell ref="AC466:AD466"/>
    <mergeCell ref="Y465:Z465"/>
    <mergeCell ref="AA465:AB465"/>
    <mergeCell ref="AC465:AD465"/>
    <mergeCell ref="AE465:AF465"/>
    <mergeCell ref="AG465:AH465"/>
    <mergeCell ref="AI465:AJ465"/>
    <mergeCell ref="AE464:AF464"/>
    <mergeCell ref="AG464:AH464"/>
    <mergeCell ref="AI464:AJ464"/>
    <mergeCell ref="AK464:AL464"/>
    <mergeCell ref="C465:K465"/>
    <mergeCell ref="L465:N465"/>
    <mergeCell ref="O465:R465"/>
    <mergeCell ref="S465:T465"/>
    <mergeCell ref="U465:V465"/>
    <mergeCell ref="W465:X465"/>
    <mergeCell ref="AK463:AL463"/>
    <mergeCell ref="C464:K464"/>
    <mergeCell ref="L464:N464"/>
    <mergeCell ref="O464:R464"/>
    <mergeCell ref="S464:T464"/>
    <mergeCell ref="U464:V464"/>
    <mergeCell ref="W464:X464"/>
    <mergeCell ref="Y464:Z464"/>
    <mergeCell ref="AA464:AB464"/>
    <mergeCell ref="AC464:AD464"/>
    <mergeCell ref="Y463:Z463"/>
    <mergeCell ref="AA463:AB463"/>
    <mergeCell ref="AC463:AD463"/>
    <mergeCell ref="AE463:AF463"/>
    <mergeCell ref="AG463:AH463"/>
    <mergeCell ref="AI463:AJ463"/>
    <mergeCell ref="AE462:AF462"/>
    <mergeCell ref="AG462:AH462"/>
    <mergeCell ref="AI462:AJ462"/>
    <mergeCell ref="AK462:AL462"/>
    <mergeCell ref="C463:K463"/>
    <mergeCell ref="L463:N463"/>
    <mergeCell ref="O463:R463"/>
    <mergeCell ref="S463:T463"/>
    <mergeCell ref="U463:V463"/>
    <mergeCell ref="W463:X463"/>
    <mergeCell ref="AK461:AL461"/>
    <mergeCell ref="C462:K462"/>
    <mergeCell ref="L462:N462"/>
    <mergeCell ref="O462:R462"/>
    <mergeCell ref="S462:T462"/>
    <mergeCell ref="U462:V462"/>
    <mergeCell ref="W462:X462"/>
    <mergeCell ref="Y462:Z462"/>
    <mergeCell ref="AA462:AB462"/>
    <mergeCell ref="AC462:AD462"/>
    <mergeCell ref="Y461:Z461"/>
    <mergeCell ref="AA461:AB461"/>
    <mergeCell ref="AC461:AD461"/>
    <mergeCell ref="AE461:AF461"/>
    <mergeCell ref="AG461:AH461"/>
    <mergeCell ref="AI461:AJ461"/>
    <mergeCell ref="AE460:AF460"/>
    <mergeCell ref="AG460:AH460"/>
    <mergeCell ref="AI460:AJ460"/>
    <mergeCell ref="AK460:AL460"/>
    <mergeCell ref="C461:K461"/>
    <mergeCell ref="L461:N461"/>
    <mergeCell ref="O461:R461"/>
    <mergeCell ref="S461:T461"/>
    <mergeCell ref="U461:V461"/>
    <mergeCell ref="W461:X461"/>
    <mergeCell ref="AK459:AL459"/>
    <mergeCell ref="C460:K460"/>
    <mergeCell ref="L460:N460"/>
    <mergeCell ref="O460:R460"/>
    <mergeCell ref="S460:T460"/>
    <mergeCell ref="U460:V460"/>
    <mergeCell ref="W460:X460"/>
    <mergeCell ref="Y460:Z460"/>
    <mergeCell ref="AA460:AB460"/>
    <mergeCell ref="AC460:AD460"/>
    <mergeCell ref="Y459:Z459"/>
    <mergeCell ref="AA459:AB459"/>
    <mergeCell ref="AC459:AD459"/>
    <mergeCell ref="AE459:AF459"/>
    <mergeCell ref="AG459:AH459"/>
    <mergeCell ref="AI459:AJ459"/>
    <mergeCell ref="AE458:AF458"/>
    <mergeCell ref="AG458:AH458"/>
    <mergeCell ref="AI458:AJ458"/>
    <mergeCell ref="AK458:AL458"/>
    <mergeCell ref="C459:K459"/>
    <mergeCell ref="L459:N459"/>
    <mergeCell ref="O459:R459"/>
    <mergeCell ref="S459:T459"/>
    <mergeCell ref="U459:V459"/>
    <mergeCell ref="W459:X459"/>
    <mergeCell ref="AK457:AL457"/>
    <mergeCell ref="C458:K458"/>
    <mergeCell ref="L458:N458"/>
    <mergeCell ref="O458:R458"/>
    <mergeCell ref="S458:T458"/>
    <mergeCell ref="U458:V458"/>
    <mergeCell ref="W458:X458"/>
    <mergeCell ref="Y458:Z458"/>
    <mergeCell ref="AA458:AB458"/>
    <mergeCell ref="AC458:AD458"/>
    <mergeCell ref="Y457:Z457"/>
    <mergeCell ref="AA457:AB457"/>
    <mergeCell ref="AC457:AD457"/>
    <mergeCell ref="AE457:AF457"/>
    <mergeCell ref="AG457:AH457"/>
    <mergeCell ref="AI457:AJ457"/>
    <mergeCell ref="AE456:AF456"/>
    <mergeCell ref="AG456:AH456"/>
    <mergeCell ref="AI456:AJ456"/>
    <mergeCell ref="AK456:AL456"/>
    <mergeCell ref="C457:K457"/>
    <mergeCell ref="L457:N457"/>
    <mergeCell ref="O457:R457"/>
    <mergeCell ref="S457:T457"/>
    <mergeCell ref="U457:V457"/>
    <mergeCell ref="W457:X457"/>
    <mergeCell ref="AK455:AL455"/>
    <mergeCell ref="C456:K456"/>
    <mergeCell ref="L456:N456"/>
    <mergeCell ref="O456:R456"/>
    <mergeCell ref="S456:T456"/>
    <mergeCell ref="U456:V456"/>
    <mergeCell ref="W456:X456"/>
    <mergeCell ref="Y456:Z456"/>
    <mergeCell ref="AA456:AB456"/>
    <mergeCell ref="AC456:AD456"/>
    <mergeCell ref="Y455:Z455"/>
    <mergeCell ref="AA455:AB455"/>
    <mergeCell ref="AC455:AD455"/>
    <mergeCell ref="AE455:AF455"/>
    <mergeCell ref="AG455:AH455"/>
    <mergeCell ref="AI455:AJ455"/>
    <mergeCell ref="AE454:AF454"/>
    <mergeCell ref="AG454:AH454"/>
    <mergeCell ref="AI454:AJ454"/>
    <mergeCell ref="AK454:AL454"/>
    <mergeCell ref="C455:K455"/>
    <mergeCell ref="L455:N455"/>
    <mergeCell ref="O455:R455"/>
    <mergeCell ref="S455:T455"/>
    <mergeCell ref="U455:V455"/>
    <mergeCell ref="W455:X455"/>
    <mergeCell ref="AK453:AL453"/>
    <mergeCell ref="C454:K454"/>
    <mergeCell ref="L454:N454"/>
    <mergeCell ref="O454:R454"/>
    <mergeCell ref="S454:T454"/>
    <mergeCell ref="U454:V454"/>
    <mergeCell ref="W454:X454"/>
    <mergeCell ref="Y454:Z454"/>
    <mergeCell ref="AA454:AB454"/>
    <mergeCell ref="AC454:AD454"/>
    <mergeCell ref="Y453:Z453"/>
    <mergeCell ref="AA453:AB453"/>
    <mergeCell ref="AC453:AD453"/>
    <mergeCell ref="AE453:AF453"/>
    <mergeCell ref="AG453:AH453"/>
    <mergeCell ref="AI453:AJ453"/>
    <mergeCell ref="AE452:AF452"/>
    <mergeCell ref="AG452:AH452"/>
    <mergeCell ref="AI452:AJ452"/>
    <mergeCell ref="AK452:AL452"/>
    <mergeCell ref="C453:K453"/>
    <mergeCell ref="L453:N453"/>
    <mergeCell ref="O453:R453"/>
    <mergeCell ref="S453:T453"/>
    <mergeCell ref="U453:V453"/>
    <mergeCell ref="W453:X453"/>
    <mergeCell ref="AK451:AL451"/>
    <mergeCell ref="C452:K452"/>
    <mergeCell ref="L452:N452"/>
    <mergeCell ref="O452:R452"/>
    <mergeCell ref="S452:T452"/>
    <mergeCell ref="U452:V452"/>
    <mergeCell ref="W452:X452"/>
    <mergeCell ref="Y452:Z452"/>
    <mergeCell ref="AA452:AB452"/>
    <mergeCell ref="AC452:AD452"/>
    <mergeCell ref="Y451:Z451"/>
    <mergeCell ref="AA451:AB451"/>
    <mergeCell ref="AC451:AD451"/>
    <mergeCell ref="AE451:AF451"/>
    <mergeCell ref="AG451:AH451"/>
    <mergeCell ref="AI451:AJ451"/>
    <mergeCell ref="AE450:AF450"/>
    <mergeCell ref="AG450:AH450"/>
    <mergeCell ref="AI450:AJ450"/>
    <mergeCell ref="AK450:AL450"/>
    <mergeCell ref="C451:K451"/>
    <mergeCell ref="L451:N451"/>
    <mergeCell ref="O451:R451"/>
    <mergeCell ref="S451:T451"/>
    <mergeCell ref="U451:V451"/>
    <mergeCell ref="W451:X451"/>
    <mergeCell ref="C449:K450"/>
    <mergeCell ref="L449:N450"/>
    <mergeCell ref="O449:R450"/>
    <mergeCell ref="S449:AL449"/>
    <mergeCell ref="S450:T450"/>
    <mergeCell ref="U450:V450"/>
    <mergeCell ref="W450:X450"/>
    <mergeCell ref="Y450:Z450"/>
    <mergeCell ref="AA450:AB450"/>
    <mergeCell ref="AC450:AD450"/>
    <mergeCell ref="AE444:AF444"/>
    <mergeCell ref="AG444:AH444"/>
    <mergeCell ref="AI444:AJ444"/>
    <mergeCell ref="AK444:AL444"/>
    <mergeCell ref="C446:AL446"/>
    <mergeCell ref="C447:AL447"/>
    <mergeCell ref="AK443:AL443"/>
    <mergeCell ref="C444:K444"/>
    <mergeCell ref="L444:N444"/>
    <mergeCell ref="O444:R444"/>
    <mergeCell ref="S444:T444"/>
    <mergeCell ref="U444:V444"/>
    <mergeCell ref="W444:X444"/>
    <mergeCell ref="Y444:Z444"/>
    <mergeCell ref="AA444:AB444"/>
    <mergeCell ref="AC444:AD444"/>
    <mergeCell ref="Y443:Z443"/>
    <mergeCell ref="AA443:AB443"/>
    <mergeCell ref="AC443:AD443"/>
    <mergeCell ref="AE443:AF443"/>
    <mergeCell ref="AG443:AH443"/>
    <mergeCell ref="AI443:AJ443"/>
    <mergeCell ref="AE442:AF442"/>
    <mergeCell ref="AG442:AH442"/>
    <mergeCell ref="AI442:AJ442"/>
    <mergeCell ref="AK442:AL442"/>
    <mergeCell ref="C443:K443"/>
    <mergeCell ref="L443:N443"/>
    <mergeCell ref="O443:R443"/>
    <mergeCell ref="S443:T443"/>
    <mergeCell ref="U443:V443"/>
    <mergeCell ref="W443:X443"/>
    <mergeCell ref="AK441:AL441"/>
    <mergeCell ref="C442:K442"/>
    <mergeCell ref="L442:N442"/>
    <mergeCell ref="O442:R442"/>
    <mergeCell ref="S442:T442"/>
    <mergeCell ref="U442:V442"/>
    <mergeCell ref="W442:X442"/>
    <mergeCell ref="Y442:Z442"/>
    <mergeCell ref="AA442:AB442"/>
    <mergeCell ref="AC442:AD442"/>
    <mergeCell ref="Y441:Z441"/>
    <mergeCell ref="AA441:AB441"/>
    <mergeCell ref="AC441:AD441"/>
    <mergeCell ref="AE441:AF441"/>
    <mergeCell ref="AG441:AH441"/>
    <mergeCell ref="AI441:AJ441"/>
    <mergeCell ref="AE440:AF440"/>
    <mergeCell ref="AG440:AH440"/>
    <mergeCell ref="AI440:AJ440"/>
    <mergeCell ref="AK440:AL440"/>
    <mergeCell ref="C441:K441"/>
    <mergeCell ref="L441:N441"/>
    <mergeCell ref="O441:R441"/>
    <mergeCell ref="S441:T441"/>
    <mergeCell ref="U441:V441"/>
    <mergeCell ref="W441:X441"/>
    <mergeCell ref="AK439:AL439"/>
    <mergeCell ref="C440:K440"/>
    <mergeCell ref="L440:N440"/>
    <mergeCell ref="O440:R440"/>
    <mergeCell ref="S440:T440"/>
    <mergeCell ref="U440:V440"/>
    <mergeCell ref="W440:X440"/>
    <mergeCell ref="Y440:Z440"/>
    <mergeCell ref="AA440:AB440"/>
    <mergeCell ref="AC440:AD440"/>
    <mergeCell ref="Y439:Z439"/>
    <mergeCell ref="AA439:AB439"/>
    <mergeCell ref="AC439:AD439"/>
    <mergeCell ref="AE439:AF439"/>
    <mergeCell ref="AG439:AH439"/>
    <mergeCell ref="AI439:AJ439"/>
    <mergeCell ref="AE438:AF438"/>
    <mergeCell ref="AG438:AH438"/>
    <mergeCell ref="AI438:AJ438"/>
    <mergeCell ref="AK438:AL438"/>
    <mergeCell ref="C439:K439"/>
    <mergeCell ref="L439:N439"/>
    <mergeCell ref="O439:R439"/>
    <mergeCell ref="S439:T439"/>
    <mergeCell ref="U439:V439"/>
    <mergeCell ref="W439:X439"/>
    <mergeCell ref="AK437:AL437"/>
    <mergeCell ref="C438:K438"/>
    <mergeCell ref="L438:N438"/>
    <mergeCell ref="O438:R438"/>
    <mergeCell ref="S438:T438"/>
    <mergeCell ref="U438:V438"/>
    <mergeCell ref="W438:X438"/>
    <mergeCell ref="Y438:Z438"/>
    <mergeCell ref="AA438:AB438"/>
    <mergeCell ref="AC438:AD438"/>
    <mergeCell ref="Y437:Z437"/>
    <mergeCell ref="AA437:AB437"/>
    <mergeCell ref="AC437:AD437"/>
    <mergeCell ref="AE437:AF437"/>
    <mergeCell ref="AG437:AH437"/>
    <mergeCell ref="AI437:AJ437"/>
    <mergeCell ref="AE436:AF436"/>
    <mergeCell ref="AG436:AH436"/>
    <mergeCell ref="AI436:AJ436"/>
    <mergeCell ref="AK436:AL436"/>
    <mergeCell ref="C437:K437"/>
    <mergeCell ref="L437:N437"/>
    <mergeCell ref="O437:R437"/>
    <mergeCell ref="S437:T437"/>
    <mergeCell ref="U437:V437"/>
    <mergeCell ref="W437:X437"/>
    <mergeCell ref="AK435:AL435"/>
    <mergeCell ref="C436:K436"/>
    <mergeCell ref="L436:N436"/>
    <mergeCell ref="O436:R436"/>
    <mergeCell ref="S436:T436"/>
    <mergeCell ref="U436:V436"/>
    <mergeCell ref="W436:X436"/>
    <mergeCell ref="Y436:Z436"/>
    <mergeCell ref="AA436:AB436"/>
    <mergeCell ref="AC436:AD436"/>
    <mergeCell ref="Y435:Z435"/>
    <mergeCell ref="AA435:AB435"/>
    <mergeCell ref="AC435:AD435"/>
    <mergeCell ref="AE435:AF435"/>
    <mergeCell ref="AG435:AH435"/>
    <mergeCell ref="AI435:AJ435"/>
    <mergeCell ref="AE434:AF434"/>
    <mergeCell ref="AG434:AH434"/>
    <mergeCell ref="AI434:AJ434"/>
    <mergeCell ref="AK434:AL434"/>
    <mergeCell ref="C435:K435"/>
    <mergeCell ref="L435:N435"/>
    <mergeCell ref="O435:R435"/>
    <mergeCell ref="S435:T435"/>
    <mergeCell ref="U435:V435"/>
    <mergeCell ref="W435:X435"/>
    <mergeCell ref="AK433:AL433"/>
    <mergeCell ref="C434:K434"/>
    <mergeCell ref="L434:N434"/>
    <mergeCell ref="O434:R434"/>
    <mergeCell ref="S434:T434"/>
    <mergeCell ref="U434:V434"/>
    <mergeCell ref="W434:X434"/>
    <mergeCell ref="Y434:Z434"/>
    <mergeCell ref="AA434:AB434"/>
    <mergeCell ref="AC434:AD434"/>
    <mergeCell ref="Y433:Z433"/>
    <mergeCell ref="AA433:AB433"/>
    <mergeCell ref="AC433:AD433"/>
    <mergeCell ref="AE433:AF433"/>
    <mergeCell ref="AG433:AH433"/>
    <mergeCell ref="AI433:AJ433"/>
    <mergeCell ref="AE432:AF432"/>
    <mergeCell ref="AG432:AH432"/>
    <mergeCell ref="AI432:AJ432"/>
    <mergeCell ref="AK432:AL432"/>
    <mergeCell ref="C433:K433"/>
    <mergeCell ref="L433:N433"/>
    <mergeCell ref="O433:R433"/>
    <mergeCell ref="S433:T433"/>
    <mergeCell ref="U433:V433"/>
    <mergeCell ref="W433:X433"/>
    <mergeCell ref="AK431:AL431"/>
    <mergeCell ref="C432:K432"/>
    <mergeCell ref="L432:N432"/>
    <mergeCell ref="O432:R432"/>
    <mergeCell ref="S432:T432"/>
    <mergeCell ref="U432:V432"/>
    <mergeCell ref="W432:X432"/>
    <mergeCell ref="Y432:Z432"/>
    <mergeCell ref="AA432:AB432"/>
    <mergeCell ref="AC432:AD432"/>
    <mergeCell ref="Y431:Z431"/>
    <mergeCell ref="AA431:AB431"/>
    <mergeCell ref="AC431:AD431"/>
    <mergeCell ref="AE431:AF431"/>
    <mergeCell ref="AG431:AH431"/>
    <mergeCell ref="AI431:AJ431"/>
    <mergeCell ref="AE430:AF430"/>
    <mergeCell ref="AG430:AH430"/>
    <mergeCell ref="AI430:AJ430"/>
    <mergeCell ref="AK430:AL430"/>
    <mergeCell ref="C431:K431"/>
    <mergeCell ref="L431:N431"/>
    <mergeCell ref="O431:R431"/>
    <mergeCell ref="S431:T431"/>
    <mergeCell ref="U431:V431"/>
    <mergeCell ref="W431:X431"/>
    <mergeCell ref="AK429:AL429"/>
    <mergeCell ref="C430:K430"/>
    <mergeCell ref="L430:N430"/>
    <mergeCell ref="O430:R430"/>
    <mergeCell ref="S430:T430"/>
    <mergeCell ref="U430:V430"/>
    <mergeCell ref="W430:X430"/>
    <mergeCell ref="Y430:Z430"/>
    <mergeCell ref="AA430:AB430"/>
    <mergeCell ref="AC430:AD430"/>
    <mergeCell ref="Y429:Z429"/>
    <mergeCell ref="AA429:AB429"/>
    <mergeCell ref="AC429:AD429"/>
    <mergeCell ref="AE429:AF429"/>
    <mergeCell ref="AG429:AH429"/>
    <mergeCell ref="AI429:AJ429"/>
    <mergeCell ref="C429:K429"/>
    <mergeCell ref="L429:N429"/>
    <mergeCell ref="O429:R429"/>
    <mergeCell ref="S429:T429"/>
    <mergeCell ref="U429:V429"/>
    <mergeCell ref="W429:X429"/>
    <mergeCell ref="AA428:AB428"/>
    <mergeCell ref="AC428:AD428"/>
    <mergeCell ref="AE428:AF428"/>
    <mergeCell ref="AG428:AH428"/>
    <mergeCell ref="AI428:AJ428"/>
    <mergeCell ref="AK428:AL428"/>
    <mergeCell ref="AG427:AH427"/>
    <mergeCell ref="AI427:AJ427"/>
    <mergeCell ref="AK427:AL427"/>
    <mergeCell ref="C428:K428"/>
    <mergeCell ref="L428:N428"/>
    <mergeCell ref="O428:R428"/>
    <mergeCell ref="S428:T428"/>
    <mergeCell ref="U428:V428"/>
    <mergeCell ref="W428:X428"/>
    <mergeCell ref="Y428:Z428"/>
    <mergeCell ref="U427:V427"/>
    <mergeCell ref="W427:X427"/>
    <mergeCell ref="Y427:Z427"/>
    <mergeCell ref="AA427:AB427"/>
    <mergeCell ref="AC427:AD427"/>
    <mergeCell ref="AE427:AF427"/>
    <mergeCell ref="AE424:AF424"/>
    <mergeCell ref="AG424:AH424"/>
    <mergeCell ref="AI424:AJ424"/>
    <mergeCell ref="AK424:AL424"/>
    <mergeCell ref="C425:AL425"/>
    <mergeCell ref="C426:K427"/>
    <mergeCell ref="L426:N427"/>
    <mergeCell ref="O426:R427"/>
    <mergeCell ref="S426:AL426"/>
    <mergeCell ref="S427:T427"/>
    <mergeCell ref="AK423:AL423"/>
    <mergeCell ref="C424:K424"/>
    <mergeCell ref="L424:N424"/>
    <mergeCell ref="O424:R424"/>
    <mergeCell ref="S424:T424"/>
    <mergeCell ref="U424:V424"/>
    <mergeCell ref="W424:X424"/>
    <mergeCell ref="Y424:Z424"/>
    <mergeCell ref="AA424:AB424"/>
    <mergeCell ref="AC424:AD424"/>
    <mergeCell ref="Y423:Z423"/>
    <mergeCell ref="AA423:AB423"/>
    <mergeCell ref="AC423:AD423"/>
    <mergeCell ref="AE423:AF423"/>
    <mergeCell ref="AG423:AH423"/>
    <mergeCell ref="AI423:AJ423"/>
    <mergeCell ref="AE422:AF422"/>
    <mergeCell ref="AG422:AH422"/>
    <mergeCell ref="AI422:AJ422"/>
    <mergeCell ref="AK422:AL422"/>
    <mergeCell ref="C423:K423"/>
    <mergeCell ref="L423:N423"/>
    <mergeCell ref="O423:R423"/>
    <mergeCell ref="S423:T423"/>
    <mergeCell ref="U423:V423"/>
    <mergeCell ref="W423:X423"/>
    <mergeCell ref="AK421:AL421"/>
    <mergeCell ref="C422:K422"/>
    <mergeCell ref="L422:N422"/>
    <mergeCell ref="O422:R422"/>
    <mergeCell ref="S422:T422"/>
    <mergeCell ref="U422:V422"/>
    <mergeCell ref="W422:X422"/>
    <mergeCell ref="Y422:Z422"/>
    <mergeCell ref="AA422:AB422"/>
    <mergeCell ref="AC422:AD422"/>
    <mergeCell ref="Y421:Z421"/>
    <mergeCell ref="AA421:AB421"/>
    <mergeCell ref="AC421:AD421"/>
    <mergeCell ref="AE421:AF421"/>
    <mergeCell ref="AG421:AH421"/>
    <mergeCell ref="AI421:AJ421"/>
    <mergeCell ref="AE420:AF420"/>
    <mergeCell ref="AG420:AH420"/>
    <mergeCell ref="AI420:AJ420"/>
    <mergeCell ref="AK420:AL420"/>
    <mergeCell ref="C421:K421"/>
    <mergeCell ref="L421:N421"/>
    <mergeCell ref="O421:R421"/>
    <mergeCell ref="S421:T421"/>
    <mergeCell ref="U421:V421"/>
    <mergeCell ref="W421:X421"/>
    <mergeCell ref="AK419:AL419"/>
    <mergeCell ref="C420:K420"/>
    <mergeCell ref="L420:N420"/>
    <mergeCell ref="O420:R420"/>
    <mergeCell ref="S420:T420"/>
    <mergeCell ref="U420:V420"/>
    <mergeCell ref="W420:X420"/>
    <mergeCell ref="Y420:Z420"/>
    <mergeCell ref="AA420:AB420"/>
    <mergeCell ref="AC420:AD420"/>
    <mergeCell ref="Y419:Z419"/>
    <mergeCell ref="AA419:AB419"/>
    <mergeCell ref="AC419:AD419"/>
    <mergeCell ref="AE419:AF419"/>
    <mergeCell ref="AG419:AH419"/>
    <mergeCell ref="AI419:AJ419"/>
    <mergeCell ref="AE418:AF418"/>
    <mergeCell ref="AG418:AH418"/>
    <mergeCell ref="AI418:AJ418"/>
    <mergeCell ref="AK418:AL418"/>
    <mergeCell ref="C419:K419"/>
    <mergeCell ref="L419:N419"/>
    <mergeCell ref="O419:R419"/>
    <mergeCell ref="S419:T419"/>
    <mergeCell ref="U419:V419"/>
    <mergeCell ref="W419:X419"/>
    <mergeCell ref="AK417:AL417"/>
    <mergeCell ref="C418:K418"/>
    <mergeCell ref="L418:N418"/>
    <mergeCell ref="O418:R418"/>
    <mergeCell ref="S418:T418"/>
    <mergeCell ref="U418:V418"/>
    <mergeCell ref="W418:X418"/>
    <mergeCell ref="Y418:Z418"/>
    <mergeCell ref="AA418:AB418"/>
    <mergeCell ref="AC418:AD418"/>
    <mergeCell ref="Y417:Z417"/>
    <mergeCell ref="AA417:AB417"/>
    <mergeCell ref="AC417:AD417"/>
    <mergeCell ref="AE417:AF417"/>
    <mergeCell ref="AG417:AH417"/>
    <mergeCell ref="AI417:AJ417"/>
    <mergeCell ref="AE416:AF416"/>
    <mergeCell ref="AG416:AH416"/>
    <mergeCell ref="AI416:AJ416"/>
    <mergeCell ref="AK416:AL416"/>
    <mergeCell ref="C417:K417"/>
    <mergeCell ref="L417:N417"/>
    <mergeCell ref="O417:R417"/>
    <mergeCell ref="S417:T417"/>
    <mergeCell ref="U417:V417"/>
    <mergeCell ref="W417:X417"/>
    <mergeCell ref="AK415:AL415"/>
    <mergeCell ref="C416:K416"/>
    <mergeCell ref="L416:N416"/>
    <mergeCell ref="O416:R416"/>
    <mergeCell ref="S416:T416"/>
    <mergeCell ref="U416:V416"/>
    <mergeCell ref="W416:X416"/>
    <mergeCell ref="Y416:Z416"/>
    <mergeCell ref="AA416:AB416"/>
    <mergeCell ref="AC416:AD416"/>
    <mergeCell ref="Y415:Z415"/>
    <mergeCell ref="AA415:AB415"/>
    <mergeCell ref="AC415:AD415"/>
    <mergeCell ref="AE415:AF415"/>
    <mergeCell ref="AG415:AH415"/>
    <mergeCell ref="AI415:AJ415"/>
    <mergeCell ref="AE414:AF414"/>
    <mergeCell ref="AG414:AH414"/>
    <mergeCell ref="AI414:AJ414"/>
    <mergeCell ref="AK414:AL414"/>
    <mergeCell ref="C415:K415"/>
    <mergeCell ref="L415:N415"/>
    <mergeCell ref="O415:R415"/>
    <mergeCell ref="S415:T415"/>
    <mergeCell ref="U415:V415"/>
    <mergeCell ref="W415:X415"/>
    <mergeCell ref="AK413:AL413"/>
    <mergeCell ref="C414:K414"/>
    <mergeCell ref="L414:N414"/>
    <mergeCell ref="O414:R414"/>
    <mergeCell ref="S414:T414"/>
    <mergeCell ref="U414:V414"/>
    <mergeCell ref="W414:X414"/>
    <mergeCell ref="Y414:Z414"/>
    <mergeCell ref="AA414:AB414"/>
    <mergeCell ref="AC414:AD414"/>
    <mergeCell ref="Y413:Z413"/>
    <mergeCell ref="AA413:AB413"/>
    <mergeCell ref="AC413:AD413"/>
    <mergeCell ref="AE413:AF413"/>
    <mergeCell ref="AG413:AH413"/>
    <mergeCell ref="AI413:AJ413"/>
    <mergeCell ref="AE412:AF412"/>
    <mergeCell ref="AG412:AH412"/>
    <mergeCell ref="AI412:AJ412"/>
    <mergeCell ref="AK412:AL412"/>
    <mergeCell ref="C413:K413"/>
    <mergeCell ref="L413:N413"/>
    <mergeCell ref="O413:R413"/>
    <mergeCell ref="S413:T413"/>
    <mergeCell ref="U413:V413"/>
    <mergeCell ref="W413:X413"/>
    <mergeCell ref="AK411:AL411"/>
    <mergeCell ref="C412:K412"/>
    <mergeCell ref="L412:N412"/>
    <mergeCell ref="O412:R412"/>
    <mergeCell ref="S412:T412"/>
    <mergeCell ref="U412:V412"/>
    <mergeCell ref="W412:X412"/>
    <mergeCell ref="Y412:Z412"/>
    <mergeCell ref="AA412:AB412"/>
    <mergeCell ref="AC412:AD412"/>
    <mergeCell ref="Y411:Z411"/>
    <mergeCell ref="AA411:AB411"/>
    <mergeCell ref="AC411:AD411"/>
    <mergeCell ref="AE411:AF411"/>
    <mergeCell ref="AG411:AH411"/>
    <mergeCell ref="AI411:AJ411"/>
    <mergeCell ref="AE410:AF410"/>
    <mergeCell ref="AG410:AH410"/>
    <mergeCell ref="AI410:AJ410"/>
    <mergeCell ref="AK410:AL410"/>
    <mergeCell ref="C411:K411"/>
    <mergeCell ref="L411:N411"/>
    <mergeCell ref="O411:R411"/>
    <mergeCell ref="S411:T411"/>
    <mergeCell ref="U411:V411"/>
    <mergeCell ref="W411:X411"/>
    <mergeCell ref="AK409:AL409"/>
    <mergeCell ref="C410:K410"/>
    <mergeCell ref="L410:N410"/>
    <mergeCell ref="O410:R410"/>
    <mergeCell ref="S410:T410"/>
    <mergeCell ref="U410:V410"/>
    <mergeCell ref="W410:X410"/>
    <mergeCell ref="Y410:Z410"/>
    <mergeCell ref="AA410:AB410"/>
    <mergeCell ref="AC410:AD410"/>
    <mergeCell ref="Y409:Z409"/>
    <mergeCell ref="AA409:AB409"/>
    <mergeCell ref="AC409:AD409"/>
    <mergeCell ref="AE409:AF409"/>
    <mergeCell ref="AG409:AH409"/>
    <mergeCell ref="AI409:AJ409"/>
    <mergeCell ref="AE408:AF408"/>
    <mergeCell ref="AG408:AH408"/>
    <mergeCell ref="AI408:AJ408"/>
    <mergeCell ref="AK408:AL408"/>
    <mergeCell ref="C409:K409"/>
    <mergeCell ref="L409:N409"/>
    <mergeCell ref="O409:R409"/>
    <mergeCell ref="S409:T409"/>
    <mergeCell ref="U409:V409"/>
    <mergeCell ref="W409:X409"/>
    <mergeCell ref="AK407:AL407"/>
    <mergeCell ref="C408:K408"/>
    <mergeCell ref="L408:N408"/>
    <mergeCell ref="O408:R408"/>
    <mergeCell ref="S408:T408"/>
    <mergeCell ref="U408:V408"/>
    <mergeCell ref="W408:X408"/>
    <mergeCell ref="Y408:Z408"/>
    <mergeCell ref="AA408:AB408"/>
    <mergeCell ref="AC408:AD408"/>
    <mergeCell ref="Y407:Z407"/>
    <mergeCell ref="AA407:AB407"/>
    <mergeCell ref="AC407:AD407"/>
    <mergeCell ref="AE407:AF407"/>
    <mergeCell ref="AG407:AH407"/>
    <mergeCell ref="AI407:AJ407"/>
    <mergeCell ref="AE406:AF406"/>
    <mergeCell ref="AG406:AH406"/>
    <mergeCell ref="AI406:AJ406"/>
    <mergeCell ref="AK406:AL406"/>
    <mergeCell ref="C407:K407"/>
    <mergeCell ref="L407:N407"/>
    <mergeCell ref="O407:R407"/>
    <mergeCell ref="S407:T407"/>
    <mergeCell ref="U407:V407"/>
    <mergeCell ref="W407:X407"/>
    <mergeCell ref="AK405:AL405"/>
    <mergeCell ref="C406:K406"/>
    <mergeCell ref="L406:N406"/>
    <mergeCell ref="O406:R406"/>
    <mergeCell ref="S406:T406"/>
    <mergeCell ref="U406:V406"/>
    <mergeCell ref="W406:X406"/>
    <mergeCell ref="Y406:Z406"/>
    <mergeCell ref="AA406:AB406"/>
    <mergeCell ref="AC406:AD406"/>
    <mergeCell ref="Y405:Z405"/>
    <mergeCell ref="AA405:AB405"/>
    <mergeCell ref="AC405:AD405"/>
    <mergeCell ref="AE405:AF405"/>
    <mergeCell ref="AG405:AH405"/>
    <mergeCell ref="AI405:AJ405"/>
    <mergeCell ref="AE404:AF404"/>
    <mergeCell ref="AG404:AH404"/>
    <mergeCell ref="AI404:AJ404"/>
    <mergeCell ref="AK404:AL404"/>
    <mergeCell ref="C405:K405"/>
    <mergeCell ref="L405:N405"/>
    <mergeCell ref="O405:R405"/>
    <mergeCell ref="S405:T405"/>
    <mergeCell ref="U405:V405"/>
    <mergeCell ref="W405:X405"/>
    <mergeCell ref="AK403:AL403"/>
    <mergeCell ref="C404:K404"/>
    <mergeCell ref="L404:N404"/>
    <mergeCell ref="O404:R404"/>
    <mergeCell ref="S404:T404"/>
    <mergeCell ref="U404:V404"/>
    <mergeCell ref="W404:X404"/>
    <mergeCell ref="Y404:Z404"/>
    <mergeCell ref="AA404:AB404"/>
    <mergeCell ref="AC404:AD404"/>
    <mergeCell ref="Y403:Z403"/>
    <mergeCell ref="AA403:AB403"/>
    <mergeCell ref="AC403:AD403"/>
    <mergeCell ref="AE403:AF403"/>
    <mergeCell ref="AG403:AH403"/>
    <mergeCell ref="AI403:AJ403"/>
    <mergeCell ref="AE402:AF402"/>
    <mergeCell ref="AG402:AH402"/>
    <mergeCell ref="AI402:AJ402"/>
    <mergeCell ref="AK402:AL402"/>
    <mergeCell ref="C403:K403"/>
    <mergeCell ref="L403:N403"/>
    <mergeCell ref="O403:R403"/>
    <mergeCell ref="S403:T403"/>
    <mergeCell ref="U403:V403"/>
    <mergeCell ref="W403:X403"/>
    <mergeCell ref="AK401:AL401"/>
    <mergeCell ref="C402:K402"/>
    <mergeCell ref="L402:N402"/>
    <mergeCell ref="O402:R402"/>
    <mergeCell ref="S402:T402"/>
    <mergeCell ref="U402:V402"/>
    <mergeCell ref="W402:X402"/>
    <mergeCell ref="Y402:Z402"/>
    <mergeCell ref="AA402:AB402"/>
    <mergeCell ref="AC402:AD402"/>
    <mergeCell ref="Y401:Z401"/>
    <mergeCell ref="AA401:AB401"/>
    <mergeCell ref="AC401:AD401"/>
    <mergeCell ref="AE401:AF401"/>
    <mergeCell ref="AG401:AH401"/>
    <mergeCell ref="AI401:AJ401"/>
    <mergeCell ref="C401:K401"/>
    <mergeCell ref="L401:N401"/>
    <mergeCell ref="O401:R401"/>
    <mergeCell ref="S401:T401"/>
    <mergeCell ref="U401:V401"/>
    <mergeCell ref="W401:X401"/>
    <mergeCell ref="AA400:AB400"/>
    <mergeCell ref="AC400:AD400"/>
    <mergeCell ref="AE400:AF400"/>
    <mergeCell ref="AG400:AH400"/>
    <mergeCell ref="AI400:AJ400"/>
    <mergeCell ref="AK400:AL400"/>
    <mergeCell ref="AG399:AH399"/>
    <mergeCell ref="AI399:AJ399"/>
    <mergeCell ref="AK399:AL399"/>
    <mergeCell ref="C400:K400"/>
    <mergeCell ref="L400:N400"/>
    <mergeCell ref="O400:R400"/>
    <mergeCell ref="S400:T400"/>
    <mergeCell ref="U400:V400"/>
    <mergeCell ref="W400:X400"/>
    <mergeCell ref="Y400:Z400"/>
    <mergeCell ref="U399:V399"/>
    <mergeCell ref="W399:X399"/>
    <mergeCell ref="Y399:Z399"/>
    <mergeCell ref="AA399:AB399"/>
    <mergeCell ref="AC399:AD399"/>
    <mergeCell ref="AE399:AF399"/>
    <mergeCell ref="AE394:AF394"/>
    <mergeCell ref="AG394:AH394"/>
    <mergeCell ref="AI394:AJ394"/>
    <mergeCell ref="AK394:AL394"/>
    <mergeCell ref="C396:AL396"/>
    <mergeCell ref="C398:K399"/>
    <mergeCell ref="L398:N399"/>
    <mergeCell ref="O398:R399"/>
    <mergeCell ref="S398:AL398"/>
    <mergeCell ref="S399:T399"/>
    <mergeCell ref="AK393:AL393"/>
    <mergeCell ref="C394:K394"/>
    <mergeCell ref="L394:N394"/>
    <mergeCell ref="O394:R394"/>
    <mergeCell ref="S394:T394"/>
    <mergeCell ref="U394:V394"/>
    <mergeCell ref="W394:X394"/>
    <mergeCell ref="Y394:Z394"/>
    <mergeCell ref="AA394:AB394"/>
    <mergeCell ref="AC394:AD394"/>
    <mergeCell ref="Y393:Z393"/>
    <mergeCell ref="AA393:AB393"/>
    <mergeCell ref="AC393:AD393"/>
    <mergeCell ref="AE393:AF393"/>
    <mergeCell ref="AG393:AH393"/>
    <mergeCell ref="AI393:AJ393"/>
    <mergeCell ref="AE392:AF392"/>
    <mergeCell ref="AG392:AH392"/>
    <mergeCell ref="AI392:AJ392"/>
    <mergeCell ref="AK392:AL392"/>
    <mergeCell ref="C393:K393"/>
    <mergeCell ref="L393:N393"/>
    <mergeCell ref="O393:R393"/>
    <mergeCell ref="S393:T393"/>
    <mergeCell ref="U393:V393"/>
    <mergeCell ref="W393:X393"/>
    <mergeCell ref="AK391:AL391"/>
    <mergeCell ref="C392:K392"/>
    <mergeCell ref="L392:N392"/>
    <mergeCell ref="O392:R392"/>
    <mergeCell ref="S392:T392"/>
    <mergeCell ref="U392:V392"/>
    <mergeCell ref="W392:X392"/>
    <mergeCell ref="Y392:Z392"/>
    <mergeCell ref="AA392:AB392"/>
    <mergeCell ref="AC392:AD392"/>
    <mergeCell ref="Y391:Z391"/>
    <mergeCell ref="AA391:AB391"/>
    <mergeCell ref="AC391:AD391"/>
    <mergeCell ref="AE391:AF391"/>
    <mergeCell ref="AG391:AH391"/>
    <mergeCell ref="AI391:AJ391"/>
    <mergeCell ref="AE390:AF390"/>
    <mergeCell ref="AG390:AH390"/>
    <mergeCell ref="AI390:AJ390"/>
    <mergeCell ref="AK390:AL390"/>
    <mergeCell ref="C391:K391"/>
    <mergeCell ref="L391:N391"/>
    <mergeCell ref="O391:R391"/>
    <mergeCell ref="S391:T391"/>
    <mergeCell ref="U391:V391"/>
    <mergeCell ref="W391:X391"/>
    <mergeCell ref="AK389:AL389"/>
    <mergeCell ref="C390:K390"/>
    <mergeCell ref="L390:N390"/>
    <mergeCell ref="O390:R390"/>
    <mergeCell ref="S390:T390"/>
    <mergeCell ref="U390:V390"/>
    <mergeCell ref="W390:X390"/>
    <mergeCell ref="Y390:Z390"/>
    <mergeCell ref="AA390:AB390"/>
    <mergeCell ref="AC390:AD390"/>
    <mergeCell ref="Y389:Z389"/>
    <mergeCell ref="AA389:AB389"/>
    <mergeCell ref="AC389:AD389"/>
    <mergeCell ref="AE389:AF389"/>
    <mergeCell ref="AG389:AH389"/>
    <mergeCell ref="AI389:AJ389"/>
    <mergeCell ref="AE388:AF388"/>
    <mergeCell ref="AG388:AH388"/>
    <mergeCell ref="AI388:AJ388"/>
    <mergeCell ref="AK388:AL388"/>
    <mergeCell ref="C389:K389"/>
    <mergeCell ref="L389:N389"/>
    <mergeCell ref="O389:R389"/>
    <mergeCell ref="S389:T389"/>
    <mergeCell ref="U389:V389"/>
    <mergeCell ref="W389:X389"/>
    <mergeCell ref="AK387:AL387"/>
    <mergeCell ref="C388:K388"/>
    <mergeCell ref="L388:N388"/>
    <mergeCell ref="O388:R388"/>
    <mergeCell ref="S388:T388"/>
    <mergeCell ref="U388:V388"/>
    <mergeCell ref="W388:X388"/>
    <mergeCell ref="Y388:Z388"/>
    <mergeCell ref="AA388:AB388"/>
    <mergeCell ref="AC388:AD388"/>
    <mergeCell ref="Y387:Z387"/>
    <mergeCell ref="AA387:AB387"/>
    <mergeCell ref="AC387:AD387"/>
    <mergeCell ref="AE387:AF387"/>
    <mergeCell ref="AG387:AH387"/>
    <mergeCell ref="AI387:AJ387"/>
    <mergeCell ref="AE386:AF386"/>
    <mergeCell ref="AG386:AH386"/>
    <mergeCell ref="AI386:AJ386"/>
    <mergeCell ref="AK386:AL386"/>
    <mergeCell ref="C387:K387"/>
    <mergeCell ref="L387:N387"/>
    <mergeCell ref="O387:R387"/>
    <mergeCell ref="S387:T387"/>
    <mergeCell ref="U387:V387"/>
    <mergeCell ref="W387:X387"/>
    <mergeCell ref="AK385:AL385"/>
    <mergeCell ref="C386:K386"/>
    <mergeCell ref="L386:N386"/>
    <mergeCell ref="O386:R386"/>
    <mergeCell ref="S386:T386"/>
    <mergeCell ref="U386:V386"/>
    <mergeCell ref="W386:X386"/>
    <mergeCell ref="Y386:Z386"/>
    <mergeCell ref="AA386:AB386"/>
    <mergeCell ref="AC386:AD386"/>
    <mergeCell ref="Y385:Z385"/>
    <mergeCell ref="AA385:AB385"/>
    <mergeCell ref="AC385:AD385"/>
    <mergeCell ref="AE385:AF385"/>
    <mergeCell ref="AG385:AH385"/>
    <mergeCell ref="AI385:AJ385"/>
    <mergeCell ref="AE384:AF384"/>
    <mergeCell ref="AG384:AH384"/>
    <mergeCell ref="AI384:AJ384"/>
    <mergeCell ref="AK384:AL384"/>
    <mergeCell ref="C385:K385"/>
    <mergeCell ref="L385:N385"/>
    <mergeCell ref="O385:R385"/>
    <mergeCell ref="S385:T385"/>
    <mergeCell ref="U385:V385"/>
    <mergeCell ref="W385:X385"/>
    <mergeCell ref="AK383:AL383"/>
    <mergeCell ref="C384:K384"/>
    <mergeCell ref="L384:N384"/>
    <mergeCell ref="O384:R384"/>
    <mergeCell ref="S384:T384"/>
    <mergeCell ref="U384:V384"/>
    <mergeCell ref="W384:X384"/>
    <mergeCell ref="Y384:Z384"/>
    <mergeCell ref="AA384:AB384"/>
    <mergeCell ref="AC384:AD384"/>
    <mergeCell ref="Y383:Z383"/>
    <mergeCell ref="AA383:AB383"/>
    <mergeCell ref="AC383:AD383"/>
    <mergeCell ref="AE383:AF383"/>
    <mergeCell ref="AG383:AH383"/>
    <mergeCell ref="AI383:AJ383"/>
    <mergeCell ref="AE382:AF382"/>
    <mergeCell ref="AG382:AH382"/>
    <mergeCell ref="AI382:AJ382"/>
    <mergeCell ref="AK382:AL382"/>
    <mergeCell ref="C383:K383"/>
    <mergeCell ref="L383:N383"/>
    <mergeCell ref="O383:R383"/>
    <mergeCell ref="S383:T383"/>
    <mergeCell ref="U383:V383"/>
    <mergeCell ref="W383:X383"/>
    <mergeCell ref="AK381:AL381"/>
    <mergeCell ref="C382:K382"/>
    <mergeCell ref="L382:N382"/>
    <mergeCell ref="O382:R382"/>
    <mergeCell ref="S382:T382"/>
    <mergeCell ref="U382:V382"/>
    <mergeCell ref="W382:X382"/>
    <mergeCell ref="Y382:Z382"/>
    <mergeCell ref="AA382:AB382"/>
    <mergeCell ref="AC382:AD382"/>
    <mergeCell ref="Y381:Z381"/>
    <mergeCell ref="AA381:AB381"/>
    <mergeCell ref="AC381:AD381"/>
    <mergeCell ref="AE381:AF381"/>
    <mergeCell ref="AG381:AH381"/>
    <mergeCell ref="AI381:AJ381"/>
    <mergeCell ref="AE380:AF380"/>
    <mergeCell ref="AG380:AH380"/>
    <mergeCell ref="AI380:AJ380"/>
    <mergeCell ref="AK380:AL380"/>
    <mergeCell ref="C381:K381"/>
    <mergeCell ref="L381:N381"/>
    <mergeCell ref="O381:R381"/>
    <mergeCell ref="S381:T381"/>
    <mergeCell ref="U381:V381"/>
    <mergeCell ref="W381:X381"/>
    <mergeCell ref="AK379:AL379"/>
    <mergeCell ref="C380:K380"/>
    <mergeCell ref="L380:N380"/>
    <mergeCell ref="O380:R380"/>
    <mergeCell ref="S380:T380"/>
    <mergeCell ref="U380:V380"/>
    <mergeCell ref="W380:X380"/>
    <mergeCell ref="Y380:Z380"/>
    <mergeCell ref="AA380:AB380"/>
    <mergeCell ref="AC380:AD380"/>
    <mergeCell ref="Y379:Z379"/>
    <mergeCell ref="AA379:AB379"/>
    <mergeCell ref="AC379:AD379"/>
    <mergeCell ref="AE379:AF379"/>
    <mergeCell ref="AG379:AH379"/>
    <mergeCell ref="AI379:AJ379"/>
    <mergeCell ref="C379:K379"/>
    <mergeCell ref="L379:N379"/>
    <mergeCell ref="O379:R379"/>
    <mergeCell ref="S379:T379"/>
    <mergeCell ref="U379:V379"/>
    <mergeCell ref="W379:X379"/>
    <mergeCell ref="AA378:AB378"/>
    <mergeCell ref="AC378:AD378"/>
    <mergeCell ref="AE378:AF378"/>
    <mergeCell ref="AG378:AH378"/>
    <mergeCell ref="AI378:AJ378"/>
    <mergeCell ref="AK378:AL378"/>
    <mergeCell ref="AG377:AH377"/>
    <mergeCell ref="AI377:AJ377"/>
    <mergeCell ref="AK377:AL377"/>
    <mergeCell ref="C378:K378"/>
    <mergeCell ref="L378:N378"/>
    <mergeCell ref="O378:R378"/>
    <mergeCell ref="S378:T378"/>
    <mergeCell ref="U378:V378"/>
    <mergeCell ref="W378:X378"/>
    <mergeCell ref="Y378:Z378"/>
    <mergeCell ref="U377:V377"/>
    <mergeCell ref="W377:X377"/>
    <mergeCell ref="Y377:Z377"/>
    <mergeCell ref="AA377:AB377"/>
    <mergeCell ref="AC377:AD377"/>
    <mergeCell ref="AE377:AF377"/>
    <mergeCell ref="AE374:AF374"/>
    <mergeCell ref="AG374:AH374"/>
    <mergeCell ref="AI374:AJ374"/>
    <mergeCell ref="AK374:AL374"/>
    <mergeCell ref="C375:AL375"/>
    <mergeCell ref="C376:K377"/>
    <mergeCell ref="L376:N377"/>
    <mergeCell ref="O376:R377"/>
    <mergeCell ref="S376:AL376"/>
    <mergeCell ref="S377:T377"/>
    <mergeCell ref="AK373:AL373"/>
    <mergeCell ref="C374:K374"/>
    <mergeCell ref="L374:N374"/>
    <mergeCell ref="O374:R374"/>
    <mergeCell ref="S374:T374"/>
    <mergeCell ref="U374:V374"/>
    <mergeCell ref="W374:X374"/>
    <mergeCell ref="Y374:Z374"/>
    <mergeCell ref="AA374:AB374"/>
    <mergeCell ref="AC374:AD374"/>
    <mergeCell ref="Y373:Z373"/>
    <mergeCell ref="AA373:AB373"/>
    <mergeCell ref="AC373:AD373"/>
    <mergeCell ref="AE373:AF373"/>
    <mergeCell ref="AG373:AH373"/>
    <mergeCell ref="AI373:AJ373"/>
    <mergeCell ref="AE372:AF372"/>
    <mergeCell ref="AG372:AH372"/>
    <mergeCell ref="AI372:AJ372"/>
    <mergeCell ref="AK372:AL372"/>
    <mergeCell ref="C373:K373"/>
    <mergeCell ref="L373:N373"/>
    <mergeCell ref="O373:R373"/>
    <mergeCell ref="S373:T373"/>
    <mergeCell ref="U373:V373"/>
    <mergeCell ref="W373:X373"/>
    <mergeCell ref="AK371:AL371"/>
    <mergeCell ref="C372:K372"/>
    <mergeCell ref="L372:N372"/>
    <mergeCell ref="O372:R372"/>
    <mergeCell ref="S372:T372"/>
    <mergeCell ref="U372:V372"/>
    <mergeCell ref="W372:X372"/>
    <mergeCell ref="Y372:Z372"/>
    <mergeCell ref="AA372:AB372"/>
    <mergeCell ref="AC372:AD372"/>
    <mergeCell ref="Y371:Z371"/>
    <mergeCell ref="AA371:AB371"/>
    <mergeCell ref="AC371:AD371"/>
    <mergeCell ref="AE371:AF371"/>
    <mergeCell ref="AG371:AH371"/>
    <mergeCell ref="AI371:AJ371"/>
    <mergeCell ref="AE370:AF370"/>
    <mergeCell ref="AG370:AH370"/>
    <mergeCell ref="AI370:AJ370"/>
    <mergeCell ref="AK370:AL370"/>
    <mergeCell ref="C371:K371"/>
    <mergeCell ref="L371:N371"/>
    <mergeCell ref="O371:R371"/>
    <mergeCell ref="S371:T371"/>
    <mergeCell ref="U371:V371"/>
    <mergeCell ref="W371:X371"/>
    <mergeCell ref="AK369:AL369"/>
    <mergeCell ref="C370:K370"/>
    <mergeCell ref="L370:N370"/>
    <mergeCell ref="O370:R370"/>
    <mergeCell ref="S370:T370"/>
    <mergeCell ref="U370:V370"/>
    <mergeCell ref="W370:X370"/>
    <mergeCell ref="Y370:Z370"/>
    <mergeCell ref="AA370:AB370"/>
    <mergeCell ref="AC370:AD370"/>
    <mergeCell ref="Y369:Z369"/>
    <mergeCell ref="AA369:AB369"/>
    <mergeCell ref="AC369:AD369"/>
    <mergeCell ref="AE369:AF369"/>
    <mergeCell ref="AG369:AH369"/>
    <mergeCell ref="AI369:AJ369"/>
    <mergeCell ref="C369:K369"/>
    <mergeCell ref="L369:N369"/>
    <mergeCell ref="O369:R369"/>
    <mergeCell ref="S369:T369"/>
    <mergeCell ref="U369:V369"/>
    <mergeCell ref="W369:X369"/>
    <mergeCell ref="AA368:AB368"/>
    <mergeCell ref="AC368:AD368"/>
    <mergeCell ref="AE368:AF368"/>
    <mergeCell ref="AG368:AH368"/>
    <mergeCell ref="AI368:AJ368"/>
    <mergeCell ref="AK368:AL368"/>
    <mergeCell ref="AG367:AH367"/>
    <mergeCell ref="AI367:AJ367"/>
    <mergeCell ref="AK367:AL367"/>
    <mergeCell ref="C368:K368"/>
    <mergeCell ref="L368:N368"/>
    <mergeCell ref="O368:R368"/>
    <mergeCell ref="S368:T368"/>
    <mergeCell ref="U368:V368"/>
    <mergeCell ref="W368:X368"/>
    <mergeCell ref="Y368:Z368"/>
    <mergeCell ref="U367:V367"/>
    <mergeCell ref="W367:X367"/>
    <mergeCell ref="Y367:Z367"/>
    <mergeCell ref="AA367:AB367"/>
    <mergeCell ref="AC367:AD367"/>
    <mergeCell ref="AE367:AF367"/>
    <mergeCell ref="AK365:AL365"/>
    <mergeCell ref="W366:X366"/>
    <mergeCell ref="Y366:Z366"/>
    <mergeCell ref="AA366:AB366"/>
    <mergeCell ref="AC366:AD366"/>
    <mergeCell ref="AE366:AF366"/>
    <mergeCell ref="AG366:AH366"/>
    <mergeCell ref="AI366:AJ366"/>
    <mergeCell ref="AK366:AL366"/>
    <mergeCell ref="Y365:Z365"/>
    <mergeCell ref="AA365:AB365"/>
    <mergeCell ref="AC365:AD365"/>
    <mergeCell ref="AE365:AF365"/>
    <mergeCell ref="AG365:AH365"/>
    <mergeCell ref="AI365:AJ365"/>
    <mergeCell ref="AE364:AF364"/>
    <mergeCell ref="AG364:AH364"/>
    <mergeCell ref="AI364:AJ364"/>
    <mergeCell ref="AK364:AL364"/>
    <mergeCell ref="C365:K365"/>
    <mergeCell ref="L365:N365"/>
    <mergeCell ref="O365:R365"/>
    <mergeCell ref="S365:T365"/>
    <mergeCell ref="U365:V365"/>
    <mergeCell ref="W365:X365"/>
    <mergeCell ref="AK363:AL363"/>
    <mergeCell ref="C364:K364"/>
    <mergeCell ref="L364:N364"/>
    <mergeCell ref="O364:R364"/>
    <mergeCell ref="S364:T364"/>
    <mergeCell ref="U364:V364"/>
    <mergeCell ref="W364:X364"/>
    <mergeCell ref="Y364:Z364"/>
    <mergeCell ref="AA364:AB364"/>
    <mergeCell ref="AC364:AD364"/>
    <mergeCell ref="Y363:Z363"/>
    <mergeCell ref="AA363:AB363"/>
    <mergeCell ref="AC363:AD363"/>
    <mergeCell ref="AE363:AF363"/>
    <mergeCell ref="AG363:AH363"/>
    <mergeCell ref="AI363:AJ363"/>
    <mergeCell ref="AC362:AD362"/>
    <mergeCell ref="AG362:AH362"/>
    <mergeCell ref="AI362:AJ362"/>
    <mergeCell ref="AK362:AL362"/>
    <mergeCell ref="C363:K363"/>
    <mergeCell ref="L363:N363"/>
    <mergeCell ref="O363:R363"/>
    <mergeCell ref="S363:T363"/>
    <mergeCell ref="U363:V363"/>
    <mergeCell ref="W363:X363"/>
    <mergeCell ref="AI361:AJ361"/>
    <mergeCell ref="AK361:AL361"/>
    <mergeCell ref="C362:K362"/>
    <mergeCell ref="L362:N362"/>
    <mergeCell ref="O362:R362"/>
    <mergeCell ref="S362:T362"/>
    <mergeCell ref="U362:V362"/>
    <mergeCell ref="W362:X362"/>
    <mergeCell ref="Y362:Z362"/>
    <mergeCell ref="AA362:AB362"/>
    <mergeCell ref="W361:X361"/>
    <mergeCell ref="Y361:Z361"/>
    <mergeCell ref="AA361:AB361"/>
    <mergeCell ref="AC361:AD361"/>
    <mergeCell ref="AE361:AF361"/>
    <mergeCell ref="AG361:AH361"/>
    <mergeCell ref="AC360:AD360"/>
    <mergeCell ref="AE360:AF360"/>
    <mergeCell ref="AG360:AH360"/>
    <mergeCell ref="AI360:AJ360"/>
    <mergeCell ref="AK360:AL360"/>
    <mergeCell ref="C361:K361"/>
    <mergeCell ref="L361:N361"/>
    <mergeCell ref="O361:R361"/>
    <mergeCell ref="S361:T361"/>
    <mergeCell ref="U361:V361"/>
    <mergeCell ref="Y358:Z358"/>
    <mergeCell ref="AA358:AB358"/>
    <mergeCell ref="AC358:AD358"/>
    <mergeCell ref="C360:K360"/>
    <mergeCell ref="L360:N360"/>
    <mergeCell ref="O360:R360"/>
    <mergeCell ref="S360:T360"/>
    <mergeCell ref="W360:X360"/>
    <mergeCell ref="Y360:Z360"/>
    <mergeCell ref="AA360:AB360"/>
    <mergeCell ref="AE357:AF357"/>
    <mergeCell ref="AG357:AH357"/>
    <mergeCell ref="AI357:AJ357"/>
    <mergeCell ref="AK357:AL357"/>
    <mergeCell ref="C358:K358"/>
    <mergeCell ref="L358:N358"/>
    <mergeCell ref="O358:R358"/>
    <mergeCell ref="S358:T358"/>
    <mergeCell ref="U358:V358"/>
    <mergeCell ref="W358:X358"/>
    <mergeCell ref="AK356:AL356"/>
    <mergeCell ref="C357:K357"/>
    <mergeCell ref="L357:N357"/>
    <mergeCell ref="O357:R357"/>
    <mergeCell ref="S357:T357"/>
    <mergeCell ref="U357:V357"/>
    <mergeCell ref="W357:X357"/>
    <mergeCell ref="Y357:Z357"/>
    <mergeCell ref="AA357:AB357"/>
    <mergeCell ref="AC357:AD357"/>
    <mergeCell ref="Y356:Z356"/>
    <mergeCell ref="AA356:AB356"/>
    <mergeCell ref="AC356:AD356"/>
    <mergeCell ref="AE356:AF356"/>
    <mergeCell ref="AG356:AH356"/>
    <mergeCell ref="AI356:AJ356"/>
    <mergeCell ref="C356:K356"/>
    <mergeCell ref="L356:N356"/>
    <mergeCell ref="O356:R356"/>
    <mergeCell ref="S356:T356"/>
    <mergeCell ref="U356:V356"/>
    <mergeCell ref="W356:X356"/>
    <mergeCell ref="AK353:AL353"/>
    <mergeCell ref="C354:K354"/>
    <mergeCell ref="L354:N354"/>
    <mergeCell ref="O354:R354"/>
    <mergeCell ref="S354:T354"/>
    <mergeCell ref="U354:V354"/>
    <mergeCell ref="W354:X354"/>
    <mergeCell ref="Y354:Z354"/>
    <mergeCell ref="AA354:AB354"/>
    <mergeCell ref="AC354:AD354"/>
    <mergeCell ref="Y353:Z353"/>
    <mergeCell ref="AA353:AB353"/>
    <mergeCell ref="AC353:AD353"/>
    <mergeCell ref="AE353:AF353"/>
    <mergeCell ref="AG353:AH353"/>
    <mergeCell ref="AI353:AJ353"/>
    <mergeCell ref="AE352:AF352"/>
    <mergeCell ref="AG352:AH352"/>
    <mergeCell ref="AI352:AJ352"/>
    <mergeCell ref="AK352:AL352"/>
    <mergeCell ref="C353:K353"/>
    <mergeCell ref="L353:N353"/>
    <mergeCell ref="O353:R353"/>
    <mergeCell ref="S353:T353"/>
    <mergeCell ref="U353:V353"/>
    <mergeCell ref="W353:X353"/>
    <mergeCell ref="AK351:AL351"/>
    <mergeCell ref="C352:K352"/>
    <mergeCell ref="L352:N352"/>
    <mergeCell ref="O352:R352"/>
    <mergeCell ref="S352:T352"/>
    <mergeCell ref="U352:V352"/>
    <mergeCell ref="W352:X352"/>
    <mergeCell ref="Y352:Z352"/>
    <mergeCell ref="AA352:AB352"/>
    <mergeCell ref="AC352:AD352"/>
    <mergeCell ref="Y351:Z351"/>
    <mergeCell ref="AA351:AB351"/>
    <mergeCell ref="AC351:AD351"/>
    <mergeCell ref="AE351:AF351"/>
    <mergeCell ref="AG351:AH351"/>
    <mergeCell ref="AI351:AJ351"/>
    <mergeCell ref="AE350:AF350"/>
    <mergeCell ref="AG350:AH350"/>
    <mergeCell ref="AI350:AJ350"/>
    <mergeCell ref="AK350:AL350"/>
    <mergeCell ref="C351:K351"/>
    <mergeCell ref="L351:N351"/>
    <mergeCell ref="O351:R351"/>
    <mergeCell ref="S351:T351"/>
    <mergeCell ref="U351:V351"/>
    <mergeCell ref="W351:X351"/>
    <mergeCell ref="AK349:AL349"/>
    <mergeCell ref="C350:K350"/>
    <mergeCell ref="L350:N350"/>
    <mergeCell ref="O350:R350"/>
    <mergeCell ref="S350:T350"/>
    <mergeCell ref="U350:V350"/>
    <mergeCell ref="W350:X350"/>
    <mergeCell ref="Y350:Z350"/>
    <mergeCell ref="AA350:AB350"/>
    <mergeCell ref="AC350:AD350"/>
    <mergeCell ref="S348:AL348"/>
    <mergeCell ref="S349:T349"/>
    <mergeCell ref="U349:V349"/>
    <mergeCell ref="W349:X349"/>
    <mergeCell ref="Y349:Z349"/>
    <mergeCell ref="AA349:AB349"/>
    <mergeCell ref="AC349:AD349"/>
    <mergeCell ref="AE349:AF349"/>
    <mergeCell ref="AG349:AH349"/>
    <mergeCell ref="AI349:AJ349"/>
    <mergeCell ref="C366:K366"/>
    <mergeCell ref="L366:N366"/>
    <mergeCell ref="O366:R366"/>
    <mergeCell ref="S366:T366"/>
    <mergeCell ref="C367:K367"/>
    <mergeCell ref="L367:N367"/>
    <mergeCell ref="O367:R367"/>
    <mergeCell ref="S367:T367"/>
    <mergeCell ref="U366:V366"/>
    <mergeCell ref="AE362:AF362"/>
    <mergeCell ref="AE358:AF358"/>
    <mergeCell ref="AG358:AH358"/>
    <mergeCell ref="U359:V359"/>
    <mergeCell ref="W359:X359"/>
    <mergeCell ref="Y359:Z359"/>
    <mergeCell ref="AA359:AB359"/>
    <mergeCell ref="AG359:AH359"/>
    <mergeCell ref="U360:V360"/>
    <mergeCell ref="C359:K359"/>
    <mergeCell ref="L359:N359"/>
    <mergeCell ref="O359:R359"/>
    <mergeCell ref="S359:T359"/>
    <mergeCell ref="AI358:AJ358"/>
    <mergeCell ref="AK358:AL358"/>
    <mergeCell ref="AC359:AD359"/>
    <mergeCell ref="AE359:AF359"/>
    <mergeCell ref="AI359:AJ359"/>
    <mergeCell ref="AK359:AL359"/>
    <mergeCell ref="Y355:Z355"/>
    <mergeCell ref="AA355:AB355"/>
    <mergeCell ref="AE354:AF354"/>
    <mergeCell ref="AG354:AH354"/>
    <mergeCell ref="AI354:AJ354"/>
    <mergeCell ref="AK354:AL354"/>
    <mergeCell ref="AG355:AH355"/>
    <mergeCell ref="AI355:AJ355"/>
    <mergeCell ref="AK355:AL355"/>
    <mergeCell ref="C355:K355"/>
    <mergeCell ref="L355:N355"/>
    <mergeCell ref="O355:R355"/>
    <mergeCell ref="S355:T355"/>
    <mergeCell ref="U355:V355"/>
    <mergeCell ref="W355:X355"/>
    <mergeCell ref="AC344:AD344"/>
    <mergeCell ref="AE344:AF344"/>
    <mergeCell ref="AG344:AH344"/>
    <mergeCell ref="AI344:AJ344"/>
    <mergeCell ref="AC355:AD355"/>
    <mergeCell ref="AE355:AF355"/>
    <mergeCell ref="C346:AL346"/>
    <mergeCell ref="C348:K349"/>
    <mergeCell ref="L348:N349"/>
    <mergeCell ref="O348:R349"/>
    <mergeCell ref="AK343:AL343"/>
    <mergeCell ref="C344:K344"/>
    <mergeCell ref="L344:N344"/>
    <mergeCell ref="O344:R344"/>
    <mergeCell ref="S344:T344"/>
    <mergeCell ref="U344:V344"/>
    <mergeCell ref="W344:X344"/>
    <mergeCell ref="Y344:Z344"/>
    <mergeCell ref="AA344:AB344"/>
    <mergeCell ref="AK344:AL344"/>
    <mergeCell ref="Y343:Z343"/>
    <mergeCell ref="AA343:AB343"/>
    <mergeCell ref="AC343:AD343"/>
    <mergeCell ref="AE343:AF343"/>
    <mergeCell ref="AG343:AH343"/>
    <mergeCell ref="AI343:AJ343"/>
    <mergeCell ref="AE342:AF342"/>
    <mergeCell ref="AG342:AH342"/>
    <mergeCell ref="AI342:AJ342"/>
    <mergeCell ref="AK342:AL342"/>
    <mergeCell ref="C343:K343"/>
    <mergeCell ref="L343:N343"/>
    <mergeCell ref="O343:R343"/>
    <mergeCell ref="S343:T343"/>
    <mergeCell ref="U343:V343"/>
    <mergeCell ref="W343:X343"/>
    <mergeCell ref="AK341:AL341"/>
    <mergeCell ref="C342:K342"/>
    <mergeCell ref="L342:N342"/>
    <mergeCell ref="O342:R342"/>
    <mergeCell ref="S342:T342"/>
    <mergeCell ref="U342:V342"/>
    <mergeCell ref="W342:X342"/>
    <mergeCell ref="Y342:Z342"/>
    <mergeCell ref="AA342:AB342"/>
    <mergeCell ref="AC342:AD342"/>
    <mergeCell ref="Y341:Z341"/>
    <mergeCell ref="AA341:AB341"/>
    <mergeCell ref="AC341:AD341"/>
    <mergeCell ref="AE341:AF341"/>
    <mergeCell ref="AG341:AH341"/>
    <mergeCell ref="AI341:AJ341"/>
    <mergeCell ref="AE340:AF340"/>
    <mergeCell ref="AG340:AH340"/>
    <mergeCell ref="AI340:AJ340"/>
    <mergeCell ref="AK340:AL340"/>
    <mergeCell ref="C341:K341"/>
    <mergeCell ref="L341:N341"/>
    <mergeCell ref="O341:R341"/>
    <mergeCell ref="S341:T341"/>
    <mergeCell ref="U341:V341"/>
    <mergeCell ref="W341:X341"/>
    <mergeCell ref="AK339:AL339"/>
    <mergeCell ref="C340:K340"/>
    <mergeCell ref="L340:N340"/>
    <mergeCell ref="O340:R340"/>
    <mergeCell ref="S340:T340"/>
    <mergeCell ref="U340:V340"/>
    <mergeCell ref="W340:X340"/>
    <mergeCell ref="Y340:Z340"/>
    <mergeCell ref="AA340:AB340"/>
    <mergeCell ref="AC340:AD340"/>
    <mergeCell ref="Y339:Z339"/>
    <mergeCell ref="AA339:AB339"/>
    <mergeCell ref="AC339:AD339"/>
    <mergeCell ref="AE339:AF339"/>
    <mergeCell ref="AG339:AH339"/>
    <mergeCell ref="AI339:AJ339"/>
    <mergeCell ref="AE338:AF338"/>
    <mergeCell ref="AG338:AH338"/>
    <mergeCell ref="AI338:AJ338"/>
    <mergeCell ref="AK338:AL338"/>
    <mergeCell ref="C339:K339"/>
    <mergeCell ref="L339:N339"/>
    <mergeCell ref="O339:R339"/>
    <mergeCell ref="S339:T339"/>
    <mergeCell ref="U339:V339"/>
    <mergeCell ref="W339:X339"/>
    <mergeCell ref="AK337:AL337"/>
    <mergeCell ref="C338:K338"/>
    <mergeCell ref="L338:N338"/>
    <mergeCell ref="O338:R338"/>
    <mergeCell ref="S338:T338"/>
    <mergeCell ref="U338:V338"/>
    <mergeCell ref="W338:X338"/>
    <mergeCell ref="Y338:Z338"/>
    <mergeCell ref="AA338:AB338"/>
    <mergeCell ref="AC338:AD338"/>
    <mergeCell ref="Y337:Z337"/>
    <mergeCell ref="AA337:AB337"/>
    <mergeCell ref="AC337:AD337"/>
    <mergeCell ref="AE337:AF337"/>
    <mergeCell ref="AG337:AH337"/>
    <mergeCell ref="AI337:AJ337"/>
    <mergeCell ref="AE336:AF336"/>
    <mergeCell ref="AG336:AH336"/>
    <mergeCell ref="AI336:AJ336"/>
    <mergeCell ref="AK336:AL336"/>
    <mergeCell ref="C337:K337"/>
    <mergeCell ref="L337:N337"/>
    <mergeCell ref="O337:R337"/>
    <mergeCell ref="S337:T337"/>
    <mergeCell ref="U337:V337"/>
    <mergeCell ref="W337:X337"/>
    <mergeCell ref="AK335:AL335"/>
    <mergeCell ref="C336:K336"/>
    <mergeCell ref="L336:N336"/>
    <mergeCell ref="O336:R336"/>
    <mergeCell ref="S336:T336"/>
    <mergeCell ref="U336:V336"/>
    <mergeCell ref="W336:X336"/>
    <mergeCell ref="Y336:Z336"/>
    <mergeCell ref="AA336:AB336"/>
    <mergeCell ref="AC336:AD336"/>
    <mergeCell ref="Y335:Z335"/>
    <mergeCell ref="AA335:AB335"/>
    <mergeCell ref="AC335:AD335"/>
    <mergeCell ref="AE335:AF335"/>
    <mergeCell ref="AG335:AH335"/>
    <mergeCell ref="AI335:AJ335"/>
    <mergeCell ref="AE334:AF334"/>
    <mergeCell ref="AG334:AH334"/>
    <mergeCell ref="AI334:AJ334"/>
    <mergeCell ref="AK334:AL334"/>
    <mergeCell ref="C335:K335"/>
    <mergeCell ref="L335:N335"/>
    <mergeCell ref="O335:R335"/>
    <mergeCell ref="S335:T335"/>
    <mergeCell ref="U335:V335"/>
    <mergeCell ref="W335:X335"/>
    <mergeCell ref="AK333:AL333"/>
    <mergeCell ref="C334:K334"/>
    <mergeCell ref="L334:N334"/>
    <mergeCell ref="O334:R334"/>
    <mergeCell ref="S334:T334"/>
    <mergeCell ref="U334:V334"/>
    <mergeCell ref="W334:X334"/>
    <mergeCell ref="Y334:Z334"/>
    <mergeCell ref="AA334:AB334"/>
    <mergeCell ref="AC334:AD334"/>
    <mergeCell ref="Y333:Z333"/>
    <mergeCell ref="AA333:AB333"/>
    <mergeCell ref="AC333:AD333"/>
    <mergeCell ref="AE333:AF333"/>
    <mergeCell ref="AG333:AH333"/>
    <mergeCell ref="AI333:AJ333"/>
    <mergeCell ref="AE332:AF332"/>
    <mergeCell ref="AG332:AH332"/>
    <mergeCell ref="AI332:AJ332"/>
    <mergeCell ref="AK332:AL332"/>
    <mergeCell ref="C333:K333"/>
    <mergeCell ref="L333:N333"/>
    <mergeCell ref="O333:R333"/>
    <mergeCell ref="S333:T333"/>
    <mergeCell ref="U333:V333"/>
    <mergeCell ref="W333:X333"/>
    <mergeCell ref="AK331:AL331"/>
    <mergeCell ref="C332:K332"/>
    <mergeCell ref="L332:N332"/>
    <mergeCell ref="O332:R332"/>
    <mergeCell ref="S332:T332"/>
    <mergeCell ref="U332:V332"/>
    <mergeCell ref="W332:X332"/>
    <mergeCell ref="Y332:Z332"/>
    <mergeCell ref="AA332:AB332"/>
    <mergeCell ref="AC332:AD332"/>
    <mergeCell ref="Y331:Z331"/>
    <mergeCell ref="AA331:AB331"/>
    <mergeCell ref="AC331:AD331"/>
    <mergeCell ref="AE331:AF331"/>
    <mergeCell ref="AG331:AH331"/>
    <mergeCell ref="AI331:AJ331"/>
    <mergeCell ref="AE330:AF330"/>
    <mergeCell ref="AG330:AH330"/>
    <mergeCell ref="AI330:AJ330"/>
    <mergeCell ref="AK330:AL330"/>
    <mergeCell ref="C331:K331"/>
    <mergeCell ref="L331:N331"/>
    <mergeCell ref="O331:R331"/>
    <mergeCell ref="S331:T331"/>
    <mergeCell ref="U331:V331"/>
    <mergeCell ref="W331:X331"/>
    <mergeCell ref="AK329:AL329"/>
    <mergeCell ref="C330:K330"/>
    <mergeCell ref="L330:N330"/>
    <mergeCell ref="O330:R330"/>
    <mergeCell ref="S330:T330"/>
    <mergeCell ref="U330:V330"/>
    <mergeCell ref="W330:X330"/>
    <mergeCell ref="Y330:Z330"/>
    <mergeCell ref="AA330:AB330"/>
    <mergeCell ref="AC330:AD330"/>
    <mergeCell ref="Y329:Z329"/>
    <mergeCell ref="AA329:AB329"/>
    <mergeCell ref="AC329:AD329"/>
    <mergeCell ref="AE329:AF329"/>
    <mergeCell ref="AG329:AH329"/>
    <mergeCell ref="AI329:AJ329"/>
    <mergeCell ref="C329:K329"/>
    <mergeCell ref="L329:N329"/>
    <mergeCell ref="O329:R329"/>
    <mergeCell ref="S329:T329"/>
    <mergeCell ref="U329:V329"/>
    <mergeCell ref="W329:X329"/>
    <mergeCell ref="AA328:AB328"/>
    <mergeCell ref="AC328:AD328"/>
    <mergeCell ref="AE328:AF328"/>
    <mergeCell ref="AG328:AH328"/>
    <mergeCell ref="AI328:AJ328"/>
    <mergeCell ref="AK328:AL328"/>
    <mergeCell ref="AG327:AH327"/>
    <mergeCell ref="AI327:AJ327"/>
    <mergeCell ref="AK327:AL327"/>
    <mergeCell ref="C328:K328"/>
    <mergeCell ref="L328:N328"/>
    <mergeCell ref="O328:R328"/>
    <mergeCell ref="S328:T328"/>
    <mergeCell ref="U328:V328"/>
    <mergeCell ref="W328:X328"/>
    <mergeCell ref="Y328:Z328"/>
    <mergeCell ref="U327:V327"/>
    <mergeCell ref="W327:X327"/>
    <mergeCell ref="Y327:Z327"/>
    <mergeCell ref="AA327:AB327"/>
    <mergeCell ref="AC327:AD327"/>
    <mergeCell ref="AE327:AF327"/>
    <mergeCell ref="AE324:AF324"/>
    <mergeCell ref="AG324:AH324"/>
    <mergeCell ref="AI324:AJ324"/>
    <mergeCell ref="AK324:AL324"/>
    <mergeCell ref="C325:AL325"/>
    <mergeCell ref="C326:K327"/>
    <mergeCell ref="L326:N327"/>
    <mergeCell ref="O326:R327"/>
    <mergeCell ref="S326:AL326"/>
    <mergeCell ref="S327:T327"/>
    <mergeCell ref="AK323:AL323"/>
    <mergeCell ref="C324:K324"/>
    <mergeCell ref="L324:N324"/>
    <mergeCell ref="O324:R324"/>
    <mergeCell ref="S324:T324"/>
    <mergeCell ref="U324:V324"/>
    <mergeCell ref="W324:X324"/>
    <mergeCell ref="Y324:Z324"/>
    <mergeCell ref="AA324:AB324"/>
    <mergeCell ref="AC324:AD324"/>
    <mergeCell ref="Y323:Z323"/>
    <mergeCell ref="AA323:AB323"/>
    <mergeCell ref="AC323:AD323"/>
    <mergeCell ref="AE323:AF323"/>
    <mergeCell ref="AG323:AH323"/>
    <mergeCell ref="AI323:AJ323"/>
    <mergeCell ref="AE322:AF322"/>
    <mergeCell ref="AG322:AH322"/>
    <mergeCell ref="AI322:AJ322"/>
    <mergeCell ref="AK322:AL322"/>
    <mergeCell ref="C323:K323"/>
    <mergeCell ref="L323:N323"/>
    <mergeCell ref="O323:R323"/>
    <mergeCell ref="S323:T323"/>
    <mergeCell ref="U323:V323"/>
    <mergeCell ref="W323:X323"/>
    <mergeCell ref="AK321:AL321"/>
    <mergeCell ref="C322:K322"/>
    <mergeCell ref="L322:N322"/>
    <mergeCell ref="O322:R322"/>
    <mergeCell ref="S322:T322"/>
    <mergeCell ref="U322:V322"/>
    <mergeCell ref="W322:X322"/>
    <mergeCell ref="Y322:Z322"/>
    <mergeCell ref="AA322:AB322"/>
    <mergeCell ref="AC322:AD322"/>
    <mergeCell ref="Y321:Z321"/>
    <mergeCell ref="AA321:AB321"/>
    <mergeCell ref="AC321:AD321"/>
    <mergeCell ref="AE321:AF321"/>
    <mergeCell ref="AG321:AH321"/>
    <mergeCell ref="AI321:AJ321"/>
    <mergeCell ref="AE320:AF320"/>
    <mergeCell ref="AG320:AH320"/>
    <mergeCell ref="AI320:AJ320"/>
    <mergeCell ref="AK320:AL320"/>
    <mergeCell ref="C321:K321"/>
    <mergeCell ref="L321:N321"/>
    <mergeCell ref="O321:R321"/>
    <mergeCell ref="S321:T321"/>
    <mergeCell ref="U321:V321"/>
    <mergeCell ref="W321:X321"/>
    <mergeCell ref="AK319:AL319"/>
    <mergeCell ref="C320:K320"/>
    <mergeCell ref="L320:N320"/>
    <mergeCell ref="O320:R320"/>
    <mergeCell ref="S320:T320"/>
    <mergeCell ref="U320:V320"/>
    <mergeCell ref="W320:X320"/>
    <mergeCell ref="Y320:Z320"/>
    <mergeCell ref="AA320:AB320"/>
    <mergeCell ref="AC320:AD320"/>
    <mergeCell ref="Y319:Z319"/>
    <mergeCell ref="AA319:AB319"/>
    <mergeCell ref="AC319:AD319"/>
    <mergeCell ref="AE319:AF319"/>
    <mergeCell ref="AG319:AH319"/>
    <mergeCell ref="AI319:AJ319"/>
    <mergeCell ref="AE318:AF318"/>
    <mergeCell ref="AG318:AH318"/>
    <mergeCell ref="AI318:AJ318"/>
    <mergeCell ref="AK318:AL318"/>
    <mergeCell ref="C319:K319"/>
    <mergeCell ref="L319:N319"/>
    <mergeCell ref="O319:R319"/>
    <mergeCell ref="S319:T319"/>
    <mergeCell ref="U319:V319"/>
    <mergeCell ref="W319:X319"/>
    <mergeCell ref="AK317:AL317"/>
    <mergeCell ref="C318:K318"/>
    <mergeCell ref="L318:N318"/>
    <mergeCell ref="O318:R318"/>
    <mergeCell ref="S318:T318"/>
    <mergeCell ref="U318:V318"/>
    <mergeCell ref="W318:X318"/>
    <mergeCell ref="Y318:Z318"/>
    <mergeCell ref="AA318:AB318"/>
    <mergeCell ref="AC318:AD318"/>
    <mergeCell ref="Y317:Z317"/>
    <mergeCell ref="AA317:AB317"/>
    <mergeCell ref="AC317:AD317"/>
    <mergeCell ref="AE317:AF317"/>
    <mergeCell ref="AG317:AH317"/>
    <mergeCell ref="AI317:AJ317"/>
    <mergeCell ref="AE316:AF316"/>
    <mergeCell ref="AG316:AH316"/>
    <mergeCell ref="AI316:AJ316"/>
    <mergeCell ref="AK316:AL316"/>
    <mergeCell ref="C317:K317"/>
    <mergeCell ref="L317:N317"/>
    <mergeCell ref="O317:R317"/>
    <mergeCell ref="S317:T317"/>
    <mergeCell ref="U317:V317"/>
    <mergeCell ref="W317:X317"/>
    <mergeCell ref="AK315:AL315"/>
    <mergeCell ref="C316:K316"/>
    <mergeCell ref="L316:N316"/>
    <mergeCell ref="O316:R316"/>
    <mergeCell ref="S316:T316"/>
    <mergeCell ref="U316:V316"/>
    <mergeCell ref="W316:X316"/>
    <mergeCell ref="Y316:Z316"/>
    <mergeCell ref="AA316:AB316"/>
    <mergeCell ref="AC316:AD316"/>
    <mergeCell ref="Y315:Z315"/>
    <mergeCell ref="AA315:AB315"/>
    <mergeCell ref="AC315:AD315"/>
    <mergeCell ref="AE315:AF315"/>
    <mergeCell ref="AG315:AH315"/>
    <mergeCell ref="AI315:AJ315"/>
    <mergeCell ref="AE314:AF314"/>
    <mergeCell ref="AG314:AH314"/>
    <mergeCell ref="AI314:AJ314"/>
    <mergeCell ref="AK314:AL314"/>
    <mergeCell ref="C315:K315"/>
    <mergeCell ref="L315:N315"/>
    <mergeCell ref="O315:R315"/>
    <mergeCell ref="S315:T315"/>
    <mergeCell ref="U315:V315"/>
    <mergeCell ref="W315:X315"/>
    <mergeCell ref="AK313:AL313"/>
    <mergeCell ref="C314:K314"/>
    <mergeCell ref="L314:N314"/>
    <mergeCell ref="O314:R314"/>
    <mergeCell ref="S314:T314"/>
    <mergeCell ref="U314:V314"/>
    <mergeCell ref="W314:X314"/>
    <mergeCell ref="Y314:Z314"/>
    <mergeCell ref="AA314:AB314"/>
    <mergeCell ref="AC314:AD314"/>
    <mergeCell ref="Y313:Z313"/>
    <mergeCell ref="AA313:AB313"/>
    <mergeCell ref="AC313:AD313"/>
    <mergeCell ref="AE313:AF313"/>
    <mergeCell ref="AG313:AH313"/>
    <mergeCell ref="AI313:AJ313"/>
    <mergeCell ref="AE312:AF312"/>
    <mergeCell ref="AG312:AH312"/>
    <mergeCell ref="AI312:AJ312"/>
    <mergeCell ref="AK312:AL312"/>
    <mergeCell ref="C313:K313"/>
    <mergeCell ref="L313:N313"/>
    <mergeCell ref="O313:R313"/>
    <mergeCell ref="S313:T313"/>
    <mergeCell ref="U313:V313"/>
    <mergeCell ref="W313:X313"/>
    <mergeCell ref="AK311:AL311"/>
    <mergeCell ref="C312:K312"/>
    <mergeCell ref="L312:N312"/>
    <mergeCell ref="O312:R312"/>
    <mergeCell ref="S312:T312"/>
    <mergeCell ref="U312:V312"/>
    <mergeCell ref="W312:X312"/>
    <mergeCell ref="Y312:Z312"/>
    <mergeCell ref="AA312:AB312"/>
    <mergeCell ref="AC312:AD312"/>
    <mergeCell ref="Y311:Z311"/>
    <mergeCell ref="AA311:AB311"/>
    <mergeCell ref="AC311:AD311"/>
    <mergeCell ref="AE311:AF311"/>
    <mergeCell ref="AG311:AH311"/>
    <mergeCell ref="AI311:AJ311"/>
    <mergeCell ref="AE310:AF310"/>
    <mergeCell ref="AG310:AH310"/>
    <mergeCell ref="AI310:AJ310"/>
    <mergeCell ref="AK310:AL310"/>
    <mergeCell ref="C311:K311"/>
    <mergeCell ref="L311:N311"/>
    <mergeCell ref="O311:R311"/>
    <mergeCell ref="S311:T311"/>
    <mergeCell ref="U311:V311"/>
    <mergeCell ref="W311:X311"/>
    <mergeCell ref="AK309:AL309"/>
    <mergeCell ref="C310:K310"/>
    <mergeCell ref="L310:N310"/>
    <mergeCell ref="O310:R310"/>
    <mergeCell ref="S310:T310"/>
    <mergeCell ref="U310:V310"/>
    <mergeCell ref="W310:X310"/>
    <mergeCell ref="Y310:Z310"/>
    <mergeCell ref="AA310:AB310"/>
    <mergeCell ref="AC310:AD310"/>
    <mergeCell ref="Y309:Z309"/>
    <mergeCell ref="AA309:AB309"/>
    <mergeCell ref="AC309:AD309"/>
    <mergeCell ref="AE309:AF309"/>
    <mergeCell ref="AG309:AH309"/>
    <mergeCell ref="AI309:AJ309"/>
    <mergeCell ref="AE308:AF308"/>
    <mergeCell ref="AG308:AH308"/>
    <mergeCell ref="AI308:AJ308"/>
    <mergeCell ref="AK308:AL308"/>
    <mergeCell ref="C309:K309"/>
    <mergeCell ref="L309:N309"/>
    <mergeCell ref="O309:R309"/>
    <mergeCell ref="S309:T309"/>
    <mergeCell ref="U309:V309"/>
    <mergeCell ref="W309:X309"/>
    <mergeCell ref="AK307:AL307"/>
    <mergeCell ref="C308:K308"/>
    <mergeCell ref="L308:N308"/>
    <mergeCell ref="O308:R308"/>
    <mergeCell ref="S308:T308"/>
    <mergeCell ref="U308:V308"/>
    <mergeCell ref="W308:X308"/>
    <mergeCell ref="Y308:Z308"/>
    <mergeCell ref="AA308:AB308"/>
    <mergeCell ref="AC308:AD308"/>
    <mergeCell ref="Y307:Z307"/>
    <mergeCell ref="AA307:AB307"/>
    <mergeCell ref="AC307:AD307"/>
    <mergeCell ref="AE307:AF307"/>
    <mergeCell ref="AG307:AH307"/>
    <mergeCell ref="AI307:AJ307"/>
    <mergeCell ref="AE306:AF306"/>
    <mergeCell ref="AG306:AH306"/>
    <mergeCell ref="AI306:AJ306"/>
    <mergeCell ref="AK306:AL306"/>
    <mergeCell ref="C307:K307"/>
    <mergeCell ref="L307:N307"/>
    <mergeCell ref="O307:R307"/>
    <mergeCell ref="S307:T307"/>
    <mergeCell ref="U307:V307"/>
    <mergeCell ref="W307:X307"/>
    <mergeCell ref="AK305:AL305"/>
    <mergeCell ref="C306:K306"/>
    <mergeCell ref="L306:N306"/>
    <mergeCell ref="O306:R306"/>
    <mergeCell ref="S306:T306"/>
    <mergeCell ref="U306:V306"/>
    <mergeCell ref="W306:X306"/>
    <mergeCell ref="Y306:Z306"/>
    <mergeCell ref="AA306:AB306"/>
    <mergeCell ref="AC306:AD306"/>
    <mergeCell ref="Y305:Z305"/>
    <mergeCell ref="AA305:AB305"/>
    <mergeCell ref="AC305:AD305"/>
    <mergeCell ref="AE305:AF305"/>
    <mergeCell ref="AG305:AH305"/>
    <mergeCell ref="AI305:AJ305"/>
    <mergeCell ref="AE304:AF304"/>
    <mergeCell ref="AG304:AH304"/>
    <mergeCell ref="AI304:AJ304"/>
    <mergeCell ref="AK304:AL304"/>
    <mergeCell ref="C305:K305"/>
    <mergeCell ref="L305:N305"/>
    <mergeCell ref="O305:R305"/>
    <mergeCell ref="S305:T305"/>
    <mergeCell ref="U305:V305"/>
    <mergeCell ref="W305:X305"/>
    <mergeCell ref="AK303:AL303"/>
    <mergeCell ref="C304:K304"/>
    <mergeCell ref="L304:N304"/>
    <mergeCell ref="O304:R304"/>
    <mergeCell ref="S304:T304"/>
    <mergeCell ref="U304:V304"/>
    <mergeCell ref="W304:X304"/>
    <mergeCell ref="Y304:Z304"/>
    <mergeCell ref="AA304:AB304"/>
    <mergeCell ref="AC304:AD304"/>
    <mergeCell ref="Y303:Z303"/>
    <mergeCell ref="AA303:AB303"/>
    <mergeCell ref="AC303:AD303"/>
    <mergeCell ref="AE303:AF303"/>
    <mergeCell ref="AG303:AH303"/>
    <mergeCell ref="AI303:AJ303"/>
    <mergeCell ref="AE302:AF302"/>
    <mergeCell ref="AG302:AH302"/>
    <mergeCell ref="AI302:AJ302"/>
    <mergeCell ref="AK302:AL302"/>
    <mergeCell ref="C303:K303"/>
    <mergeCell ref="L303:N303"/>
    <mergeCell ref="O303:R303"/>
    <mergeCell ref="S303:T303"/>
    <mergeCell ref="U303:V303"/>
    <mergeCell ref="W303:X303"/>
    <mergeCell ref="AK301:AL301"/>
    <mergeCell ref="C302:K302"/>
    <mergeCell ref="L302:N302"/>
    <mergeCell ref="O302:R302"/>
    <mergeCell ref="S302:T302"/>
    <mergeCell ref="U302:V302"/>
    <mergeCell ref="W302:X302"/>
    <mergeCell ref="Y302:Z302"/>
    <mergeCell ref="AA302:AB302"/>
    <mergeCell ref="AC302:AD302"/>
    <mergeCell ref="Y301:Z301"/>
    <mergeCell ref="AA301:AB301"/>
    <mergeCell ref="AC301:AD301"/>
    <mergeCell ref="AE301:AF301"/>
    <mergeCell ref="AG301:AH301"/>
    <mergeCell ref="AI301:AJ301"/>
    <mergeCell ref="C301:K301"/>
    <mergeCell ref="L301:N301"/>
    <mergeCell ref="O301:R301"/>
    <mergeCell ref="S301:T301"/>
    <mergeCell ref="U301:V301"/>
    <mergeCell ref="W301:X301"/>
    <mergeCell ref="AA300:AB300"/>
    <mergeCell ref="AC300:AD300"/>
    <mergeCell ref="AE300:AF300"/>
    <mergeCell ref="AG300:AH300"/>
    <mergeCell ref="AI300:AJ300"/>
    <mergeCell ref="AK300:AL300"/>
    <mergeCell ref="AG299:AH299"/>
    <mergeCell ref="AI299:AJ299"/>
    <mergeCell ref="AK299:AL299"/>
    <mergeCell ref="C300:K300"/>
    <mergeCell ref="L300:N300"/>
    <mergeCell ref="O300:R300"/>
    <mergeCell ref="S300:T300"/>
    <mergeCell ref="U300:V300"/>
    <mergeCell ref="W300:X300"/>
    <mergeCell ref="Y300:Z300"/>
    <mergeCell ref="U299:V299"/>
    <mergeCell ref="W299:X299"/>
    <mergeCell ref="Y299:Z299"/>
    <mergeCell ref="AA299:AB299"/>
    <mergeCell ref="AC299:AD299"/>
    <mergeCell ref="AE299:AF299"/>
    <mergeCell ref="AE294:AF294"/>
    <mergeCell ref="AG294:AH294"/>
    <mergeCell ref="AI294:AJ294"/>
    <mergeCell ref="AK294:AL294"/>
    <mergeCell ref="C296:AL296"/>
    <mergeCell ref="C298:K299"/>
    <mergeCell ref="L298:N299"/>
    <mergeCell ref="O298:R299"/>
    <mergeCell ref="S298:AL298"/>
    <mergeCell ref="S299:T299"/>
    <mergeCell ref="AK293:AL293"/>
    <mergeCell ref="C294:K294"/>
    <mergeCell ref="L294:N294"/>
    <mergeCell ref="O294:R294"/>
    <mergeCell ref="S294:T294"/>
    <mergeCell ref="U294:V294"/>
    <mergeCell ref="W294:X294"/>
    <mergeCell ref="Y294:Z294"/>
    <mergeCell ref="AA294:AB294"/>
    <mergeCell ref="AC294:AD294"/>
    <mergeCell ref="Y293:Z293"/>
    <mergeCell ref="AA293:AB293"/>
    <mergeCell ref="AC293:AD293"/>
    <mergeCell ref="AE293:AF293"/>
    <mergeCell ref="AG293:AH293"/>
    <mergeCell ref="AI293:AJ293"/>
    <mergeCell ref="AE292:AF292"/>
    <mergeCell ref="AG292:AH292"/>
    <mergeCell ref="AI292:AJ292"/>
    <mergeCell ref="AK292:AL292"/>
    <mergeCell ref="C293:K293"/>
    <mergeCell ref="L293:N293"/>
    <mergeCell ref="O293:R293"/>
    <mergeCell ref="S293:T293"/>
    <mergeCell ref="U293:V293"/>
    <mergeCell ref="W293:X293"/>
    <mergeCell ref="AK291:AL291"/>
    <mergeCell ref="C292:K292"/>
    <mergeCell ref="L292:N292"/>
    <mergeCell ref="O292:R292"/>
    <mergeCell ref="S292:T292"/>
    <mergeCell ref="U292:V292"/>
    <mergeCell ref="W292:X292"/>
    <mergeCell ref="Y292:Z292"/>
    <mergeCell ref="AA292:AB292"/>
    <mergeCell ref="AC292:AD292"/>
    <mergeCell ref="Y291:Z291"/>
    <mergeCell ref="AA291:AB291"/>
    <mergeCell ref="AC291:AD291"/>
    <mergeCell ref="AE291:AF291"/>
    <mergeCell ref="AG291:AH291"/>
    <mergeCell ref="AI291:AJ291"/>
    <mergeCell ref="AE290:AF290"/>
    <mergeCell ref="AG290:AH290"/>
    <mergeCell ref="AI290:AJ290"/>
    <mergeCell ref="AK290:AL290"/>
    <mergeCell ref="C291:K291"/>
    <mergeCell ref="L291:N291"/>
    <mergeCell ref="O291:R291"/>
    <mergeCell ref="S291:T291"/>
    <mergeCell ref="U291:V291"/>
    <mergeCell ref="W291:X291"/>
    <mergeCell ref="AK289:AL289"/>
    <mergeCell ref="C290:K290"/>
    <mergeCell ref="L290:N290"/>
    <mergeCell ref="O290:R290"/>
    <mergeCell ref="S290:T290"/>
    <mergeCell ref="U290:V290"/>
    <mergeCell ref="W290:X290"/>
    <mergeCell ref="Y290:Z290"/>
    <mergeCell ref="AA290:AB290"/>
    <mergeCell ref="AC290:AD290"/>
    <mergeCell ref="Y289:Z289"/>
    <mergeCell ref="AA289:AB289"/>
    <mergeCell ref="AC289:AD289"/>
    <mergeCell ref="AE289:AF289"/>
    <mergeCell ref="AG289:AH289"/>
    <mergeCell ref="AI289:AJ289"/>
    <mergeCell ref="AE288:AF288"/>
    <mergeCell ref="AG288:AH288"/>
    <mergeCell ref="AI288:AJ288"/>
    <mergeCell ref="AK288:AL288"/>
    <mergeCell ref="C289:K289"/>
    <mergeCell ref="L289:N289"/>
    <mergeCell ref="O289:R289"/>
    <mergeCell ref="S289:T289"/>
    <mergeCell ref="U289:V289"/>
    <mergeCell ref="W289:X289"/>
    <mergeCell ref="AK287:AL287"/>
    <mergeCell ref="C288:K288"/>
    <mergeCell ref="L288:N288"/>
    <mergeCell ref="O288:R288"/>
    <mergeCell ref="S288:T288"/>
    <mergeCell ref="U288:V288"/>
    <mergeCell ref="W288:X288"/>
    <mergeCell ref="Y288:Z288"/>
    <mergeCell ref="AA288:AB288"/>
    <mergeCell ref="AC288:AD288"/>
    <mergeCell ref="Y287:Z287"/>
    <mergeCell ref="AA287:AB287"/>
    <mergeCell ref="AC287:AD287"/>
    <mergeCell ref="AE287:AF287"/>
    <mergeCell ref="AG287:AH287"/>
    <mergeCell ref="AI287:AJ287"/>
    <mergeCell ref="AE286:AF286"/>
    <mergeCell ref="AG286:AH286"/>
    <mergeCell ref="AI286:AJ286"/>
    <mergeCell ref="AK286:AL286"/>
    <mergeCell ref="C287:K287"/>
    <mergeCell ref="L287:N287"/>
    <mergeCell ref="O287:R287"/>
    <mergeCell ref="S287:T287"/>
    <mergeCell ref="U287:V287"/>
    <mergeCell ref="W287:X287"/>
    <mergeCell ref="AK285:AL285"/>
    <mergeCell ref="C286:K286"/>
    <mergeCell ref="L286:N286"/>
    <mergeCell ref="O286:R286"/>
    <mergeCell ref="S286:T286"/>
    <mergeCell ref="U286:V286"/>
    <mergeCell ref="W286:X286"/>
    <mergeCell ref="Y286:Z286"/>
    <mergeCell ref="AA286:AB286"/>
    <mergeCell ref="AC286:AD286"/>
    <mergeCell ref="Y285:Z285"/>
    <mergeCell ref="AA285:AB285"/>
    <mergeCell ref="AC285:AD285"/>
    <mergeCell ref="AE285:AF285"/>
    <mergeCell ref="AG285:AH285"/>
    <mergeCell ref="AI285:AJ285"/>
    <mergeCell ref="AE284:AF284"/>
    <mergeCell ref="AG284:AH284"/>
    <mergeCell ref="AI284:AJ284"/>
    <mergeCell ref="AK284:AL284"/>
    <mergeCell ref="C285:K285"/>
    <mergeCell ref="L285:N285"/>
    <mergeCell ref="O285:R285"/>
    <mergeCell ref="S285:T285"/>
    <mergeCell ref="U285:V285"/>
    <mergeCell ref="W285:X285"/>
    <mergeCell ref="AK283:AL283"/>
    <mergeCell ref="C284:K284"/>
    <mergeCell ref="L284:N284"/>
    <mergeCell ref="O284:R284"/>
    <mergeCell ref="S284:T284"/>
    <mergeCell ref="U284:V284"/>
    <mergeCell ref="W284:X284"/>
    <mergeCell ref="Y284:Z284"/>
    <mergeCell ref="AA284:AB284"/>
    <mergeCell ref="AC284:AD284"/>
    <mergeCell ref="Y283:Z283"/>
    <mergeCell ref="AA283:AB283"/>
    <mergeCell ref="AC283:AD283"/>
    <mergeCell ref="AE283:AF283"/>
    <mergeCell ref="AG283:AH283"/>
    <mergeCell ref="AI283:AJ283"/>
    <mergeCell ref="AE282:AF282"/>
    <mergeCell ref="AG282:AH282"/>
    <mergeCell ref="AI282:AJ282"/>
    <mergeCell ref="AK282:AL282"/>
    <mergeCell ref="C283:K283"/>
    <mergeCell ref="L283:N283"/>
    <mergeCell ref="O283:R283"/>
    <mergeCell ref="S283:T283"/>
    <mergeCell ref="U283:V283"/>
    <mergeCell ref="W283:X283"/>
    <mergeCell ref="AK281:AL281"/>
    <mergeCell ref="C282:K282"/>
    <mergeCell ref="L282:N282"/>
    <mergeCell ref="O282:R282"/>
    <mergeCell ref="S282:T282"/>
    <mergeCell ref="U282:V282"/>
    <mergeCell ref="W282:X282"/>
    <mergeCell ref="Y282:Z282"/>
    <mergeCell ref="AA282:AB282"/>
    <mergeCell ref="AC282:AD282"/>
    <mergeCell ref="Y281:Z281"/>
    <mergeCell ref="AA281:AB281"/>
    <mergeCell ref="AC281:AD281"/>
    <mergeCell ref="AE281:AF281"/>
    <mergeCell ref="AG281:AH281"/>
    <mergeCell ref="AI281:AJ281"/>
    <mergeCell ref="AE280:AF280"/>
    <mergeCell ref="AG280:AH280"/>
    <mergeCell ref="AI280:AJ280"/>
    <mergeCell ref="AK280:AL280"/>
    <mergeCell ref="C281:K281"/>
    <mergeCell ref="L281:N281"/>
    <mergeCell ref="O281:R281"/>
    <mergeCell ref="S281:T281"/>
    <mergeCell ref="U281:V281"/>
    <mergeCell ref="W281:X281"/>
    <mergeCell ref="AK279:AL279"/>
    <mergeCell ref="C280:K280"/>
    <mergeCell ref="L280:N280"/>
    <mergeCell ref="O280:R280"/>
    <mergeCell ref="S280:T280"/>
    <mergeCell ref="U280:V280"/>
    <mergeCell ref="W280:X280"/>
    <mergeCell ref="Y280:Z280"/>
    <mergeCell ref="AA280:AB280"/>
    <mergeCell ref="AC280:AD280"/>
    <mergeCell ref="Y279:Z279"/>
    <mergeCell ref="AA279:AB279"/>
    <mergeCell ref="AC279:AD279"/>
    <mergeCell ref="AE279:AF279"/>
    <mergeCell ref="AG279:AH279"/>
    <mergeCell ref="AI279:AJ279"/>
    <mergeCell ref="AE278:AF278"/>
    <mergeCell ref="AG278:AH278"/>
    <mergeCell ref="AI278:AJ278"/>
    <mergeCell ref="AK278:AL278"/>
    <mergeCell ref="C279:K279"/>
    <mergeCell ref="L279:N279"/>
    <mergeCell ref="O279:R279"/>
    <mergeCell ref="S279:T279"/>
    <mergeCell ref="U279:V279"/>
    <mergeCell ref="W279:X279"/>
    <mergeCell ref="AK277:AL277"/>
    <mergeCell ref="C278:K278"/>
    <mergeCell ref="L278:N278"/>
    <mergeCell ref="O278:R278"/>
    <mergeCell ref="S278:T278"/>
    <mergeCell ref="U278:V278"/>
    <mergeCell ref="W278:X278"/>
    <mergeCell ref="Y278:Z278"/>
    <mergeCell ref="AA278:AB278"/>
    <mergeCell ref="AC278:AD278"/>
    <mergeCell ref="Y277:Z277"/>
    <mergeCell ref="AA277:AB277"/>
    <mergeCell ref="AC277:AD277"/>
    <mergeCell ref="AE277:AF277"/>
    <mergeCell ref="AG277:AH277"/>
    <mergeCell ref="AI277:AJ277"/>
    <mergeCell ref="C277:K277"/>
    <mergeCell ref="L277:N277"/>
    <mergeCell ref="O277:R277"/>
    <mergeCell ref="S277:T277"/>
    <mergeCell ref="U277:V277"/>
    <mergeCell ref="W277:X277"/>
    <mergeCell ref="AA276:AB276"/>
    <mergeCell ref="AC276:AD276"/>
    <mergeCell ref="AE276:AF276"/>
    <mergeCell ref="AG276:AH276"/>
    <mergeCell ref="AI276:AJ276"/>
    <mergeCell ref="AK276:AL276"/>
    <mergeCell ref="AG275:AH275"/>
    <mergeCell ref="AI275:AJ275"/>
    <mergeCell ref="AK275:AL275"/>
    <mergeCell ref="C276:K276"/>
    <mergeCell ref="L276:N276"/>
    <mergeCell ref="O276:R276"/>
    <mergeCell ref="S276:T276"/>
    <mergeCell ref="U276:V276"/>
    <mergeCell ref="W276:X276"/>
    <mergeCell ref="Y276:Z276"/>
    <mergeCell ref="U275:V275"/>
    <mergeCell ref="W275:X275"/>
    <mergeCell ref="Y275:Z275"/>
    <mergeCell ref="AA275:AB275"/>
    <mergeCell ref="AC275:AD275"/>
    <mergeCell ref="AE275:AF275"/>
    <mergeCell ref="AE272:AF272"/>
    <mergeCell ref="AG272:AH272"/>
    <mergeCell ref="AI272:AJ272"/>
    <mergeCell ref="AK272:AL272"/>
    <mergeCell ref="C273:AL273"/>
    <mergeCell ref="C274:K275"/>
    <mergeCell ref="L274:N275"/>
    <mergeCell ref="O274:R275"/>
    <mergeCell ref="S274:AL274"/>
    <mergeCell ref="S275:T275"/>
    <mergeCell ref="AK271:AL271"/>
    <mergeCell ref="C272:K272"/>
    <mergeCell ref="L272:N272"/>
    <mergeCell ref="O272:R272"/>
    <mergeCell ref="S272:T272"/>
    <mergeCell ref="U272:V272"/>
    <mergeCell ref="W272:X272"/>
    <mergeCell ref="Y272:Z272"/>
    <mergeCell ref="AA272:AB272"/>
    <mergeCell ref="AC272:AD272"/>
    <mergeCell ref="Y271:Z271"/>
    <mergeCell ref="AA271:AB271"/>
    <mergeCell ref="AC271:AD271"/>
    <mergeCell ref="AE271:AF271"/>
    <mergeCell ref="AG271:AH271"/>
    <mergeCell ref="AI271:AJ271"/>
    <mergeCell ref="AE270:AF270"/>
    <mergeCell ref="AG270:AH270"/>
    <mergeCell ref="AI270:AJ270"/>
    <mergeCell ref="AK270:AL270"/>
    <mergeCell ref="C271:K271"/>
    <mergeCell ref="L271:N271"/>
    <mergeCell ref="O271:R271"/>
    <mergeCell ref="S271:T271"/>
    <mergeCell ref="U271:V271"/>
    <mergeCell ref="W271:X271"/>
    <mergeCell ref="AK269:AL269"/>
    <mergeCell ref="C270:K270"/>
    <mergeCell ref="L270:N270"/>
    <mergeCell ref="O270:R270"/>
    <mergeCell ref="S270:T270"/>
    <mergeCell ref="U270:V270"/>
    <mergeCell ref="W270:X270"/>
    <mergeCell ref="Y270:Z270"/>
    <mergeCell ref="AA270:AB270"/>
    <mergeCell ref="AC270:AD270"/>
    <mergeCell ref="Y269:Z269"/>
    <mergeCell ref="AA269:AB269"/>
    <mergeCell ref="AC269:AD269"/>
    <mergeCell ref="AE269:AF269"/>
    <mergeCell ref="AG269:AH269"/>
    <mergeCell ref="AI269:AJ269"/>
    <mergeCell ref="AE268:AF268"/>
    <mergeCell ref="AG268:AH268"/>
    <mergeCell ref="AI268:AJ268"/>
    <mergeCell ref="AK268:AL268"/>
    <mergeCell ref="C269:K269"/>
    <mergeCell ref="L269:N269"/>
    <mergeCell ref="O269:R269"/>
    <mergeCell ref="S269:T269"/>
    <mergeCell ref="U269:V269"/>
    <mergeCell ref="W269:X269"/>
    <mergeCell ref="AK267:AL267"/>
    <mergeCell ref="C268:K268"/>
    <mergeCell ref="L268:N268"/>
    <mergeCell ref="O268:R268"/>
    <mergeCell ref="S268:T268"/>
    <mergeCell ref="U268:V268"/>
    <mergeCell ref="W268:X268"/>
    <mergeCell ref="Y268:Z268"/>
    <mergeCell ref="AA268:AB268"/>
    <mergeCell ref="AC268:AD268"/>
    <mergeCell ref="Y267:Z267"/>
    <mergeCell ref="AA267:AB267"/>
    <mergeCell ref="AC267:AD267"/>
    <mergeCell ref="AE267:AF267"/>
    <mergeCell ref="AG267:AH267"/>
    <mergeCell ref="AI267:AJ267"/>
    <mergeCell ref="AE266:AF266"/>
    <mergeCell ref="AG266:AH266"/>
    <mergeCell ref="AI266:AJ266"/>
    <mergeCell ref="AK266:AL266"/>
    <mergeCell ref="C267:K267"/>
    <mergeCell ref="L267:N267"/>
    <mergeCell ref="O267:R267"/>
    <mergeCell ref="S267:T267"/>
    <mergeCell ref="U267:V267"/>
    <mergeCell ref="W267:X267"/>
    <mergeCell ref="AK265:AL265"/>
    <mergeCell ref="C266:K266"/>
    <mergeCell ref="L266:N266"/>
    <mergeCell ref="O266:R266"/>
    <mergeCell ref="S266:T266"/>
    <mergeCell ref="U266:V266"/>
    <mergeCell ref="W266:X266"/>
    <mergeCell ref="Y266:Z266"/>
    <mergeCell ref="AA266:AB266"/>
    <mergeCell ref="AC266:AD266"/>
    <mergeCell ref="Y265:Z265"/>
    <mergeCell ref="AA265:AB265"/>
    <mergeCell ref="AC265:AD265"/>
    <mergeCell ref="AE265:AF265"/>
    <mergeCell ref="AG265:AH265"/>
    <mergeCell ref="AI265:AJ265"/>
    <mergeCell ref="AE264:AF264"/>
    <mergeCell ref="AG264:AH264"/>
    <mergeCell ref="AI264:AJ264"/>
    <mergeCell ref="AK264:AL264"/>
    <mergeCell ref="C265:K265"/>
    <mergeCell ref="L265:N265"/>
    <mergeCell ref="O265:R265"/>
    <mergeCell ref="S265:T265"/>
    <mergeCell ref="U265:V265"/>
    <mergeCell ref="W265:X265"/>
    <mergeCell ref="AK263:AL263"/>
    <mergeCell ref="C264:K264"/>
    <mergeCell ref="L264:N264"/>
    <mergeCell ref="O264:R264"/>
    <mergeCell ref="S264:T264"/>
    <mergeCell ref="U264:V264"/>
    <mergeCell ref="W264:X264"/>
    <mergeCell ref="Y264:Z264"/>
    <mergeCell ref="AA264:AB264"/>
    <mergeCell ref="AC264:AD264"/>
    <mergeCell ref="Y263:Z263"/>
    <mergeCell ref="AA263:AB263"/>
    <mergeCell ref="AC263:AD263"/>
    <mergeCell ref="AE263:AF263"/>
    <mergeCell ref="AG263:AH263"/>
    <mergeCell ref="AI263:AJ263"/>
    <mergeCell ref="AE262:AF262"/>
    <mergeCell ref="AG262:AH262"/>
    <mergeCell ref="AI262:AJ262"/>
    <mergeCell ref="AK262:AL262"/>
    <mergeCell ref="C263:K263"/>
    <mergeCell ref="L263:N263"/>
    <mergeCell ref="O263:R263"/>
    <mergeCell ref="S263:T263"/>
    <mergeCell ref="U263:V263"/>
    <mergeCell ref="W263:X263"/>
    <mergeCell ref="AK261:AL261"/>
    <mergeCell ref="C262:K262"/>
    <mergeCell ref="L262:N262"/>
    <mergeCell ref="O262:R262"/>
    <mergeCell ref="S262:T262"/>
    <mergeCell ref="U262:V262"/>
    <mergeCell ref="W262:X262"/>
    <mergeCell ref="Y262:Z262"/>
    <mergeCell ref="AA262:AB262"/>
    <mergeCell ref="AC262:AD262"/>
    <mergeCell ref="Y261:Z261"/>
    <mergeCell ref="AA261:AB261"/>
    <mergeCell ref="AC261:AD261"/>
    <mergeCell ref="AE261:AF261"/>
    <mergeCell ref="AG261:AH261"/>
    <mergeCell ref="AI261:AJ261"/>
    <mergeCell ref="AE260:AF260"/>
    <mergeCell ref="AG260:AH260"/>
    <mergeCell ref="AI260:AJ260"/>
    <mergeCell ref="AK260:AL260"/>
    <mergeCell ref="C261:K261"/>
    <mergeCell ref="L261:N261"/>
    <mergeCell ref="O261:R261"/>
    <mergeCell ref="S261:T261"/>
    <mergeCell ref="U261:V261"/>
    <mergeCell ref="W261:X261"/>
    <mergeCell ref="AK259:AL259"/>
    <mergeCell ref="C260:K260"/>
    <mergeCell ref="L260:N260"/>
    <mergeCell ref="O260:R260"/>
    <mergeCell ref="S260:T260"/>
    <mergeCell ref="U260:V260"/>
    <mergeCell ref="W260:X260"/>
    <mergeCell ref="Y260:Z260"/>
    <mergeCell ref="AA260:AB260"/>
    <mergeCell ref="AC260:AD260"/>
    <mergeCell ref="Y259:Z259"/>
    <mergeCell ref="AA259:AB259"/>
    <mergeCell ref="AC259:AD259"/>
    <mergeCell ref="AE259:AF259"/>
    <mergeCell ref="AG259:AH259"/>
    <mergeCell ref="AI259:AJ259"/>
    <mergeCell ref="AE258:AF258"/>
    <mergeCell ref="AG258:AH258"/>
    <mergeCell ref="AI258:AJ258"/>
    <mergeCell ref="AK258:AL258"/>
    <mergeCell ref="C259:K259"/>
    <mergeCell ref="L259:N259"/>
    <mergeCell ref="O259:R259"/>
    <mergeCell ref="S259:T259"/>
    <mergeCell ref="U259:V259"/>
    <mergeCell ref="W259:X259"/>
    <mergeCell ref="AK257:AL257"/>
    <mergeCell ref="C258:K258"/>
    <mergeCell ref="L258:N258"/>
    <mergeCell ref="O258:R258"/>
    <mergeCell ref="S258:T258"/>
    <mergeCell ref="U258:V258"/>
    <mergeCell ref="W258:X258"/>
    <mergeCell ref="Y258:Z258"/>
    <mergeCell ref="AA258:AB258"/>
    <mergeCell ref="AC258:AD258"/>
    <mergeCell ref="Y257:Z257"/>
    <mergeCell ref="AA257:AB257"/>
    <mergeCell ref="AC257:AD257"/>
    <mergeCell ref="AE257:AF257"/>
    <mergeCell ref="AG257:AH257"/>
    <mergeCell ref="AI257:AJ257"/>
    <mergeCell ref="AE256:AF256"/>
    <mergeCell ref="AG256:AH256"/>
    <mergeCell ref="AI256:AJ256"/>
    <mergeCell ref="AK256:AL256"/>
    <mergeCell ref="C257:K257"/>
    <mergeCell ref="L257:N257"/>
    <mergeCell ref="O257:R257"/>
    <mergeCell ref="S257:T257"/>
    <mergeCell ref="U257:V257"/>
    <mergeCell ref="W257:X257"/>
    <mergeCell ref="AK255:AL255"/>
    <mergeCell ref="C256:K256"/>
    <mergeCell ref="L256:N256"/>
    <mergeCell ref="O256:R256"/>
    <mergeCell ref="S256:T256"/>
    <mergeCell ref="U256:V256"/>
    <mergeCell ref="W256:X256"/>
    <mergeCell ref="Y256:Z256"/>
    <mergeCell ref="AA256:AB256"/>
    <mergeCell ref="AC256:AD256"/>
    <mergeCell ref="Y255:Z255"/>
    <mergeCell ref="AA255:AB255"/>
    <mergeCell ref="AC255:AD255"/>
    <mergeCell ref="AE255:AF255"/>
    <mergeCell ref="AG255:AH255"/>
    <mergeCell ref="AI255:AJ255"/>
    <mergeCell ref="AE254:AF254"/>
    <mergeCell ref="AG254:AH254"/>
    <mergeCell ref="AI254:AJ254"/>
    <mergeCell ref="AK254:AL254"/>
    <mergeCell ref="C255:K255"/>
    <mergeCell ref="L255:N255"/>
    <mergeCell ref="O255:R255"/>
    <mergeCell ref="S255:T255"/>
    <mergeCell ref="U255:V255"/>
    <mergeCell ref="W255:X255"/>
    <mergeCell ref="AK253:AL253"/>
    <mergeCell ref="C254:K254"/>
    <mergeCell ref="L254:N254"/>
    <mergeCell ref="O254:R254"/>
    <mergeCell ref="S254:T254"/>
    <mergeCell ref="U254:V254"/>
    <mergeCell ref="W254:X254"/>
    <mergeCell ref="Y254:Z254"/>
    <mergeCell ref="AA254:AB254"/>
    <mergeCell ref="AC254:AD254"/>
    <mergeCell ref="Y253:Z253"/>
    <mergeCell ref="AA253:AB253"/>
    <mergeCell ref="AC253:AD253"/>
    <mergeCell ref="AE253:AF253"/>
    <mergeCell ref="AG253:AH253"/>
    <mergeCell ref="AI253:AJ253"/>
    <mergeCell ref="AE252:AF252"/>
    <mergeCell ref="AG252:AH252"/>
    <mergeCell ref="AI252:AJ252"/>
    <mergeCell ref="AK252:AL252"/>
    <mergeCell ref="C253:K253"/>
    <mergeCell ref="L253:N253"/>
    <mergeCell ref="O253:R253"/>
    <mergeCell ref="S253:T253"/>
    <mergeCell ref="U253:V253"/>
    <mergeCell ref="W253:X253"/>
    <mergeCell ref="AK251:AL251"/>
    <mergeCell ref="C252:K252"/>
    <mergeCell ref="L252:N252"/>
    <mergeCell ref="O252:R252"/>
    <mergeCell ref="S252:T252"/>
    <mergeCell ref="U252:V252"/>
    <mergeCell ref="W252:X252"/>
    <mergeCell ref="Y252:Z252"/>
    <mergeCell ref="AA252:AB252"/>
    <mergeCell ref="AC252:AD252"/>
    <mergeCell ref="Y251:Z251"/>
    <mergeCell ref="AA251:AB251"/>
    <mergeCell ref="AC251:AD251"/>
    <mergeCell ref="AE251:AF251"/>
    <mergeCell ref="AG251:AH251"/>
    <mergeCell ref="AI251:AJ251"/>
    <mergeCell ref="AE250:AF250"/>
    <mergeCell ref="AG250:AH250"/>
    <mergeCell ref="AI250:AJ250"/>
    <mergeCell ref="AK250:AL250"/>
    <mergeCell ref="C251:K251"/>
    <mergeCell ref="L251:N251"/>
    <mergeCell ref="O251:R251"/>
    <mergeCell ref="S251:T251"/>
    <mergeCell ref="U251:V251"/>
    <mergeCell ref="W251:X251"/>
    <mergeCell ref="AK249:AL249"/>
    <mergeCell ref="C250:K250"/>
    <mergeCell ref="L250:N250"/>
    <mergeCell ref="O250:R250"/>
    <mergeCell ref="S250:T250"/>
    <mergeCell ref="U250:V250"/>
    <mergeCell ref="W250:X250"/>
    <mergeCell ref="Y250:Z250"/>
    <mergeCell ref="AA250:AB250"/>
    <mergeCell ref="AC250:AD250"/>
    <mergeCell ref="Y249:Z249"/>
    <mergeCell ref="AA249:AB249"/>
    <mergeCell ref="AC249:AD249"/>
    <mergeCell ref="AE249:AF249"/>
    <mergeCell ref="AG249:AH249"/>
    <mergeCell ref="AI249:AJ249"/>
    <mergeCell ref="AK242:AL242"/>
    <mergeCell ref="C244:AL245"/>
    <mergeCell ref="C246:AL246"/>
    <mergeCell ref="C248:K249"/>
    <mergeCell ref="L248:N249"/>
    <mergeCell ref="O248:R249"/>
    <mergeCell ref="S248:AL248"/>
    <mergeCell ref="S249:T249"/>
    <mergeCell ref="U249:V249"/>
    <mergeCell ref="W249:X249"/>
    <mergeCell ref="Y242:Z242"/>
    <mergeCell ref="AA242:AB242"/>
    <mergeCell ref="AC242:AD242"/>
    <mergeCell ref="AE242:AF242"/>
    <mergeCell ref="AG242:AH242"/>
    <mergeCell ref="AI242:AJ242"/>
    <mergeCell ref="AE241:AF241"/>
    <mergeCell ref="AG241:AH241"/>
    <mergeCell ref="AI241:AJ241"/>
    <mergeCell ref="AK241:AL241"/>
    <mergeCell ref="C242:K242"/>
    <mergeCell ref="L242:N242"/>
    <mergeCell ref="O242:R242"/>
    <mergeCell ref="S242:T242"/>
    <mergeCell ref="U242:V242"/>
    <mergeCell ref="W242:X242"/>
    <mergeCell ref="AK240:AL240"/>
    <mergeCell ref="C241:K241"/>
    <mergeCell ref="L241:N241"/>
    <mergeCell ref="O241:R241"/>
    <mergeCell ref="S241:T241"/>
    <mergeCell ref="U241:V241"/>
    <mergeCell ref="W241:X241"/>
    <mergeCell ref="Y241:Z241"/>
    <mergeCell ref="AA241:AB241"/>
    <mergeCell ref="AC241:AD241"/>
    <mergeCell ref="Y240:Z240"/>
    <mergeCell ref="AA240:AB240"/>
    <mergeCell ref="AC240:AD240"/>
    <mergeCell ref="AE240:AF240"/>
    <mergeCell ref="AG240:AH240"/>
    <mergeCell ref="AI240:AJ240"/>
    <mergeCell ref="AE239:AF239"/>
    <mergeCell ref="AG239:AH239"/>
    <mergeCell ref="AI239:AJ239"/>
    <mergeCell ref="AK239:AL239"/>
    <mergeCell ref="C240:K240"/>
    <mergeCell ref="L240:N240"/>
    <mergeCell ref="O240:R240"/>
    <mergeCell ref="S240:T240"/>
    <mergeCell ref="U240:V240"/>
    <mergeCell ref="W240:X240"/>
    <mergeCell ref="AK238:AL238"/>
    <mergeCell ref="C239:K239"/>
    <mergeCell ref="L239:N239"/>
    <mergeCell ref="O239:R239"/>
    <mergeCell ref="S239:T239"/>
    <mergeCell ref="U239:V239"/>
    <mergeCell ref="W239:X239"/>
    <mergeCell ref="Y239:Z239"/>
    <mergeCell ref="AA239:AB239"/>
    <mergeCell ref="AC239:AD239"/>
    <mergeCell ref="Y238:Z238"/>
    <mergeCell ref="AA238:AB238"/>
    <mergeCell ref="AC238:AD238"/>
    <mergeCell ref="AE238:AF238"/>
    <mergeCell ref="AG238:AH238"/>
    <mergeCell ref="AI238:AJ238"/>
    <mergeCell ref="AE237:AF237"/>
    <mergeCell ref="AG237:AH237"/>
    <mergeCell ref="AI237:AJ237"/>
    <mergeCell ref="AK237:AL237"/>
    <mergeCell ref="C238:K238"/>
    <mergeCell ref="L238:N238"/>
    <mergeCell ref="O238:R238"/>
    <mergeCell ref="S238:T238"/>
    <mergeCell ref="U238:V238"/>
    <mergeCell ref="W238:X238"/>
    <mergeCell ref="AK236:AL236"/>
    <mergeCell ref="C237:K237"/>
    <mergeCell ref="L237:N237"/>
    <mergeCell ref="O237:R237"/>
    <mergeCell ref="S237:T237"/>
    <mergeCell ref="U237:V237"/>
    <mergeCell ref="W237:X237"/>
    <mergeCell ref="Y237:Z237"/>
    <mergeCell ref="AA237:AB237"/>
    <mergeCell ref="AC237:AD237"/>
    <mergeCell ref="Y236:Z236"/>
    <mergeCell ref="AA236:AB236"/>
    <mergeCell ref="AC236:AD236"/>
    <mergeCell ref="AE236:AF236"/>
    <mergeCell ref="AG236:AH236"/>
    <mergeCell ref="AI236:AJ236"/>
    <mergeCell ref="AE235:AF235"/>
    <mergeCell ref="AG235:AH235"/>
    <mergeCell ref="AI235:AJ235"/>
    <mergeCell ref="AK235:AL235"/>
    <mergeCell ref="C236:K236"/>
    <mergeCell ref="L236:N236"/>
    <mergeCell ref="O236:R236"/>
    <mergeCell ref="S236:T236"/>
    <mergeCell ref="U236:V236"/>
    <mergeCell ref="W236:X236"/>
    <mergeCell ref="AK234:AL234"/>
    <mergeCell ref="C235:K235"/>
    <mergeCell ref="L235:N235"/>
    <mergeCell ref="O235:R235"/>
    <mergeCell ref="S235:T235"/>
    <mergeCell ref="U235:V235"/>
    <mergeCell ref="W235:X235"/>
    <mergeCell ref="Y235:Z235"/>
    <mergeCell ref="AA235:AB235"/>
    <mergeCell ref="AC235:AD235"/>
    <mergeCell ref="Y234:Z234"/>
    <mergeCell ref="AA234:AB234"/>
    <mergeCell ref="AC234:AD234"/>
    <mergeCell ref="AE234:AF234"/>
    <mergeCell ref="AG234:AH234"/>
    <mergeCell ref="AI234:AJ234"/>
    <mergeCell ref="AE233:AF233"/>
    <mergeCell ref="AG233:AH233"/>
    <mergeCell ref="AI233:AJ233"/>
    <mergeCell ref="AK233:AL233"/>
    <mergeCell ref="C234:K234"/>
    <mergeCell ref="L234:N234"/>
    <mergeCell ref="O234:R234"/>
    <mergeCell ref="S234:T234"/>
    <mergeCell ref="U234:V234"/>
    <mergeCell ref="W234:X234"/>
    <mergeCell ref="AK232:AL232"/>
    <mergeCell ref="C233:K233"/>
    <mergeCell ref="L233:N233"/>
    <mergeCell ref="O233:R233"/>
    <mergeCell ref="S233:T233"/>
    <mergeCell ref="U233:V233"/>
    <mergeCell ref="W233:X233"/>
    <mergeCell ref="Y233:Z233"/>
    <mergeCell ref="AA233:AB233"/>
    <mergeCell ref="AC233:AD233"/>
    <mergeCell ref="Y232:Z232"/>
    <mergeCell ref="AA232:AB232"/>
    <mergeCell ref="AC232:AD232"/>
    <mergeCell ref="AE232:AF232"/>
    <mergeCell ref="AG232:AH232"/>
    <mergeCell ref="AI232:AJ232"/>
    <mergeCell ref="AE231:AF231"/>
    <mergeCell ref="AG231:AH231"/>
    <mergeCell ref="AI231:AJ231"/>
    <mergeCell ref="AK231:AL231"/>
    <mergeCell ref="C232:K232"/>
    <mergeCell ref="L232:N232"/>
    <mergeCell ref="O232:R232"/>
    <mergeCell ref="S232:T232"/>
    <mergeCell ref="U232:V232"/>
    <mergeCell ref="W232:X232"/>
    <mergeCell ref="AK230:AL230"/>
    <mergeCell ref="C231:K231"/>
    <mergeCell ref="L231:N231"/>
    <mergeCell ref="O231:R231"/>
    <mergeCell ref="S231:T231"/>
    <mergeCell ref="U231:V231"/>
    <mergeCell ref="W231:X231"/>
    <mergeCell ref="Y231:Z231"/>
    <mergeCell ref="AA231:AB231"/>
    <mergeCell ref="AC231:AD231"/>
    <mergeCell ref="Y230:Z230"/>
    <mergeCell ref="AA230:AB230"/>
    <mergeCell ref="AC230:AD230"/>
    <mergeCell ref="AE230:AF230"/>
    <mergeCell ref="AG230:AH230"/>
    <mergeCell ref="AI230:AJ230"/>
    <mergeCell ref="AE229:AF229"/>
    <mergeCell ref="AG229:AH229"/>
    <mergeCell ref="AI229:AJ229"/>
    <mergeCell ref="AK229:AL229"/>
    <mergeCell ref="C230:K230"/>
    <mergeCell ref="L230:N230"/>
    <mergeCell ref="O230:R230"/>
    <mergeCell ref="S230:T230"/>
    <mergeCell ref="U230:V230"/>
    <mergeCell ref="W230:X230"/>
    <mergeCell ref="AK228:AL228"/>
    <mergeCell ref="C229:K229"/>
    <mergeCell ref="L229:N229"/>
    <mergeCell ref="O229:R229"/>
    <mergeCell ref="S229:T229"/>
    <mergeCell ref="U229:V229"/>
    <mergeCell ref="W229:X229"/>
    <mergeCell ref="Y229:Z229"/>
    <mergeCell ref="AA229:AB229"/>
    <mergeCell ref="AC229:AD229"/>
    <mergeCell ref="Y228:Z228"/>
    <mergeCell ref="AA228:AB228"/>
    <mergeCell ref="AC228:AD228"/>
    <mergeCell ref="AE228:AF228"/>
    <mergeCell ref="AG228:AH228"/>
    <mergeCell ref="AI228:AJ228"/>
    <mergeCell ref="AE227:AF227"/>
    <mergeCell ref="AG227:AH227"/>
    <mergeCell ref="AI227:AJ227"/>
    <mergeCell ref="AK227:AL227"/>
    <mergeCell ref="C228:K228"/>
    <mergeCell ref="L228:N228"/>
    <mergeCell ref="O228:R228"/>
    <mergeCell ref="S228:T228"/>
    <mergeCell ref="U228:V228"/>
    <mergeCell ref="W228:X228"/>
    <mergeCell ref="AK226:AL226"/>
    <mergeCell ref="C227:K227"/>
    <mergeCell ref="L227:N227"/>
    <mergeCell ref="O227:R227"/>
    <mergeCell ref="S227:T227"/>
    <mergeCell ref="U227:V227"/>
    <mergeCell ref="W227:X227"/>
    <mergeCell ref="Y227:Z227"/>
    <mergeCell ref="AA227:AB227"/>
    <mergeCell ref="AC227:AD227"/>
    <mergeCell ref="Y226:Z226"/>
    <mergeCell ref="AA226:AB226"/>
    <mergeCell ref="AC226:AD226"/>
    <mergeCell ref="AE226:AF226"/>
    <mergeCell ref="AG226:AH226"/>
    <mergeCell ref="AI226:AJ226"/>
    <mergeCell ref="C226:K226"/>
    <mergeCell ref="L226:N226"/>
    <mergeCell ref="O226:R226"/>
    <mergeCell ref="S226:T226"/>
    <mergeCell ref="U226:V226"/>
    <mergeCell ref="W226:X226"/>
    <mergeCell ref="AA225:AB225"/>
    <mergeCell ref="AC225:AD225"/>
    <mergeCell ref="AE225:AF225"/>
    <mergeCell ref="AG225:AH225"/>
    <mergeCell ref="AI225:AJ225"/>
    <mergeCell ref="AK225:AL225"/>
    <mergeCell ref="AK222:AL222"/>
    <mergeCell ref="C223:AL223"/>
    <mergeCell ref="C224:K225"/>
    <mergeCell ref="L224:N225"/>
    <mergeCell ref="O224:R225"/>
    <mergeCell ref="S224:AL224"/>
    <mergeCell ref="S225:T225"/>
    <mergeCell ref="U225:V225"/>
    <mergeCell ref="W225:X225"/>
    <mergeCell ref="Y225:Z225"/>
    <mergeCell ref="Y222:Z222"/>
    <mergeCell ref="AA222:AB222"/>
    <mergeCell ref="AC222:AD222"/>
    <mergeCell ref="AE222:AF222"/>
    <mergeCell ref="AG222:AH222"/>
    <mergeCell ref="AI222:AJ222"/>
    <mergeCell ref="AE221:AF221"/>
    <mergeCell ref="AG221:AH221"/>
    <mergeCell ref="AI221:AJ221"/>
    <mergeCell ref="AK221:AL221"/>
    <mergeCell ref="C222:K222"/>
    <mergeCell ref="L222:N222"/>
    <mergeCell ref="O222:R222"/>
    <mergeCell ref="S222:T222"/>
    <mergeCell ref="U222:V222"/>
    <mergeCell ref="W222:X222"/>
    <mergeCell ref="AK220:AL220"/>
    <mergeCell ref="C221:K221"/>
    <mergeCell ref="L221:N221"/>
    <mergeCell ref="O221:R221"/>
    <mergeCell ref="S221:T221"/>
    <mergeCell ref="U221:V221"/>
    <mergeCell ref="W221:X221"/>
    <mergeCell ref="Y221:Z221"/>
    <mergeCell ref="AA221:AB221"/>
    <mergeCell ref="AC221:AD221"/>
    <mergeCell ref="Y220:Z220"/>
    <mergeCell ref="AA220:AB220"/>
    <mergeCell ref="AC220:AD220"/>
    <mergeCell ref="AE220:AF220"/>
    <mergeCell ref="AG220:AH220"/>
    <mergeCell ref="AI220:AJ220"/>
    <mergeCell ref="AE219:AF219"/>
    <mergeCell ref="AG219:AH219"/>
    <mergeCell ref="AI219:AJ219"/>
    <mergeCell ref="AK219:AL219"/>
    <mergeCell ref="C220:K220"/>
    <mergeCell ref="L220:N220"/>
    <mergeCell ref="O220:R220"/>
    <mergeCell ref="S220:T220"/>
    <mergeCell ref="U220:V220"/>
    <mergeCell ref="W220:X220"/>
    <mergeCell ref="AK218:AL218"/>
    <mergeCell ref="C219:K219"/>
    <mergeCell ref="L219:N219"/>
    <mergeCell ref="O219:R219"/>
    <mergeCell ref="S219:T219"/>
    <mergeCell ref="U219:V219"/>
    <mergeCell ref="W219:X219"/>
    <mergeCell ref="Y219:Z219"/>
    <mergeCell ref="AA219:AB219"/>
    <mergeCell ref="AC219:AD219"/>
    <mergeCell ref="Y218:Z218"/>
    <mergeCell ref="AA218:AB218"/>
    <mergeCell ref="AC218:AD218"/>
    <mergeCell ref="AE218:AF218"/>
    <mergeCell ref="AG218:AH218"/>
    <mergeCell ref="AI218:AJ218"/>
    <mergeCell ref="AE217:AF217"/>
    <mergeCell ref="AG217:AH217"/>
    <mergeCell ref="AI217:AJ217"/>
    <mergeCell ref="AK217:AL217"/>
    <mergeCell ref="C218:K218"/>
    <mergeCell ref="L218:N218"/>
    <mergeCell ref="O218:R218"/>
    <mergeCell ref="S218:T218"/>
    <mergeCell ref="U218:V218"/>
    <mergeCell ref="W218:X218"/>
    <mergeCell ref="AK216:AL216"/>
    <mergeCell ref="C217:K217"/>
    <mergeCell ref="L217:N217"/>
    <mergeCell ref="O217:R217"/>
    <mergeCell ref="S217:T217"/>
    <mergeCell ref="U217:V217"/>
    <mergeCell ref="W217:X217"/>
    <mergeCell ref="Y217:Z217"/>
    <mergeCell ref="AA217:AB217"/>
    <mergeCell ref="AC217:AD217"/>
    <mergeCell ref="Y216:Z216"/>
    <mergeCell ref="AA216:AB216"/>
    <mergeCell ref="AC216:AD216"/>
    <mergeCell ref="AE216:AF216"/>
    <mergeCell ref="AG216:AH216"/>
    <mergeCell ref="AI216:AJ216"/>
    <mergeCell ref="AE215:AF215"/>
    <mergeCell ref="AG215:AH215"/>
    <mergeCell ref="AI215:AJ215"/>
    <mergeCell ref="AK215:AL215"/>
    <mergeCell ref="C216:K216"/>
    <mergeCell ref="L216:N216"/>
    <mergeCell ref="O216:R216"/>
    <mergeCell ref="S216:T216"/>
    <mergeCell ref="U216:V216"/>
    <mergeCell ref="W216:X216"/>
    <mergeCell ref="AK214:AL214"/>
    <mergeCell ref="C215:K215"/>
    <mergeCell ref="L215:N215"/>
    <mergeCell ref="O215:R215"/>
    <mergeCell ref="S215:T215"/>
    <mergeCell ref="U215:V215"/>
    <mergeCell ref="W215:X215"/>
    <mergeCell ref="Y215:Z215"/>
    <mergeCell ref="AA215:AB215"/>
    <mergeCell ref="AC215:AD215"/>
    <mergeCell ref="Y214:Z214"/>
    <mergeCell ref="AA214:AB214"/>
    <mergeCell ref="AC214:AD214"/>
    <mergeCell ref="AE214:AF214"/>
    <mergeCell ref="AG214:AH214"/>
    <mergeCell ref="AI214:AJ214"/>
    <mergeCell ref="AE213:AF213"/>
    <mergeCell ref="AG213:AH213"/>
    <mergeCell ref="AI213:AJ213"/>
    <mergeCell ref="AK213:AL213"/>
    <mergeCell ref="C214:K214"/>
    <mergeCell ref="L214:N214"/>
    <mergeCell ref="O214:R214"/>
    <mergeCell ref="S214:T214"/>
    <mergeCell ref="U214:V214"/>
    <mergeCell ref="W214:X214"/>
    <mergeCell ref="AK212:AL212"/>
    <mergeCell ref="C213:K213"/>
    <mergeCell ref="L213:N213"/>
    <mergeCell ref="O213:R213"/>
    <mergeCell ref="S213:T213"/>
    <mergeCell ref="U213:V213"/>
    <mergeCell ref="W213:X213"/>
    <mergeCell ref="Y213:Z213"/>
    <mergeCell ref="AA213:AB213"/>
    <mergeCell ref="AC213:AD213"/>
    <mergeCell ref="Y212:Z212"/>
    <mergeCell ref="AA212:AB212"/>
    <mergeCell ref="AC212:AD212"/>
    <mergeCell ref="AE212:AF212"/>
    <mergeCell ref="AG212:AH212"/>
    <mergeCell ref="AI212:AJ212"/>
    <mergeCell ref="AE211:AF211"/>
    <mergeCell ref="AG211:AH211"/>
    <mergeCell ref="AI211:AJ211"/>
    <mergeCell ref="AK211:AL211"/>
    <mergeCell ref="C212:K212"/>
    <mergeCell ref="L212:N212"/>
    <mergeCell ref="O212:R212"/>
    <mergeCell ref="S212:T212"/>
    <mergeCell ref="U212:V212"/>
    <mergeCell ref="W212:X212"/>
    <mergeCell ref="AK210:AL210"/>
    <mergeCell ref="C211:K211"/>
    <mergeCell ref="L211:N211"/>
    <mergeCell ref="O211:R211"/>
    <mergeCell ref="S211:T211"/>
    <mergeCell ref="U211:V211"/>
    <mergeCell ref="W211:X211"/>
    <mergeCell ref="Y211:Z211"/>
    <mergeCell ref="AA211:AB211"/>
    <mergeCell ref="AC211:AD211"/>
    <mergeCell ref="Y210:Z210"/>
    <mergeCell ref="AA210:AB210"/>
    <mergeCell ref="AC210:AD210"/>
    <mergeCell ref="AE210:AF210"/>
    <mergeCell ref="AG210:AH210"/>
    <mergeCell ref="AI210:AJ210"/>
    <mergeCell ref="AE209:AF209"/>
    <mergeCell ref="AG209:AH209"/>
    <mergeCell ref="AI209:AJ209"/>
    <mergeCell ref="AK209:AL209"/>
    <mergeCell ref="C210:K210"/>
    <mergeCell ref="L210:N210"/>
    <mergeCell ref="O210:R210"/>
    <mergeCell ref="S210:T210"/>
    <mergeCell ref="U210:V210"/>
    <mergeCell ref="W210:X210"/>
    <mergeCell ref="AK208:AL208"/>
    <mergeCell ref="C209:K209"/>
    <mergeCell ref="L209:N209"/>
    <mergeCell ref="O209:R209"/>
    <mergeCell ref="S209:T209"/>
    <mergeCell ref="U209:V209"/>
    <mergeCell ref="W209:X209"/>
    <mergeCell ref="Y209:Z209"/>
    <mergeCell ref="AA209:AB209"/>
    <mergeCell ref="AC209:AD209"/>
    <mergeCell ref="Y208:Z208"/>
    <mergeCell ref="AA208:AB208"/>
    <mergeCell ref="AC208:AD208"/>
    <mergeCell ref="AE208:AF208"/>
    <mergeCell ref="AG208:AH208"/>
    <mergeCell ref="AI208:AJ208"/>
    <mergeCell ref="AE207:AF207"/>
    <mergeCell ref="AG207:AH207"/>
    <mergeCell ref="AI207:AJ207"/>
    <mergeCell ref="AK207:AL207"/>
    <mergeCell ref="C208:K208"/>
    <mergeCell ref="L208:N208"/>
    <mergeCell ref="O208:R208"/>
    <mergeCell ref="S208:T208"/>
    <mergeCell ref="U208:V208"/>
    <mergeCell ref="W208:X208"/>
    <mergeCell ref="AK206:AL206"/>
    <mergeCell ref="C207:K207"/>
    <mergeCell ref="L207:N207"/>
    <mergeCell ref="O207:R207"/>
    <mergeCell ref="S207:T207"/>
    <mergeCell ref="U207:V207"/>
    <mergeCell ref="W207:X207"/>
    <mergeCell ref="Y207:Z207"/>
    <mergeCell ref="AA207:AB207"/>
    <mergeCell ref="AC207:AD207"/>
    <mergeCell ref="Y206:Z206"/>
    <mergeCell ref="AA206:AB206"/>
    <mergeCell ref="AC206:AD206"/>
    <mergeCell ref="AE206:AF206"/>
    <mergeCell ref="AG206:AH206"/>
    <mergeCell ref="AI206:AJ206"/>
    <mergeCell ref="AE205:AF205"/>
    <mergeCell ref="AG205:AH205"/>
    <mergeCell ref="AI205:AJ205"/>
    <mergeCell ref="AK205:AL205"/>
    <mergeCell ref="C206:K206"/>
    <mergeCell ref="L206:N206"/>
    <mergeCell ref="O206:R206"/>
    <mergeCell ref="S206:T206"/>
    <mergeCell ref="U206:V206"/>
    <mergeCell ref="W206:X206"/>
    <mergeCell ref="AK204:AL204"/>
    <mergeCell ref="C205:K205"/>
    <mergeCell ref="L205:N205"/>
    <mergeCell ref="O205:R205"/>
    <mergeCell ref="S205:T205"/>
    <mergeCell ref="U205:V205"/>
    <mergeCell ref="W205:X205"/>
    <mergeCell ref="Y205:Z205"/>
    <mergeCell ref="AA205:AB205"/>
    <mergeCell ref="AC205:AD205"/>
    <mergeCell ref="Y204:Z204"/>
    <mergeCell ref="AA204:AB204"/>
    <mergeCell ref="AC204:AD204"/>
    <mergeCell ref="AE204:AF204"/>
    <mergeCell ref="AG204:AH204"/>
    <mergeCell ref="AI204:AJ204"/>
    <mergeCell ref="AE203:AF203"/>
    <mergeCell ref="AG203:AH203"/>
    <mergeCell ref="AI203:AJ203"/>
    <mergeCell ref="AK203:AL203"/>
    <mergeCell ref="C204:K204"/>
    <mergeCell ref="L204:N204"/>
    <mergeCell ref="O204:R204"/>
    <mergeCell ref="S204:T204"/>
    <mergeCell ref="U204:V204"/>
    <mergeCell ref="W204:X204"/>
    <mergeCell ref="AK202:AL202"/>
    <mergeCell ref="C203:K203"/>
    <mergeCell ref="L203:N203"/>
    <mergeCell ref="O203:R203"/>
    <mergeCell ref="S203:T203"/>
    <mergeCell ref="U203:V203"/>
    <mergeCell ref="W203:X203"/>
    <mergeCell ref="Y203:Z203"/>
    <mergeCell ref="AA203:AB203"/>
    <mergeCell ref="AC203:AD203"/>
    <mergeCell ref="Y202:Z202"/>
    <mergeCell ref="AA202:AB202"/>
    <mergeCell ref="AC202:AD202"/>
    <mergeCell ref="AE202:AF202"/>
    <mergeCell ref="AG202:AH202"/>
    <mergeCell ref="AI202:AJ202"/>
    <mergeCell ref="AE201:AF201"/>
    <mergeCell ref="AG201:AH201"/>
    <mergeCell ref="AI201:AJ201"/>
    <mergeCell ref="AK201:AL201"/>
    <mergeCell ref="C202:K202"/>
    <mergeCell ref="L202:N202"/>
    <mergeCell ref="O202:R202"/>
    <mergeCell ref="S202:T202"/>
    <mergeCell ref="U202:V202"/>
    <mergeCell ref="W202:X202"/>
    <mergeCell ref="AK200:AL200"/>
    <mergeCell ref="C201:K201"/>
    <mergeCell ref="L201:N201"/>
    <mergeCell ref="O201:R201"/>
    <mergeCell ref="S201:T201"/>
    <mergeCell ref="U201:V201"/>
    <mergeCell ref="W201:X201"/>
    <mergeCell ref="Y201:Z201"/>
    <mergeCell ref="AA201:AB201"/>
    <mergeCell ref="AC201:AD201"/>
    <mergeCell ref="Y200:Z200"/>
    <mergeCell ref="AA200:AB200"/>
    <mergeCell ref="AC200:AD200"/>
    <mergeCell ref="AE200:AF200"/>
    <mergeCell ref="AG200:AH200"/>
    <mergeCell ref="AI200:AJ200"/>
    <mergeCell ref="C200:K200"/>
    <mergeCell ref="L200:N200"/>
    <mergeCell ref="O200:R200"/>
    <mergeCell ref="S200:T200"/>
    <mergeCell ref="U200:V200"/>
    <mergeCell ref="W200:X200"/>
    <mergeCell ref="AA199:AB199"/>
    <mergeCell ref="AC199:AD199"/>
    <mergeCell ref="AE199:AF199"/>
    <mergeCell ref="AG199:AH199"/>
    <mergeCell ref="AI199:AJ199"/>
    <mergeCell ref="AK199:AL199"/>
    <mergeCell ref="AK194:AL194"/>
    <mergeCell ref="C196:AL196"/>
    <mergeCell ref="C198:K199"/>
    <mergeCell ref="L198:N199"/>
    <mergeCell ref="O198:R199"/>
    <mergeCell ref="S198:AL198"/>
    <mergeCell ref="S199:T199"/>
    <mergeCell ref="U199:V199"/>
    <mergeCell ref="W199:X199"/>
    <mergeCell ref="Y199:Z199"/>
    <mergeCell ref="Y194:Z194"/>
    <mergeCell ref="AA194:AB194"/>
    <mergeCell ref="AC194:AD194"/>
    <mergeCell ref="AE194:AF194"/>
    <mergeCell ref="AG194:AH194"/>
    <mergeCell ref="AI194:AJ194"/>
    <mergeCell ref="AE193:AF193"/>
    <mergeCell ref="AG193:AH193"/>
    <mergeCell ref="AI193:AJ193"/>
    <mergeCell ref="AK193:AL193"/>
    <mergeCell ref="C194:K194"/>
    <mergeCell ref="L194:N194"/>
    <mergeCell ref="O194:R194"/>
    <mergeCell ref="S194:T194"/>
    <mergeCell ref="U194:V194"/>
    <mergeCell ref="W194:X194"/>
    <mergeCell ref="AK192:AL192"/>
    <mergeCell ref="C193:K193"/>
    <mergeCell ref="L193:N193"/>
    <mergeCell ref="O193:R193"/>
    <mergeCell ref="S193:T193"/>
    <mergeCell ref="U193:V193"/>
    <mergeCell ref="W193:X193"/>
    <mergeCell ref="Y193:Z193"/>
    <mergeCell ref="AA193:AB193"/>
    <mergeCell ref="AC193:AD193"/>
    <mergeCell ref="Y192:Z192"/>
    <mergeCell ref="AA192:AB192"/>
    <mergeCell ref="AC192:AD192"/>
    <mergeCell ref="AE192:AF192"/>
    <mergeCell ref="AG192:AH192"/>
    <mergeCell ref="AI192:AJ192"/>
    <mergeCell ref="AE191:AF191"/>
    <mergeCell ref="AG191:AH191"/>
    <mergeCell ref="AI191:AJ191"/>
    <mergeCell ref="AK191:AL191"/>
    <mergeCell ref="C192:K192"/>
    <mergeCell ref="L192:N192"/>
    <mergeCell ref="O192:R192"/>
    <mergeCell ref="S192:T192"/>
    <mergeCell ref="U192:V192"/>
    <mergeCell ref="W192:X192"/>
    <mergeCell ref="AK190:AL190"/>
    <mergeCell ref="C191:K191"/>
    <mergeCell ref="L191:N191"/>
    <mergeCell ref="O191:R191"/>
    <mergeCell ref="S191:T191"/>
    <mergeCell ref="U191:V191"/>
    <mergeCell ref="W191:X191"/>
    <mergeCell ref="Y191:Z191"/>
    <mergeCell ref="AA191:AB191"/>
    <mergeCell ref="AC191:AD191"/>
    <mergeCell ref="Y190:Z190"/>
    <mergeCell ref="AA190:AB190"/>
    <mergeCell ref="AC190:AD190"/>
    <mergeCell ref="AE190:AF190"/>
    <mergeCell ref="AG190:AH190"/>
    <mergeCell ref="AI190:AJ190"/>
    <mergeCell ref="AE189:AF189"/>
    <mergeCell ref="AG189:AH189"/>
    <mergeCell ref="AI189:AJ189"/>
    <mergeCell ref="AK189:AL189"/>
    <mergeCell ref="C190:K190"/>
    <mergeCell ref="L190:N190"/>
    <mergeCell ref="O190:R190"/>
    <mergeCell ref="S190:T190"/>
    <mergeCell ref="U190:V190"/>
    <mergeCell ref="W190:X190"/>
    <mergeCell ref="AK188:AL188"/>
    <mergeCell ref="C189:K189"/>
    <mergeCell ref="L189:N189"/>
    <mergeCell ref="O189:R189"/>
    <mergeCell ref="S189:T189"/>
    <mergeCell ref="U189:V189"/>
    <mergeCell ref="W189:X189"/>
    <mergeCell ref="Y189:Z189"/>
    <mergeCell ref="AA189:AB189"/>
    <mergeCell ref="AC189:AD189"/>
    <mergeCell ref="Y188:Z188"/>
    <mergeCell ref="AA188:AB188"/>
    <mergeCell ref="AC188:AD188"/>
    <mergeCell ref="AE188:AF188"/>
    <mergeCell ref="AG188:AH188"/>
    <mergeCell ref="AI188:AJ188"/>
    <mergeCell ref="AE187:AF187"/>
    <mergeCell ref="AG187:AH187"/>
    <mergeCell ref="AI187:AJ187"/>
    <mergeCell ref="AK187:AL187"/>
    <mergeCell ref="C188:K188"/>
    <mergeCell ref="L188:N188"/>
    <mergeCell ref="O188:R188"/>
    <mergeCell ref="S188:T188"/>
    <mergeCell ref="U188:V188"/>
    <mergeCell ref="W188:X188"/>
    <mergeCell ref="AK186:AL186"/>
    <mergeCell ref="C187:K187"/>
    <mergeCell ref="L187:N187"/>
    <mergeCell ref="O187:R187"/>
    <mergeCell ref="S187:T187"/>
    <mergeCell ref="U187:V187"/>
    <mergeCell ref="W187:X187"/>
    <mergeCell ref="Y187:Z187"/>
    <mergeCell ref="AA187:AB187"/>
    <mergeCell ref="AC187:AD187"/>
    <mergeCell ref="Y186:Z186"/>
    <mergeCell ref="AA186:AB186"/>
    <mergeCell ref="AC186:AD186"/>
    <mergeCell ref="AE186:AF186"/>
    <mergeCell ref="AG186:AH186"/>
    <mergeCell ref="AI186:AJ186"/>
    <mergeCell ref="AE185:AF185"/>
    <mergeCell ref="AG185:AH185"/>
    <mergeCell ref="AI185:AJ185"/>
    <mergeCell ref="AK185:AL185"/>
    <mergeCell ref="C186:K186"/>
    <mergeCell ref="L186:N186"/>
    <mergeCell ref="O186:R186"/>
    <mergeCell ref="S186:T186"/>
    <mergeCell ref="U186:V186"/>
    <mergeCell ref="W186:X186"/>
    <mergeCell ref="AK184:AL184"/>
    <mergeCell ref="C185:K185"/>
    <mergeCell ref="L185:N185"/>
    <mergeCell ref="O185:R185"/>
    <mergeCell ref="S185:T185"/>
    <mergeCell ref="U185:V185"/>
    <mergeCell ref="W185:X185"/>
    <mergeCell ref="Y185:Z185"/>
    <mergeCell ref="AA185:AB185"/>
    <mergeCell ref="AC185:AD185"/>
    <mergeCell ref="Y184:Z184"/>
    <mergeCell ref="AA184:AB184"/>
    <mergeCell ref="AC184:AD184"/>
    <mergeCell ref="AE184:AF184"/>
    <mergeCell ref="AG184:AH184"/>
    <mergeCell ref="AI184:AJ184"/>
    <mergeCell ref="AE183:AF183"/>
    <mergeCell ref="AG183:AH183"/>
    <mergeCell ref="AI183:AJ183"/>
    <mergeCell ref="AK183:AL183"/>
    <mergeCell ref="C184:K184"/>
    <mergeCell ref="L184:N184"/>
    <mergeCell ref="O184:R184"/>
    <mergeCell ref="S184:T184"/>
    <mergeCell ref="U184:V184"/>
    <mergeCell ref="W184:X184"/>
    <mergeCell ref="AK182:AL182"/>
    <mergeCell ref="C183:K183"/>
    <mergeCell ref="L183:N183"/>
    <mergeCell ref="O183:R183"/>
    <mergeCell ref="S183:T183"/>
    <mergeCell ref="U183:V183"/>
    <mergeCell ref="W183:X183"/>
    <mergeCell ref="Y183:Z183"/>
    <mergeCell ref="AA183:AB183"/>
    <mergeCell ref="AC183:AD183"/>
    <mergeCell ref="Y182:Z182"/>
    <mergeCell ref="AA182:AB182"/>
    <mergeCell ref="AC182:AD182"/>
    <mergeCell ref="AE182:AF182"/>
    <mergeCell ref="AG182:AH182"/>
    <mergeCell ref="AI182:AJ182"/>
    <mergeCell ref="AE181:AF181"/>
    <mergeCell ref="AG181:AH181"/>
    <mergeCell ref="AI181:AJ181"/>
    <mergeCell ref="AK181:AL181"/>
    <mergeCell ref="C182:K182"/>
    <mergeCell ref="L182:N182"/>
    <mergeCell ref="O182:R182"/>
    <mergeCell ref="S182:T182"/>
    <mergeCell ref="U182:V182"/>
    <mergeCell ref="W182:X182"/>
    <mergeCell ref="AK180:AL180"/>
    <mergeCell ref="C181:K181"/>
    <mergeCell ref="L181:N181"/>
    <mergeCell ref="O181:R181"/>
    <mergeCell ref="S181:T181"/>
    <mergeCell ref="U181:V181"/>
    <mergeCell ref="W181:X181"/>
    <mergeCell ref="Y181:Z181"/>
    <mergeCell ref="AA181:AB181"/>
    <mergeCell ref="AC181:AD181"/>
    <mergeCell ref="Y180:Z180"/>
    <mergeCell ref="AA180:AB180"/>
    <mergeCell ref="AC180:AD180"/>
    <mergeCell ref="AE180:AF180"/>
    <mergeCell ref="AG180:AH180"/>
    <mergeCell ref="AI180:AJ180"/>
    <mergeCell ref="AE179:AF179"/>
    <mergeCell ref="AG179:AH179"/>
    <mergeCell ref="AI179:AJ179"/>
    <mergeCell ref="AK179:AL179"/>
    <mergeCell ref="C180:K180"/>
    <mergeCell ref="L180:N180"/>
    <mergeCell ref="O180:R180"/>
    <mergeCell ref="S180:T180"/>
    <mergeCell ref="U180:V180"/>
    <mergeCell ref="W180:X180"/>
    <mergeCell ref="AK178:AL178"/>
    <mergeCell ref="C179:K179"/>
    <mergeCell ref="L179:N179"/>
    <mergeCell ref="O179:R179"/>
    <mergeCell ref="S179:T179"/>
    <mergeCell ref="U179:V179"/>
    <mergeCell ref="W179:X179"/>
    <mergeCell ref="Y179:Z179"/>
    <mergeCell ref="AA179:AB179"/>
    <mergeCell ref="AC179:AD179"/>
    <mergeCell ref="Y178:Z178"/>
    <mergeCell ref="AA178:AB178"/>
    <mergeCell ref="AC178:AD178"/>
    <mergeCell ref="AE178:AF178"/>
    <mergeCell ref="AG178:AH178"/>
    <mergeCell ref="AI178:AJ178"/>
    <mergeCell ref="AE177:AF177"/>
    <mergeCell ref="AG177:AH177"/>
    <mergeCell ref="AI177:AJ177"/>
    <mergeCell ref="AK177:AL177"/>
    <mergeCell ref="C178:K178"/>
    <mergeCell ref="L178:N178"/>
    <mergeCell ref="O178:R178"/>
    <mergeCell ref="S178:T178"/>
    <mergeCell ref="U178:V178"/>
    <mergeCell ref="W178:X178"/>
    <mergeCell ref="AK176:AL176"/>
    <mergeCell ref="C177:K177"/>
    <mergeCell ref="L177:N177"/>
    <mergeCell ref="O177:R177"/>
    <mergeCell ref="S177:T177"/>
    <mergeCell ref="U177:V177"/>
    <mergeCell ref="W177:X177"/>
    <mergeCell ref="Y177:Z177"/>
    <mergeCell ref="AA177:AB177"/>
    <mergeCell ref="AC177:AD177"/>
    <mergeCell ref="Y176:Z176"/>
    <mergeCell ref="AA176:AB176"/>
    <mergeCell ref="AC176:AD176"/>
    <mergeCell ref="AE176:AF176"/>
    <mergeCell ref="AG176:AH176"/>
    <mergeCell ref="AI176:AJ176"/>
    <mergeCell ref="AE175:AF175"/>
    <mergeCell ref="AG175:AH175"/>
    <mergeCell ref="AI175:AJ175"/>
    <mergeCell ref="AK175:AL175"/>
    <mergeCell ref="C176:K176"/>
    <mergeCell ref="L176:N176"/>
    <mergeCell ref="O176:R176"/>
    <mergeCell ref="S176:T176"/>
    <mergeCell ref="U176:V176"/>
    <mergeCell ref="W176:X176"/>
    <mergeCell ref="AK174:AL174"/>
    <mergeCell ref="C175:K175"/>
    <mergeCell ref="L175:N175"/>
    <mergeCell ref="O175:R175"/>
    <mergeCell ref="S175:T175"/>
    <mergeCell ref="U175:V175"/>
    <mergeCell ref="W175:X175"/>
    <mergeCell ref="Y175:Z175"/>
    <mergeCell ref="AA175:AB175"/>
    <mergeCell ref="AC175:AD175"/>
    <mergeCell ref="Y174:Z174"/>
    <mergeCell ref="AA174:AB174"/>
    <mergeCell ref="AC174:AD174"/>
    <mergeCell ref="AE174:AF174"/>
    <mergeCell ref="AG174:AH174"/>
    <mergeCell ref="AI174:AJ174"/>
    <mergeCell ref="AE173:AF173"/>
    <mergeCell ref="AG173:AH173"/>
    <mergeCell ref="AI173:AJ173"/>
    <mergeCell ref="AK173:AL173"/>
    <mergeCell ref="C174:K174"/>
    <mergeCell ref="L174:N174"/>
    <mergeCell ref="O174:R174"/>
    <mergeCell ref="S174:T174"/>
    <mergeCell ref="U174:V174"/>
    <mergeCell ref="W174:X174"/>
    <mergeCell ref="AK172:AL172"/>
    <mergeCell ref="C173:K173"/>
    <mergeCell ref="L173:N173"/>
    <mergeCell ref="O173:R173"/>
    <mergeCell ref="S173:T173"/>
    <mergeCell ref="U173:V173"/>
    <mergeCell ref="W173:X173"/>
    <mergeCell ref="Y173:Z173"/>
    <mergeCell ref="AA173:AB173"/>
    <mergeCell ref="AC173:AD173"/>
    <mergeCell ref="Y172:Z172"/>
    <mergeCell ref="AA172:AB172"/>
    <mergeCell ref="AC172:AD172"/>
    <mergeCell ref="AE172:AF172"/>
    <mergeCell ref="AG172:AH172"/>
    <mergeCell ref="AI172:AJ172"/>
    <mergeCell ref="AI169:AJ169"/>
    <mergeCell ref="AK169:AL169"/>
    <mergeCell ref="C170:AL170"/>
    <mergeCell ref="C171:K172"/>
    <mergeCell ref="L171:N172"/>
    <mergeCell ref="O171:R172"/>
    <mergeCell ref="S171:AL171"/>
    <mergeCell ref="S172:T172"/>
    <mergeCell ref="U172:V172"/>
    <mergeCell ref="W172:X172"/>
    <mergeCell ref="W169:X169"/>
    <mergeCell ref="Y169:Z169"/>
    <mergeCell ref="AA169:AB169"/>
    <mergeCell ref="AC169:AD169"/>
    <mergeCell ref="AE169:AF169"/>
    <mergeCell ref="AG169:AH169"/>
    <mergeCell ref="AC168:AD168"/>
    <mergeCell ref="AE168:AF168"/>
    <mergeCell ref="AG168:AH168"/>
    <mergeCell ref="AI168:AJ168"/>
    <mergeCell ref="AK168:AL168"/>
    <mergeCell ref="C169:K169"/>
    <mergeCell ref="L169:N169"/>
    <mergeCell ref="O169:R169"/>
    <mergeCell ref="S169:T169"/>
    <mergeCell ref="U169:V169"/>
    <mergeCell ref="AI167:AJ167"/>
    <mergeCell ref="AK167:AL167"/>
    <mergeCell ref="C168:K168"/>
    <mergeCell ref="L168:N168"/>
    <mergeCell ref="O168:R168"/>
    <mergeCell ref="S168:T168"/>
    <mergeCell ref="U168:V168"/>
    <mergeCell ref="W168:X168"/>
    <mergeCell ref="Y168:Z168"/>
    <mergeCell ref="AA168:AB168"/>
    <mergeCell ref="W167:X167"/>
    <mergeCell ref="Y167:Z167"/>
    <mergeCell ref="AA167:AB167"/>
    <mergeCell ref="AC167:AD167"/>
    <mergeCell ref="AE167:AF167"/>
    <mergeCell ref="AG167:AH167"/>
    <mergeCell ref="AC166:AD166"/>
    <mergeCell ref="AE166:AF166"/>
    <mergeCell ref="AG166:AH166"/>
    <mergeCell ref="AI166:AJ166"/>
    <mergeCell ref="AK166:AL166"/>
    <mergeCell ref="C167:K167"/>
    <mergeCell ref="L167:N167"/>
    <mergeCell ref="O167:R167"/>
    <mergeCell ref="S167:T167"/>
    <mergeCell ref="U167:V167"/>
    <mergeCell ref="AI165:AJ165"/>
    <mergeCell ref="AK165:AL165"/>
    <mergeCell ref="C166:K166"/>
    <mergeCell ref="L166:N166"/>
    <mergeCell ref="O166:R166"/>
    <mergeCell ref="S166:T166"/>
    <mergeCell ref="U166:V166"/>
    <mergeCell ref="W166:X166"/>
    <mergeCell ref="Y166:Z166"/>
    <mergeCell ref="AA166:AB166"/>
    <mergeCell ref="W165:X165"/>
    <mergeCell ref="Y165:Z165"/>
    <mergeCell ref="AA165:AB165"/>
    <mergeCell ref="AC165:AD165"/>
    <mergeCell ref="AE165:AF165"/>
    <mergeCell ref="AG165:AH165"/>
    <mergeCell ref="AC164:AD164"/>
    <mergeCell ref="AE164:AF164"/>
    <mergeCell ref="AG164:AH164"/>
    <mergeCell ref="AI164:AJ164"/>
    <mergeCell ref="AK164:AL164"/>
    <mergeCell ref="C165:K165"/>
    <mergeCell ref="L165:N165"/>
    <mergeCell ref="O165:R165"/>
    <mergeCell ref="S165:T165"/>
    <mergeCell ref="U165:V165"/>
    <mergeCell ref="AI163:AJ163"/>
    <mergeCell ref="AK163:AL163"/>
    <mergeCell ref="C164:K164"/>
    <mergeCell ref="L164:N164"/>
    <mergeCell ref="O164:R164"/>
    <mergeCell ref="S164:T164"/>
    <mergeCell ref="U164:V164"/>
    <mergeCell ref="W164:X164"/>
    <mergeCell ref="Y164:Z164"/>
    <mergeCell ref="AA164:AB164"/>
    <mergeCell ref="W163:X163"/>
    <mergeCell ref="Y163:Z163"/>
    <mergeCell ref="AA163:AB163"/>
    <mergeCell ref="AC163:AD163"/>
    <mergeCell ref="AE163:AF163"/>
    <mergeCell ref="AG163:AH163"/>
    <mergeCell ref="AC162:AD162"/>
    <mergeCell ref="AE162:AF162"/>
    <mergeCell ref="AG162:AH162"/>
    <mergeCell ref="AI162:AJ162"/>
    <mergeCell ref="AK162:AL162"/>
    <mergeCell ref="C163:K163"/>
    <mergeCell ref="L163:N163"/>
    <mergeCell ref="O163:R163"/>
    <mergeCell ref="S163:T163"/>
    <mergeCell ref="U163:V163"/>
    <mergeCell ref="AI161:AJ161"/>
    <mergeCell ref="AK161:AL161"/>
    <mergeCell ref="C162:K162"/>
    <mergeCell ref="L162:N162"/>
    <mergeCell ref="O162:R162"/>
    <mergeCell ref="S162:T162"/>
    <mergeCell ref="U162:V162"/>
    <mergeCell ref="W162:X162"/>
    <mergeCell ref="Y162:Z162"/>
    <mergeCell ref="AA162:AB162"/>
    <mergeCell ref="W161:X161"/>
    <mergeCell ref="Y161:Z161"/>
    <mergeCell ref="AA161:AB161"/>
    <mergeCell ref="AC161:AD161"/>
    <mergeCell ref="AE161:AF161"/>
    <mergeCell ref="AG161:AH161"/>
    <mergeCell ref="AC160:AD160"/>
    <mergeCell ref="AE160:AF160"/>
    <mergeCell ref="AG160:AH160"/>
    <mergeCell ref="AI160:AJ160"/>
    <mergeCell ref="AK160:AL160"/>
    <mergeCell ref="C161:K161"/>
    <mergeCell ref="L161:N161"/>
    <mergeCell ref="O161:R161"/>
    <mergeCell ref="S161:T161"/>
    <mergeCell ref="U161:V161"/>
    <mergeCell ref="AI159:AJ159"/>
    <mergeCell ref="AK159:AL159"/>
    <mergeCell ref="C160:K160"/>
    <mergeCell ref="L160:N160"/>
    <mergeCell ref="O160:R160"/>
    <mergeCell ref="S160:T160"/>
    <mergeCell ref="U160:V160"/>
    <mergeCell ref="W160:X160"/>
    <mergeCell ref="Y160:Z160"/>
    <mergeCell ref="AA160:AB160"/>
    <mergeCell ref="W159:X159"/>
    <mergeCell ref="Y159:Z159"/>
    <mergeCell ref="AA159:AB159"/>
    <mergeCell ref="AC159:AD159"/>
    <mergeCell ref="AE159:AF159"/>
    <mergeCell ref="AG159:AH159"/>
    <mergeCell ref="AC158:AD158"/>
    <mergeCell ref="AE158:AF158"/>
    <mergeCell ref="AG158:AH158"/>
    <mergeCell ref="AI158:AJ158"/>
    <mergeCell ref="AK158:AL158"/>
    <mergeCell ref="C159:K159"/>
    <mergeCell ref="L159:N159"/>
    <mergeCell ref="O159:R159"/>
    <mergeCell ref="S159:T159"/>
    <mergeCell ref="U159:V159"/>
    <mergeCell ref="AI157:AJ157"/>
    <mergeCell ref="AK157:AL157"/>
    <mergeCell ref="C158:K158"/>
    <mergeCell ref="L158:N158"/>
    <mergeCell ref="O158:R158"/>
    <mergeCell ref="S158:T158"/>
    <mergeCell ref="U158:V158"/>
    <mergeCell ref="W158:X158"/>
    <mergeCell ref="Y158:Z158"/>
    <mergeCell ref="AA158:AB158"/>
    <mergeCell ref="W157:X157"/>
    <mergeCell ref="Y157:Z157"/>
    <mergeCell ref="AA157:AB157"/>
    <mergeCell ref="AC157:AD157"/>
    <mergeCell ref="AE157:AF157"/>
    <mergeCell ref="AG157:AH157"/>
    <mergeCell ref="AC156:AD156"/>
    <mergeCell ref="AE156:AF156"/>
    <mergeCell ref="AG156:AH156"/>
    <mergeCell ref="AI156:AJ156"/>
    <mergeCell ref="AK156:AL156"/>
    <mergeCell ref="C157:K157"/>
    <mergeCell ref="L157:N157"/>
    <mergeCell ref="O157:R157"/>
    <mergeCell ref="S157:T157"/>
    <mergeCell ref="U157:V157"/>
    <mergeCell ref="AI155:AJ155"/>
    <mergeCell ref="AK155:AL155"/>
    <mergeCell ref="C156:K156"/>
    <mergeCell ref="L156:N156"/>
    <mergeCell ref="O156:R156"/>
    <mergeCell ref="S156:T156"/>
    <mergeCell ref="U156:V156"/>
    <mergeCell ref="W156:X156"/>
    <mergeCell ref="Y156:Z156"/>
    <mergeCell ref="AA156:AB156"/>
    <mergeCell ref="W155:X155"/>
    <mergeCell ref="Y155:Z155"/>
    <mergeCell ref="AA155:AB155"/>
    <mergeCell ref="AC155:AD155"/>
    <mergeCell ref="AE155:AF155"/>
    <mergeCell ref="AG155:AH155"/>
    <mergeCell ref="AC154:AD154"/>
    <mergeCell ref="AE154:AF154"/>
    <mergeCell ref="AG154:AH154"/>
    <mergeCell ref="AI154:AJ154"/>
    <mergeCell ref="AK154:AL154"/>
    <mergeCell ref="C155:K155"/>
    <mergeCell ref="L155:N155"/>
    <mergeCell ref="O155:R155"/>
    <mergeCell ref="S155:T155"/>
    <mergeCell ref="U155:V155"/>
    <mergeCell ref="AI153:AJ153"/>
    <mergeCell ref="AK153:AL153"/>
    <mergeCell ref="C154:K154"/>
    <mergeCell ref="L154:N154"/>
    <mergeCell ref="O154:R154"/>
    <mergeCell ref="S154:T154"/>
    <mergeCell ref="U154:V154"/>
    <mergeCell ref="W154:X154"/>
    <mergeCell ref="Y154:Z154"/>
    <mergeCell ref="AA154:AB154"/>
    <mergeCell ref="W153:X153"/>
    <mergeCell ref="Y153:Z153"/>
    <mergeCell ref="AA153:AB153"/>
    <mergeCell ref="AC153:AD153"/>
    <mergeCell ref="AE153:AF153"/>
    <mergeCell ref="AG153:AH153"/>
    <mergeCell ref="AC152:AD152"/>
    <mergeCell ref="AE152:AF152"/>
    <mergeCell ref="AG152:AH152"/>
    <mergeCell ref="AI152:AJ152"/>
    <mergeCell ref="AK152:AL152"/>
    <mergeCell ref="C153:K153"/>
    <mergeCell ref="L153:N153"/>
    <mergeCell ref="O153:R153"/>
    <mergeCell ref="S153:T153"/>
    <mergeCell ref="U153:V153"/>
    <mergeCell ref="AI151:AJ151"/>
    <mergeCell ref="AK151:AL151"/>
    <mergeCell ref="C152:K152"/>
    <mergeCell ref="L152:N152"/>
    <mergeCell ref="O152:R152"/>
    <mergeCell ref="S152:T152"/>
    <mergeCell ref="U152:V152"/>
    <mergeCell ref="W152:X152"/>
    <mergeCell ref="Y152:Z152"/>
    <mergeCell ref="AA152:AB152"/>
    <mergeCell ref="W151:X151"/>
    <mergeCell ref="Y151:Z151"/>
    <mergeCell ref="AA151:AB151"/>
    <mergeCell ref="AC151:AD151"/>
    <mergeCell ref="AE151:AF151"/>
    <mergeCell ref="AG151:AH151"/>
    <mergeCell ref="AC150:AD150"/>
    <mergeCell ref="AE150:AF150"/>
    <mergeCell ref="AG150:AH150"/>
    <mergeCell ref="AI150:AJ150"/>
    <mergeCell ref="AK150:AL150"/>
    <mergeCell ref="C151:K151"/>
    <mergeCell ref="L151:N151"/>
    <mergeCell ref="O151:R151"/>
    <mergeCell ref="S151:T151"/>
    <mergeCell ref="U151:V151"/>
    <mergeCell ref="AI149:AJ149"/>
    <mergeCell ref="AK149:AL149"/>
    <mergeCell ref="C150:K150"/>
    <mergeCell ref="L150:N150"/>
    <mergeCell ref="O150:R150"/>
    <mergeCell ref="S150:T150"/>
    <mergeCell ref="U150:V150"/>
    <mergeCell ref="W150:X150"/>
    <mergeCell ref="Y150:Z150"/>
    <mergeCell ref="AA150:AB150"/>
    <mergeCell ref="W149:X149"/>
    <mergeCell ref="Y149:Z149"/>
    <mergeCell ref="AA149:AB149"/>
    <mergeCell ref="AC149:AD149"/>
    <mergeCell ref="AE149:AF149"/>
    <mergeCell ref="AG149:AH149"/>
    <mergeCell ref="AI143:AJ143"/>
    <mergeCell ref="AK143:AL143"/>
    <mergeCell ref="C145:AL145"/>
    <mergeCell ref="C146:AL146"/>
    <mergeCell ref="C148:K149"/>
    <mergeCell ref="L148:N149"/>
    <mergeCell ref="O148:R149"/>
    <mergeCell ref="S148:AL148"/>
    <mergeCell ref="S149:T149"/>
    <mergeCell ref="U149:V149"/>
    <mergeCell ref="W143:X143"/>
    <mergeCell ref="Y143:Z143"/>
    <mergeCell ref="AA143:AB143"/>
    <mergeCell ref="AC143:AD143"/>
    <mergeCell ref="AE143:AF143"/>
    <mergeCell ref="AG143:AH143"/>
    <mergeCell ref="AC142:AD142"/>
    <mergeCell ref="AE142:AF142"/>
    <mergeCell ref="AG142:AH142"/>
    <mergeCell ref="AI142:AJ142"/>
    <mergeCell ref="AK142:AL142"/>
    <mergeCell ref="C143:K143"/>
    <mergeCell ref="L143:N143"/>
    <mergeCell ref="O143:R143"/>
    <mergeCell ref="S143:T143"/>
    <mergeCell ref="U143:V143"/>
    <mergeCell ref="AI141:AJ141"/>
    <mergeCell ref="AK141:AL141"/>
    <mergeCell ref="C142:K142"/>
    <mergeCell ref="L142:N142"/>
    <mergeCell ref="O142:R142"/>
    <mergeCell ref="S142:T142"/>
    <mergeCell ref="U142:V142"/>
    <mergeCell ref="W142:X142"/>
    <mergeCell ref="Y142:Z142"/>
    <mergeCell ref="AA142:AB142"/>
    <mergeCell ref="W141:X141"/>
    <mergeCell ref="Y141:Z141"/>
    <mergeCell ref="AA141:AB141"/>
    <mergeCell ref="AC141:AD141"/>
    <mergeCell ref="AE141:AF141"/>
    <mergeCell ref="AG141:AH141"/>
    <mergeCell ref="AC140:AD140"/>
    <mergeCell ref="AE140:AF140"/>
    <mergeCell ref="AG140:AH140"/>
    <mergeCell ref="AI140:AJ140"/>
    <mergeCell ref="AK140:AL140"/>
    <mergeCell ref="C141:K141"/>
    <mergeCell ref="L141:N141"/>
    <mergeCell ref="O141:R141"/>
    <mergeCell ref="S141:T141"/>
    <mergeCell ref="U141:V141"/>
    <mergeCell ref="AI139:AJ139"/>
    <mergeCell ref="AK139:AL139"/>
    <mergeCell ref="C140:K140"/>
    <mergeCell ref="L140:N140"/>
    <mergeCell ref="O140:R140"/>
    <mergeCell ref="S140:T140"/>
    <mergeCell ref="U140:V140"/>
    <mergeCell ref="W140:X140"/>
    <mergeCell ref="Y140:Z140"/>
    <mergeCell ref="AA140:AB140"/>
    <mergeCell ref="W139:X139"/>
    <mergeCell ref="Y139:Z139"/>
    <mergeCell ref="AA139:AB139"/>
    <mergeCell ref="AC139:AD139"/>
    <mergeCell ref="AE139:AF139"/>
    <mergeCell ref="AG139:AH139"/>
    <mergeCell ref="AC138:AD138"/>
    <mergeCell ref="AE138:AF138"/>
    <mergeCell ref="AG138:AH138"/>
    <mergeCell ref="AI138:AJ138"/>
    <mergeCell ref="AK138:AL138"/>
    <mergeCell ref="C139:K139"/>
    <mergeCell ref="L139:N139"/>
    <mergeCell ref="O139:R139"/>
    <mergeCell ref="S139:T139"/>
    <mergeCell ref="U139:V139"/>
    <mergeCell ref="AI137:AJ137"/>
    <mergeCell ref="AK137:AL137"/>
    <mergeCell ref="C138:K138"/>
    <mergeCell ref="L138:N138"/>
    <mergeCell ref="O138:R138"/>
    <mergeCell ref="S138:T138"/>
    <mergeCell ref="U138:V138"/>
    <mergeCell ref="W138:X138"/>
    <mergeCell ref="Y138:Z138"/>
    <mergeCell ref="AA138:AB138"/>
    <mergeCell ref="W137:X137"/>
    <mergeCell ref="Y137:Z137"/>
    <mergeCell ref="AA137:AB137"/>
    <mergeCell ref="AC137:AD137"/>
    <mergeCell ref="AE137:AF137"/>
    <mergeCell ref="AG137:AH137"/>
    <mergeCell ref="AC136:AD136"/>
    <mergeCell ref="AE136:AF136"/>
    <mergeCell ref="AG136:AH136"/>
    <mergeCell ref="AI136:AJ136"/>
    <mergeCell ref="AK136:AL136"/>
    <mergeCell ref="C137:K137"/>
    <mergeCell ref="L137:N137"/>
    <mergeCell ref="O137:R137"/>
    <mergeCell ref="S137:T137"/>
    <mergeCell ref="U137:V137"/>
    <mergeCell ref="AI135:AJ135"/>
    <mergeCell ref="AK135:AL135"/>
    <mergeCell ref="C136:K136"/>
    <mergeCell ref="L136:N136"/>
    <mergeCell ref="O136:R136"/>
    <mergeCell ref="S136:T136"/>
    <mergeCell ref="U136:V136"/>
    <mergeCell ref="W136:X136"/>
    <mergeCell ref="Y136:Z136"/>
    <mergeCell ref="AA136:AB136"/>
    <mergeCell ref="W135:X135"/>
    <mergeCell ref="Y135:Z135"/>
    <mergeCell ref="AA135:AB135"/>
    <mergeCell ref="AC135:AD135"/>
    <mergeCell ref="AE135:AF135"/>
    <mergeCell ref="AG135:AH135"/>
    <mergeCell ref="AC134:AD134"/>
    <mergeCell ref="AE134:AF134"/>
    <mergeCell ref="AG134:AH134"/>
    <mergeCell ref="AI134:AJ134"/>
    <mergeCell ref="AK134:AL134"/>
    <mergeCell ref="C135:K135"/>
    <mergeCell ref="L135:N135"/>
    <mergeCell ref="O135:R135"/>
    <mergeCell ref="S135:T135"/>
    <mergeCell ref="U135:V135"/>
    <mergeCell ref="AI133:AJ133"/>
    <mergeCell ref="AK133:AL133"/>
    <mergeCell ref="C134:K134"/>
    <mergeCell ref="L134:N134"/>
    <mergeCell ref="O134:R134"/>
    <mergeCell ref="S134:T134"/>
    <mergeCell ref="U134:V134"/>
    <mergeCell ref="W134:X134"/>
    <mergeCell ref="Y134:Z134"/>
    <mergeCell ref="AA134:AB134"/>
    <mergeCell ref="W133:X133"/>
    <mergeCell ref="Y133:Z133"/>
    <mergeCell ref="AA133:AB133"/>
    <mergeCell ref="AC133:AD133"/>
    <mergeCell ref="AE133:AF133"/>
    <mergeCell ref="AG133:AH133"/>
    <mergeCell ref="AC132:AD132"/>
    <mergeCell ref="AE132:AF132"/>
    <mergeCell ref="AG132:AH132"/>
    <mergeCell ref="AI132:AJ132"/>
    <mergeCell ref="AK132:AL132"/>
    <mergeCell ref="C133:K133"/>
    <mergeCell ref="L133:N133"/>
    <mergeCell ref="O133:R133"/>
    <mergeCell ref="S133:T133"/>
    <mergeCell ref="U133:V133"/>
    <mergeCell ref="AI131:AJ131"/>
    <mergeCell ref="AK131:AL131"/>
    <mergeCell ref="C132:K132"/>
    <mergeCell ref="L132:N132"/>
    <mergeCell ref="O132:R132"/>
    <mergeCell ref="S132:T132"/>
    <mergeCell ref="U132:V132"/>
    <mergeCell ref="W132:X132"/>
    <mergeCell ref="Y132:Z132"/>
    <mergeCell ref="AA132:AB132"/>
    <mergeCell ref="W131:X131"/>
    <mergeCell ref="Y131:Z131"/>
    <mergeCell ref="AA131:AB131"/>
    <mergeCell ref="AC131:AD131"/>
    <mergeCell ref="AE131:AF131"/>
    <mergeCell ref="AG131:AH131"/>
    <mergeCell ref="AC130:AD130"/>
    <mergeCell ref="AE130:AF130"/>
    <mergeCell ref="AG130:AH130"/>
    <mergeCell ref="AI130:AJ130"/>
    <mergeCell ref="AK130:AL130"/>
    <mergeCell ref="C131:K131"/>
    <mergeCell ref="L131:N131"/>
    <mergeCell ref="O131:R131"/>
    <mergeCell ref="S131:T131"/>
    <mergeCell ref="U131:V131"/>
    <mergeCell ref="AI129:AJ129"/>
    <mergeCell ref="AK129:AL129"/>
    <mergeCell ref="C130:K130"/>
    <mergeCell ref="L130:N130"/>
    <mergeCell ref="O130:R130"/>
    <mergeCell ref="S130:T130"/>
    <mergeCell ref="U130:V130"/>
    <mergeCell ref="W130:X130"/>
    <mergeCell ref="Y130:Z130"/>
    <mergeCell ref="AA130:AB130"/>
    <mergeCell ref="W129:X129"/>
    <mergeCell ref="Y129:Z129"/>
    <mergeCell ref="AA129:AB129"/>
    <mergeCell ref="AC129:AD129"/>
    <mergeCell ref="AE129:AF129"/>
    <mergeCell ref="AG129:AH129"/>
    <mergeCell ref="AC128:AD128"/>
    <mergeCell ref="AE128:AF128"/>
    <mergeCell ref="AG128:AH128"/>
    <mergeCell ref="AI128:AJ128"/>
    <mergeCell ref="AK128:AL128"/>
    <mergeCell ref="C129:K129"/>
    <mergeCell ref="L129:N129"/>
    <mergeCell ref="O129:R129"/>
    <mergeCell ref="S129:T129"/>
    <mergeCell ref="U129:V129"/>
    <mergeCell ref="AI127:AJ127"/>
    <mergeCell ref="AK127:AL127"/>
    <mergeCell ref="C128:K128"/>
    <mergeCell ref="L128:N128"/>
    <mergeCell ref="O128:R128"/>
    <mergeCell ref="S128:T128"/>
    <mergeCell ref="U128:V128"/>
    <mergeCell ref="W128:X128"/>
    <mergeCell ref="Y128:Z128"/>
    <mergeCell ref="AA128:AB128"/>
    <mergeCell ref="W127:X127"/>
    <mergeCell ref="Y127:Z127"/>
    <mergeCell ref="AA127:AB127"/>
    <mergeCell ref="AC127:AD127"/>
    <mergeCell ref="AE127:AF127"/>
    <mergeCell ref="AG127:AH127"/>
    <mergeCell ref="AC126:AD126"/>
    <mergeCell ref="AE126:AF126"/>
    <mergeCell ref="AG126:AH126"/>
    <mergeCell ref="AI126:AJ126"/>
    <mergeCell ref="AK126:AL126"/>
    <mergeCell ref="C127:K127"/>
    <mergeCell ref="L127:N127"/>
    <mergeCell ref="O127:R127"/>
    <mergeCell ref="S127:T127"/>
    <mergeCell ref="U127:V127"/>
    <mergeCell ref="AI125:AJ125"/>
    <mergeCell ref="AK125:AL125"/>
    <mergeCell ref="C126:K126"/>
    <mergeCell ref="L126:N126"/>
    <mergeCell ref="O126:R126"/>
    <mergeCell ref="S126:T126"/>
    <mergeCell ref="U126:V126"/>
    <mergeCell ref="W126:X126"/>
    <mergeCell ref="Y126:Z126"/>
    <mergeCell ref="AA126:AB126"/>
    <mergeCell ref="W125:X125"/>
    <mergeCell ref="Y125:Z125"/>
    <mergeCell ref="AA125:AB125"/>
    <mergeCell ref="AC125:AD125"/>
    <mergeCell ref="AE125:AF125"/>
    <mergeCell ref="AG125:AH125"/>
    <mergeCell ref="AE122:AF122"/>
    <mergeCell ref="AG122:AH122"/>
    <mergeCell ref="AI122:AJ122"/>
    <mergeCell ref="AK122:AL122"/>
    <mergeCell ref="C124:K125"/>
    <mergeCell ref="L124:N125"/>
    <mergeCell ref="O124:R125"/>
    <mergeCell ref="S124:AL124"/>
    <mergeCell ref="S125:T125"/>
    <mergeCell ref="U125:V125"/>
    <mergeCell ref="AK121:AL121"/>
    <mergeCell ref="C122:K122"/>
    <mergeCell ref="L122:N122"/>
    <mergeCell ref="O122:R122"/>
    <mergeCell ref="S122:T122"/>
    <mergeCell ref="U122:V122"/>
    <mergeCell ref="W122:X122"/>
    <mergeCell ref="Y122:Z122"/>
    <mergeCell ref="AA122:AB122"/>
    <mergeCell ref="AC122:AD122"/>
    <mergeCell ref="Y121:Z121"/>
    <mergeCell ref="AA121:AB121"/>
    <mergeCell ref="AC121:AD121"/>
    <mergeCell ref="AE121:AF121"/>
    <mergeCell ref="AG121:AH121"/>
    <mergeCell ref="AI121:AJ121"/>
    <mergeCell ref="AE120:AF120"/>
    <mergeCell ref="AG120:AH120"/>
    <mergeCell ref="AI120:AJ120"/>
    <mergeCell ref="AK120:AL120"/>
    <mergeCell ref="C121:K121"/>
    <mergeCell ref="L121:N121"/>
    <mergeCell ref="O121:R121"/>
    <mergeCell ref="S121:T121"/>
    <mergeCell ref="U121:V121"/>
    <mergeCell ref="W121:X121"/>
    <mergeCell ref="AK119:AL119"/>
    <mergeCell ref="C120:K120"/>
    <mergeCell ref="L120:N120"/>
    <mergeCell ref="O120:R120"/>
    <mergeCell ref="S120:T120"/>
    <mergeCell ref="U120:V120"/>
    <mergeCell ref="W120:X120"/>
    <mergeCell ref="Y120:Z120"/>
    <mergeCell ref="AA120:AB120"/>
    <mergeCell ref="AC120:AD120"/>
    <mergeCell ref="Y119:Z119"/>
    <mergeCell ref="AA119:AB119"/>
    <mergeCell ref="AC119:AD119"/>
    <mergeCell ref="AE119:AF119"/>
    <mergeCell ref="AG119:AH119"/>
    <mergeCell ref="AI119:AJ119"/>
    <mergeCell ref="AE118:AF118"/>
    <mergeCell ref="AG118:AH118"/>
    <mergeCell ref="AI118:AJ118"/>
    <mergeCell ref="AK118:AL118"/>
    <mergeCell ref="C119:K119"/>
    <mergeCell ref="L119:N119"/>
    <mergeCell ref="O119:R119"/>
    <mergeCell ref="S119:T119"/>
    <mergeCell ref="U119:V119"/>
    <mergeCell ref="W119:X119"/>
    <mergeCell ref="AK117:AL117"/>
    <mergeCell ref="C118:K118"/>
    <mergeCell ref="L118:N118"/>
    <mergeCell ref="O118:R118"/>
    <mergeCell ref="S118:T118"/>
    <mergeCell ref="U118:V118"/>
    <mergeCell ref="W118:X118"/>
    <mergeCell ref="Y118:Z118"/>
    <mergeCell ref="AA118:AB118"/>
    <mergeCell ref="AC118:AD118"/>
    <mergeCell ref="Y117:Z117"/>
    <mergeCell ref="AA117:AB117"/>
    <mergeCell ref="AC117:AD117"/>
    <mergeCell ref="AE117:AF117"/>
    <mergeCell ref="AG117:AH117"/>
    <mergeCell ref="AI117:AJ117"/>
    <mergeCell ref="AE116:AF116"/>
    <mergeCell ref="AG116:AH116"/>
    <mergeCell ref="AI116:AJ116"/>
    <mergeCell ref="AK116:AL116"/>
    <mergeCell ref="C117:K117"/>
    <mergeCell ref="L117:N117"/>
    <mergeCell ref="O117:R117"/>
    <mergeCell ref="S117:T117"/>
    <mergeCell ref="U117:V117"/>
    <mergeCell ref="W117:X117"/>
    <mergeCell ref="AK115:AL115"/>
    <mergeCell ref="C116:K116"/>
    <mergeCell ref="L116:N116"/>
    <mergeCell ref="O116:R116"/>
    <mergeCell ref="S116:T116"/>
    <mergeCell ref="U116:V116"/>
    <mergeCell ref="W116:X116"/>
    <mergeCell ref="Y116:Z116"/>
    <mergeCell ref="AA116:AB116"/>
    <mergeCell ref="AC116:AD116"/>
    <mergeCell ref="Y115:Z115"/>
    <mergeCell ref="AA115:AB115"/>
    <mergeCell ref="AC115:AD115"/>
    <mergeCell ref="AE115:AF115"/>
    <mergeCell ref="AG115:AH115"/>
    <mergeCell ref="AI115:AJ115"/>
    <mergeCell ref="AE114:AF114"/>
    <mergeCell ref="AG114:AH114"/>
    <mergeCell ref="AI114:AJ114"/>
    <mergeCell ref="AK114:AL114"/>
    <mergeCell ref="C115:K115"/>
    <mergeCell ref="L115:N115"/>
    <mergeCell ref="O115:R115"/>
    <mergeCell ref="S115:T115"/>
    <mergeCell ref="U115:V115"/>
    <mergeCell ref="W115:X115"/>
    <mergeCell ref="AK113:AL113"/>
    <mergeCell ref="C114:K114"/>
    <mergeCell ref="L114:N114"/>
    <mergeCell ref="O114:R114"/>
    <mergeCell ref="S114:T114"/>
    <mergeCell ref="U114:V114"/>
    <mergeCell ref="W114:X114"/>
    <mergeCell ref="Y114:Z114"/>
    <mergeCell ref="AA114:AB114"/>
    <mergeCell ref="AC114:AD114"/>
    <mergeCell ref="AA113:AB113"/>
    <mergeCell ref="AC113:AD113"/>
    <mergeCell ref="AC112:AD112"/>
    <mergeCell ref="AE113:AF113"/>
    <mergeCell ref="AG113:AH113"/>
    <mergeCell ref="AI113:AJ113"/>
    <mergeCell ref="L113:N113"/>
    <mergeCell ref="O113:R113"/>
    <mergeCell ref="S113:T113"/>
    <mergeCell ref="U113:V113"/>
    <mergeCell ref="W113:X113"/>
    <mergeCell ref="Y113:Z113"/>
    <mergeCell ref="AI112:AJ112"/>
    <mergeCell ref="U112:V112"/>
    <mergeCell ref="W112:X112"/>
    <mergeCell ref="Y112:Z112"/>
    <mergeCell ref="AA112:AB112"/>
    <mergeCell ref="AK112:AL112"/>
    <mergeCell ref="AE111:AF111"/>
    <mergeCell ref="AG111:AH111"/>
    <mergeCell ref="AI111:AJ111"/>
    <mergeCell ref="AK111:AL111"/>
    <mergeCell ref="C112:K112"/>
    <mergeCell ref="L112:N112"/>
    <mergeCell ref="O112:R112"/>
    <mergeCell ref="S112:T112"/>
    <mergeCell ref="AE112:AF112"/>
    <mergeCell ref="AG112:AH112"/>
    <mergeCell ref="AK110:AL110"/>
    <mergeCell ref="C111:K111"/>
    <mergeCell ref="L111:N111"/>
    <mergeCell ref="O111:R111"/>
    <mergeCell ref="S111:T111"/>
    <mergeCell ref="U111:V111"/>
    <mergeCell ref="W111:X111"/>
    <mergeCell ref="Y111:Z111"/>
    <mergeCell ref="AA111:AB111"/>
    <mergeCell ref="AC111:AD111"/>
    <mergeCell ref="Y110:Z110"/>
    <mergeCell ref="AA110:AB110"/>
    <mergeCell ref="AC110:AD110"/>
    <mergeCell ref="AE110:AF110"/>
    <mergeCell ref="AG110:AH110"/>
    <mergeCell ref="AI110:AJ110"/>
    <mergeCell ref="AE109:AF109"/>
    <mergeCell ref="AG109:AH109"/>
    <mergeCell ref="AI109:AJ109"/>
    <mergeCell ref="AK109:AL109"/>
    <mergeCell ref="C110:K110"/>
    <mergeCell ref="L110:N110"/>
    <mergeCell ref="O110:R110"/>
    <mergeCell ref="S110:T110"/>
    <mergeCell ref="U110:V110"/>
    <mergeCell ref="W110:X110"/>
    <mergeCell ref="AK108:AL108"/>
    <mergeCell ref="C109:K109"/>
    <mergeCell ref="L109:N109"/>
    <mergeCell ref="O109:R109"/>
    <mergeCell ref="S109:T109"/>
    <mergeCell ref="U109:V109"/>
    <mergeCell ref="W109:X109"/>
    <mergeCell ref="Y109:Z109"/>
    <mergeCell ref="AA109:AB109"/>
    <mergeCell ref="AC109:AD109"/>
    <mergeCell ref="Y108:Z108"/>
    <mergeCell ref="AA108:AB108"/>
    <mergeCell ref="AC108:AD108"/>
    <mergeCell ref="AE108:AF108"/>
    <mergeCell ref="AG108:AH108"/>
    <mergeCell ref="AI108:AJ108"/>
    <mergeCell ref="AE107:AF107"/>
    <mergeCell ref="AG107:AH107"/>
    <mergeCell ref="AI107:AJ107"/>
    <mergeCell ref="AK107:AL107"/>
    <mergeCell ref="C108:K108"/>
    <mergeCell ref="L108:N108"/>
    <mergeCell ref="O108:R108"/>
    <mergeCell ref="S108:T108"/>
    <mergeCell ref="U108:V108"/>
    <mergeCell ref="W108:X108"/>
    <mergeCell ref="AK106:AL106"/>
    <mergeCell ref="C107:K107"/>
    <mergeCell ref="L107:N107"/>
    <mergeCell ref="O107:R107"/>
    <mergeCell ref="S107:T107"/>
    <mergeCell ref="U107:V107"/>
    <mergeCell ref="W107:X107"/>
    <mergeCell ref="Y107:Z107"/>
    <mergeCell ref="AA107:AB107"/>
    <mergeCell ref="AC107:AD107"/>
    <mergeCell ref="Y106:Z106"/>
    <mergeCell ref="AA106:AB106"/>
    <mergeCell ref="AC106:AD106"/>
    <mergeCell ref="AE106:AF106"/>
    <mergeCell ref="AG106:AH106"/>
    <mergeCell ref="AI106:AJ106"/>
    <mergeCell ref="AE105:AF105"/>
    <mergeCell ref="AG105:AH105"/>
    <mergeCell ref="AI105:AJ105"/>
    <mergeCell ref="AK105:AL105"/>
    <mergeCell ref="C106:K106"/>
    <mergeCell ref="L106:N106"/>
    <mergeCell ref="O106:R106"/>
    <mergeCell ref="S106:T106"/>
    <mergeCell ref="U106:V106"/>
    <mergeCell ref="W106:X106"/>
    <mergeCell ref="AK104:AL104"/>
    <mergeCell ref="C105:K105"/>
    <mergeCell ref="L105:N105"/>
    <mergeCell ref="O105:R105"/>
    <mergeCell ref="S105:T105"/>
    <mergeCell ref="U105:V105"/>
    <mergeCell ref="W105:X105"/>
    <mergeCell ref="Y105:Z105"/>
    <mergeCell ref="AA105:AB105"/>
    <mergeCell ref="AC105:AD105"/>
    <mergeCell ref="Y104:Z104"/>
    <mergeCell ref="AA104:AB104"/>
    <mergeCell ref="AC104:AD104"/>
    <mergeCell ref="AE104:AF104"/>
    <mergeCell ref="AG104:AH104"/>
    <mergeCell ref="AI104:AJ104"/>
    <mergeCell ref="AE103:AF103"/>
    <mergeCell ref="AG103:AH103"/>
    <mergeCell ref="AI103:AJ103"/>
    <mergeCell ref="AK103:AL103"/>
    <mergeCell ref="C104:K104"/>
    <mergeCell ref="L104:N104"/>
    <mergeCell ref="O104:R104"/>
    <mergeCell ref="S104:T104"/>
    <mergeCell ref="U104:V104"/>
    <mergeCell ref="W104:X104"/>
    <mergeCell ref="AK102:AL102"/>
    <mergeCell ref="C103:K103"/>
    <mergeCell ref="L103:N103"/>
    <mergeCell ref="O103:R103"/>
    <mergeCell ref="S103:T103"/>
    <mergeCell ref="U103:V103"/>
    <mergeCell ref="W103:X103"/>
    <mergeCell ref="Y103:Z103"/>
    <mergeCell ref="AA103:AB103"/>
    <mergeCell ref="AC103:AD103"/>
    <mergeCell ref="Y102:Z102"/>
    <mergeCell ref="AA102:AB102"/>
    <mergeCell ref="AC102:AD102"/>
    <mergeCell ref="AE102:AF102"/>
    <mergeCell ref="AG102:AH102"/>
    <mergeCell ref="AI102:AJ102"/>
    <mergeCell ref="C102:K102"/>
    <mergeCell ref="L102:N102"/>
    <mergeCell ref="O102:R102"/>
    <mergeCell ref="S102:T102"/>
    <mergeCell ref="U102:V102"/>
    <mergeCell ref="W102:X102"/>
    <mergeCell ref="AA101:AB101"/>
    <mergeCell ref="AC101:AD101"/>
    <mergeCell ref="AE101:AF101"/>
    <mergeCell ref="AG101:AH101"/>
    <mergeCell ref="AI101:AJ101"/>
    <mergeCell ref="AK101:AL101"/>
    <mergeCell ref="AG100:AH100"/>
    <mergeCell ref="AI100:AJ100"/>
    <mergeCell ref="AK100:AL100"/>
    <mergeCell ref="C101:K101"/>
    <mergeCell ref="L101:N101"/>
    <mergeCell ref="O101:R101"/>
    <mergeCell ref="S101:T101"/>
    <mergeCell ref="U101:V101"/>
    <mergeCell ref="W101:X101"/>
    <mergeCell ref="Y101:Z101"/>
    <mergeCell ref="U100:V100"/>
    <mergeCell ref="W100:X100"/>
    <mergeCell ref="Y100:Z100"/>
    <mergeCell ref="AA100:AB100"/>
    <mergeCell ref="AC100:AD100"/>
    <mergeCell ref="AE100:AF100"/>
    <mergeCell ref="AE95:AF95"/>
    <mergeCell ref="AG95:AH95"/>
    <mergeCell ref="AI95:AJ95"/>
    <mergeCell ref="AK95:AL95"/>
    <mergeCell ref="C97:AL97"/>
    <mergeCell ref="C99:K100"/>
    <mergeCell ref="L99:N100"/>
    <mergeCell ref="O99:R100"/>
    <mergeCell ref="S99:AL99"/>
    <mergeCell ref="S100:T100"/>
    <mergeCell ref="AK94:AL94"/>
    <mergeCell ref="C95:K95"/>
    <mergeCell ref="L95:N95"/>
    <mergeCell ref="O95:R95"/>
    <mergeCell ref="S95:T95"/>
    <mergeCell ref="U95:V95"/>
    <mergeCell ref="W95:X95"/>
    <mergeCell ref="Y95:Z95"/>
    <mergeCell ref="AA95:AB95"/>
    <mergeCell ref="AC95:AD95"/>
    <mergeCell ref="Y94:Z94"/>
    <mergeCell ref="AA94:AB94"/>
    <mergeCell ref="AC94:AD94"/>
    <mergeCell ref="AE94:AF94"/>
    <mergeCell ref="AG94:AH94"/>
    <mergeCell ref="AI94:AJ94"/>
    <mergeCell ref="AE93:AF93"/>
    <mergeCell ref="AG93:AH93"/>
    <mergeCell ref="AI93:AJ93"/>
    <mergeCell ref="AK93:AL93"/>
    <mergeCell ref="C94:K94"/>
    <mergeCell ref="L94:N94"/>
    <mergeCell ref="O94:R94"/>
    <mergeCell ref="S94:T94"/>
    <mergeCell ref="U94:V94"/>
    <mergeCell ref="W94:X94"/>
    <mergeCell ref="AK92:AL92"/>
    <mergeCell ref="C93:K93"/>
    <mergeCell ref="L93:N93"/>
    <mergeCell ref="O93:R93"/>
    <mergeCell ref="S93:T93"/>
    <mergeCell ref="U93:V93"/>
    <mergeCell ref="W93:X93"/>
    <mergeCell ref="Y93:Z93"/>
    <mergeCell ref="AA93:AB93"/>
    <mergeCell ref="AC93:AD93"/>
    <mergeCell ref="Y92:Z92"/>
    <mergeCell ref="AA92:AB92"/>
    <mergeCell ref="AC92:AD92"/>
    <mergeCell ref="AE92:AF92"/>
    <mergeCell ref="AG92:AH92"/>
    <mergeCell ref="AI92:AJ92"/>
    <mergeCell ref="AE91:AF91"/>
    <mergeCell ref="AG91:AH91"/>
    <mergeCell ref="AI91:AJ91"/>
    <mergeCell ref="AK91:AL91"/>
    <mergeCell ref="C92:K92"/>
    <mergeCell ref="L92:N92"/>
    <mergeCell ref="O92:R92"/>
    <mergeCell ref="S92:T92"/>
    <mergeCell ref="U92:V92"/>
    <mergeCell ref="W92:X92"/>
    <mergeCell ref="AK90:AL90"/>
    <mergeCell ref="C91:K91"/>
    <mergeCell ref="L91:N91"/>
    <mergeCell ref="O91:R91"/>
    <mergeCell ref="S91:T91"/>
    <mergeCell ref="U91:V91"/>
    <mergeCell ref="W91:X91"/>
    <mergeCell ref="Y91:Z91"/>
    <mergeCell ref="AA91:AB91"/>
    <mergeCell ref="AC91:AD91"/>
    <mergeCell ref="Y90:Z90"/>
    <mergeCell ref="AA90:AB90"/>
    <mergeCell ref="AC90:AD90"/>
    <mergeCell ref="AE90:AF90"/>
    <mergeCell ref="AG90:AH90"/>
    <mergeCell ref="AI90:AJ90"/>
    <mergeCell ref="AE89:AF89"/>
    <mergeCell ref="AG89:AH89"/>
    <mergeCell ref="AI89:AJ89"/>
    <mergeCell ref="AK89:AL89"/>
    <mergeCell ref="C90:K90"/>
    <mergeCell ref="L90:N90"/>
    <mergeCell ref="O90:R90"/>
    <mergeCell ref="S90:T90"/>
    <mergeCell ref="U90:V90"/>
    <mergeCell ref="W90:X90"/>
    <mergeCell ref="AK88:AL88"/>
    <mergeCell ref="C89:K89"/>
    <mergeCell ref="L89:N89"/>
    <mergeCell ref="O89:R89"/>
    <mergeCell ref="S89:T89"/>
    <mergeCell ref="U89:V89"/>
    <mergeCell ref="W89:X89"/>
    <mergeCell ref="Y89:Z89"/>
    <mergeCell ref="AA89:AB89"/>
    <mergeCell ref="AC89:AD89"/>
    <mergeCell ref="Y88:Z88"/>
    <mergeCell ref="AA88:AB88"/>
    <mergeCell ref="AC88:AD88"/>
    <mergeCell ref="AE88:AF88"/>
    <mergeCell ref="AG88:AH88"/>
    <mergeCell ref="AI88:AJ88"/>
    <mergeCell ref="AE87:AF87"/>
    <mergeCell ref="AG87:AH87"/>
    <mergeCell ref="AI87:AJ87"/>
    <mergeCell ref="AK87:AL87"/>
    <mergeCell ref="C88:K88"/>
    <mergeCell ref="L88:N88"/>
    <mergeCell ref="O88:R88"/>
    <mergeCell ref="S88:T88"/>
    <mergeCell ref="U88:V88"/>
    <mergeCell ref="W88:X88"/>
    <mergeCell ref="AK86:AL86"/>
    <mergeCell ref="C87:K87"/>
    <mergeCell ref="L87:N87"/>
    <mergeCell ref="O87:R87"/>
    <mergeCell ref="S87:T87"/>
    <mergeCell ref="U87:V87"/>
    <mergeCell ref="W87:X87"/>
    <mergeCell ref="Y87:Z87"/>
    <mergeCell ref="AA87:AB87"/>
    <mergeCell ref="AC87:AD87"/>
    <mergeCell ref="Y86:Z86"/>
    <mergeCell ref="AA86:AB86"/>
    <mergeCell ref="AC86:AD86"/>
    <mergeCell ref="AE86:AF86"/>
    <mergeCell ref="AG86:AH86"/>
    <mergeCell ref="AI86:AJ86"/>
    <mergeCell ref="AE85:AF85"/>
    <mergeCell ref="AG85:AH85"/>
    <mergeCell ref="AI85:AJ85"/>
    <mergeCell ref="AK85:AL85"/>
    <mergeCell ref="C86:K86"/>
    <mergeCell ref="L86:N86"/>
    <mergeCell ref="O86:R86"/>
    <mergeCell ref="S86:T86"/>
    <mergeCell ref="U86:V86"/>
    <mergeCell ref="W86:X86"/>
    <mergeCell ref="AK84:AL84"/>
    <mergeCell ref="C85:K85"/>
    <mergeCell ref="L85:N85"/>
    <mergeCell ref="O85:R85"/>
    <mergeCell ref="S85:T85"/>
    <mergeCell ref="U85:V85"/>
    <mergeCell ref="W85:X85"/>
    <mergeCell ref="Y85:Z85"/>
    <mergeCell ref="AA85:AB85"/>
    <mergeCell ref="AC85:AD85"/>
    <mergeCell ref="Y84:Z84"/>
    <mergeCell ref="AA84:AB84"/>
    <mergeCell ref="AC84:AD84"/>
    <mergeCell ref="AE84:AF84"/>
    <mergeCell ref="AG84:AH84"/>
    <mergeCell ref="AI84:AJ84"/>
    <mergeCell ref="AE83:AF83"/>
    <mergeCell ref="AG83:AH83"/>
    <mergeCell ref="AI83:AJ83"/>
    <mergeCell ref="AK83:AL83"/>
    <mergeCell ref="C84:K84"/>
    <mergeCell ref="L84:N84"/>
    <mergeCell ref="O84:R84"/>
    <mergeCell ref="S84:T84"/>
    <mergeCell ref="U84:V84"/>
    <mergeCell ref="W84:X84"/>
    <mergeCell ref="AK82:AL82"/>
    <mergeCell ref="C83:K83"/>
    <mergeCell ref="L83:N83"/>
    <mergeCell ref="O83:R83"/>
    <mergeCell ref="S83:T83"/>
    <mergeCell ref="U83:V83"/>
    <mergeCell ref="W83:X83"/>
    <mergeCell ref="Y83:Z83"/>
    <mergeCell ref="AA83:AB83"/>
    <mergeCell ref="AC83:AD83"/>
    <mergeCell ref="Y82:Z82"/>
    <mergeCell ref="AA82:AB82"/>
    <mergeCell ref="AC82:AD82"/>
    <mergeCell ref="AE82:AF82"/>
    <mergeCell ref="AG82:AH82"/>
    <mergeCell ref="AI82:AJ82"/>
    <mergeCell ref="AE81:AF81"/>
    <mergeCell ref="AG81:AH81"/>
    <mergeCell ref="AI81:AJ81"/>
    <mergeCell ref="AK81:AL81"/>
    <mergeCell ref="C82:K82"/>
    <mergeCell ref="L82:N82"/>
    <mergeCell ref="O82:R82"/>
    <mergeCell ref="S82:T82"/>
    <mergeCell ref="U82:V82"/>
    <mergeCell ref="W82:X82"/>
    <mergeCell ref="AK80:AL80"/>
    <mergeCell ref="C81:K81"/>
    <mergeCell ref="L81:N81"/>
    <mergeCell ref="O81:R81"/>
    <mergeCell ref="S81:T81"/>
    <mergeCell ref="U81:V81"/>
    <mergeCell ref="W81:X81"/>
    <mergeCell ref="Y81:Z81"/>
    <mergeCell ref="AA81:AB81"/>
    <mergeCell ref="AC81:AD81"/>
    <mergeCell ref="Y80:Z80"/>
    <mergeCell ref="AA80:AB80"/>
    <mergeCell ref="AC80:AD80"/>
    <mergeCell ref="AE80:AF80"/>
    <mergeCell ref="AG80:AH80"/>
    <mergeCell ref="AI80:AJ80"/>
    <mergeCell ref="AE79:AF79"/>
    <mergeCell ref="AG79:AH79"/>
    <mergeCell ref="AI79:AJ79"/>
    <mergeCell ref="AK79:AL79"/>
    <mergeCell ref="C80:K80"/>
    <mergeCell ref="L80:N80"/>
    <mergeCell ref="O80:R80"/>
    <mergeCell ref="S80:T80"/>
    <mergeCell ref="U80:V80"/>
    <mergeCell ref="W80:X80"/>
    <mergeCell ref="AE78:AF78"/>
    <mergeCell ref="AG78:AH78"/>
    <mergeCell ref="AI78:AJ78"/>
    <mergeCell ref="AK78:AL78"/>
    <mergeCell ref="S79:T79"/>
    <mergeCell ref="U79:V79"/>
    <mergeCell ref="W79:X79"/>
    <mergeCell ref="Y79:Z79"/>
    <mergeCell ref="AA79:AB79"/>
    <mergeCell ref="AC79:AD79"/>
    <mergeCell ref="AK77:AL77"/>
    <mergeCell ref="C78:K78"/>
    <mergeCell ref="L78:N78"/>
    <mergeCell ref="O78:R78"/>
    <mergeCell ref="S78:T78"/>
    <mergeCell ref="U78:V78"/>
    <mergeCell ref="W78:X78"/>
    <mergeCell ref="Y78:Z78"/>
    <mergeCell ref="AA78:AB78"/>
    <mergeCell ref="AC78:AD78"/>
    <mergeCell ref="Y77:Z77"/>
    <mergeCell ref="AA77:AB77"/>
    <mergeCell ref="AC77:AD77"/>
    <mergeCell ref="AE77:AF77"/>
    <mergeCell ref="AG77:AH77"/>
    <mergeCell ref="AI77:AJ77"/>
    <mergeCell ref="C77:K77"/>
    <mergeCell ref="L77:N77"/>
    <mergeCell ref="O77:R77"/>
    <mergeCell ref="S77:T77"/>
    <mergeCell ref="U77:V77"/>
    <mergeCell ref="W77:X77"/>
    <mergeCell ref="AA76:AB76"/>
    <mergeCell ref="AC76:AD76"/>
    <mergeCell ref="AE76:AF76"/>
    <mergeCell ref="AG76:AH76"/>
    <mergeCell ref="AI76:AJ76"/>
    <mergeCell ref="AK76:AL76"/>
    <mergeCell ref="AG75:AH75"/>
    <mergeCell ref="AI75:AJ75"/>
    <mergeCell ref="AK75:AL75"/>
    <mergeCell ref="C76:K76"/>
    <mergeCell ref="L76:N76"/>
    <mergeCell ref="O76:R76"/>
    <mergeCell ref="S76:T76"/>
    <mergeCell ref="U76:V76"/>
    <mergeCell ref="W76:X76"/>
    <mergeCell ref="Y76:Z76"/>
    <mergeCell ref="S75:T75"/>
    <mergeCell ref="AE75:AF75"/>
    <mergeCell ref="AC75:AD75"/>
    <mergeCell ref="U75:V75"/>
    <mergeCell ref="W75:X75"/>
    <mergeCell ref="Y75:Z75"/>
    <mergeCell ref="AA75:AB75"/>
    <mergeCell ref="C113:K113"/>
    <mergeCell ref="C73:K74"/>
    <mergeCell ref="L73:N74"/>
    <mergeCell ref="O73:R74"/>
    <mergeCell ref="C75:K75"/>
    <mergeCell ref="L75:N75"/>
    <mergeCell ref="O75:R75"/>
    <mergeCell ref="C79:K79"/>
    <mergeCell ref="L79:N79"/>
    <mergeCell ref="O79:R79"/>
    <mergeCell ref="AK71:AL71"/>
    <mergeCell ref="S73:AL73"/>
    <mergeCell ref="S74:T74"/>
    <mergeCell ref="U74:V74"/>
    <mergeCell ref="W74:X74"/>
    <mergeCell ref="Y74:Z74"/>
    <mergeCell ref="AA74:AB74"/>
    <mergeCell ref="AC74:AD74"/>
    <mergeCell ref="AE74:AF74"/>
    <mergeCell ref="AG74:AH74"/>
    <mergeCell ref="Y71:Z71"/>
    <mergeCell ref="AA71:AB71"/>
    <mergeCell ref="AC71:AD71"/>
    <mergeCell ref="AE71:AF71"/>
    <mergeCell ref="AG71:AH71"/>
    <mergeCell ref="AI71:AJ71"/>
    <mergeCell ref="AE70:AF70"/>
    <mergeCell ref="AG70:AH70"/>
    <mergeCell ref="AI70:AJ70"/>
    <mergeCell ref="AK70:AL70"/>
    <mergeCell ref="C71:K71"/>
    <mergeCell ref="L71:N71"/>
    <mergeCell ref="O71:R71"/>
    <mergeCell ref="S71:T71"/>
    <mergeCell ref="U71:V71"/>
    <mergeCell ref="W71:X71"/>
    <mergeCell ref="AK69:AL69"/>
    <mergeCell ref="C70:K70"/>
    <mergeCell ref="L70:N70"/>
    <mergeCell ref="O70:R70"/>
    <mergeCell ref="S70:T70"/>
    <mergeCell ref="U70:V70"/>
    <mergeCell ref="W70:X70"/>
    <mergeCell ref="Y70:Z70"/>
    <mergeCell ref="AA70:AB70"/>
    <mergeCell ref="AC70:AD70"/>
    <mergeCell ref="Y69:Z69"/>
    <mergeCell ref="AA69:AB69"/>
    <mergeCell ref="AC69:AD69"/>
    <mergeCell ref="AE69:AF69"/>
    <mergeCell ref="AG69:AH69"/>
    <mergeCell ref="AI69:AJ69"/>
    <mergeCell ref="AE68:AF68"/>
    <mergeCell ref="AG68:AH68"/>
    <mergeCell ref="AI68:AJ68"/>
    <mergeCell ref="AK68:AL68"/>
    <mergeCell ref="C69:K69"/>
    <mergeCell ref="L69:N69"/>
    <mergeCell ref="O69:R69"/>
    <mergeCell ref="S69:T69"/>
    <mergeCell ref="U69:V69"/>
    <mergeCell ref="W69:X69"/>
    <mergeCell ref="AK67:AL67"/>
    <mergeCell ref="C68:K68"/>
    <mergeCell ref="L68:N68"/>
    <mergeCell ref="O68:R68"/>
    <mergeCell ref="S68:T68"/>
    <mergeCell ref="U68:V68"/>
    <mergeCell ref="W68:X68"/>
    <mergeCell ref="Y68:Z68"/>
    <mergeCell ref="AA68:AB68"/>
    <mergeCell ref="AC68:AD68"/>
    <mergeCell ref="Y67:Z67"/>
    <mergeCell ref="AA67:AB67"/>
    <mergeCell ref="AC67:AD67"/>
    <mergeCell ref="AE67:AF67"/>
    <mergeCell ref="AG67:AH67"/>
    <mergeCell ref="AI67:AJ67"/>
    <mergeCell ref="AE66:AF66"/>
    <mergeCell ref="AG66:AH66"/>
    <mergeCell ref="AI66:AJ66"/>
    <mergeCell ref="AK66:AL66"/>
    <mergeCell ref="C67:K67"/>
    <mergeCell ref="L67:N67"/>
    <mergeCell ref="O67:R67"/>
    <mergeCell ref="S67:T67"/>
    <mergeCell ref="U67:V67"/>
    <mergeCell ref="W67:X67"/>
    <mergeCell ref="AK65:AL65"/>
    <mergeCell ref="C66:K66"/>
    <mergeCell ref="L66:N66"/>
    <mergeCell ref="O66:R66"/>
    <mergeCell ref="S66:T66"/>
    <mergeCell ref="U66:V66"/>
    <mergeCell ref="W66:X66"/>
    <mergeCell ref="Y66:Z66"/>
    <mergeCell ref="AA66:AB66"/>
    <mergeCell ref="AC66:AD66"/>
    <mergeCell ref="Y65:Z65"/>
    <mergeCell ref="AA65:AB65"/>
    <mergeCell ref="AC65:AD65"/>
    <mergeCell ref="AE65:AF65"/>
    <mergeCell ref="AG65:AH65"/>
    <mergeCell ref="AI65:AJ65"/>
    <mergeCell ref="AE64:AF64"/>
    <mergeCell ref="AG64:AH64"/>
    <mergeCell ref="AI64:AJ64"/>
    <mergeCell ref="AK64:AL64"/>
    <mergeCell ref="C65:K65"/>
    <mergeCell ref="L65:N65"/>
    <mergeCell ref="O65:R65"/>
    <mergeCell ref="S65:T65"/>
    <mergeCell ref="U65:V65"/>
    <mergeCell ref="W65:X65"/>
    <mergeCell ref="AK63:AL63"/>
    <mergeCell ref="C64:K64"/>
    <mergeCell ref="L64:N64"/>
    <mergeCell ref="O64:R64"/>
    <mergeCell ref="S64:T64"/>
    <mergeCell ref="U64:V64"/>
    <mergeCell ref="W64:X64"/>
    <mergeCell ref="Y64:Z64"/>
    <mergeCell ref="AA64:AB64"/>
    <mergeCell ref="AC64:AD64"/>
    <mergeCell ref="Y63:Z63"/>
    <mergeCell ref="AA63:AB63"/>
    <mergeCell ref="AC63:AD63"/>
    <mergeCell ref="AE63:AF63"/>
    <mergeCell ref="AG63:AH63"/>
    <mergeCell ref="AI63:AJ63"/>
    <mergeCell ref="AE62:AF62"/>
    <mergeCell ref="AG62:AH62"/>
    <mergeCell ref="AI62:AJ62"/>
    <mergeCell ref="AK62:AL62"/>
    <mergeCell ref="C63:K63"/>
    <mergeCell ref="L63:N63"/>
    <mergeCell ref="O63:R63"/>
    <mergeCell ref="S63:T63"/>
    <mergeCell ref="U63:V63"/>
    <mergeCell ref="W63:X63"/>
    <mergeCell ref="AK61:AL61"/>
    <mergeCell ref="C62:K62"/>
    <mergeCell ref="L62:N62"/>
    <mergeCell ref="O62:R62"/>
    <mergeCell ref="S62:T62"/>
    <mergeCell ref="U62:V62"/>
    <mergeCell ref="W62:X62"/>
    <mergeCell ref="Y62:Z62"/>
    <mergeCell ref="AA62:AB62"/>
    <mergeCell ref="AC62:AD62"/>
    <mergeCell ref="Y61:Z61"/>
    <mergeCell ref="AA61:AB61"/>
    <mergeCell ref="AC61:AD61"/>
    <mergeCell ref="AE61:AF61"/>
    <mergeCell ref="AG61:AH61"/>
    <mergeCell ref="AI61:AJ61"/>
    <mergeCell ref="AE60:AF60"/>
    <mergeCell ref="AG60:AH60"/>
    <mergeCell ref="AI60:AJ60"/>
    <mergeCell ref="AK60:AL60"/>
    <mergeCell ref="C61:K61"/>
    <mergeCell ref="L61:N61"/>
    <mergeCell ref="O61:R61"/>
    <mergeCell ref="S61:T61"/>
    <mergeCell ref="U61:V61"/>
    <mergeCell ref="W61:X61"/>
    <mergeCell ref="AK59:AL59"/>
    <mergeCell ref="C60:K60"/>
    <mergeCell ref="L60:N60"/>
    <mergeCell ref="O60:R60"/>
    <mergeCell ref="S60:T60"/>
    <mergeCell ref="U60:V60"/>
    <mergeCell ref="W60:X60"/>
    <mergeCell ref="Y60:Z60"/>
    <mergeCell ref="AA60:AB60"/>
    <mergeCell ref="AC60:AD60"/>
    <mergeCell ref="Y59:Z59"/>
    <mergeCell ref="AA59:AB59"/>
    <mergeCell ref="AC59:AD59"/>
    <mergeCell ref="AE59:AF59"/>
    <mergeCell ref="AG59:AH59"/>
    <mergeCell ref="AI59:AJ59"/>
    <mergeCell ref="AE58:AF58"/>
    <mergeCell ref="AG58:AH58"/>
    <mergeCell ref="AI58:AJ58"/>
    <mergeCell ref="AK58:AL58"/>
    <mergeCell ref="C59:K59"/>
    <mergeCell ref="L59:N59"/>
    <mergeCell ref="O59:R59"/>
    <mergeCell ref="S59:T59"/>
    <mergeCell ref="U59:V59"/>
    <mergeCell ref="W59:X59"/>
    <mergeCell ref="AK57:AL57"/>
    <mergeCell ref="C58:K58"/>
    <mergeCell ref="L58:N58"/>
    <mergeCell ref="O58:R58"/>
    <mergeCell ref="S58:T58"/>
    <mergeCell ref="U58:V58"/>
    <mergeCell ref="W58:X58"/>
    <mergeCell ref="Y58:Z58"/>
    <mergeCell ref="AA58:AB58"/>
    <mergeCell ref="AC58:AD58"/>
    <mergeCell ref="Y57:Z57"/>
    <mergeCell ref="AA57:AB57"/>
    <mergeCell ref="AC57:AD57"/>
    <mergeCell ref="AE57:AF57"/>
    <mergeCell ref="AG57:AH57"/>
    <mergeCell ref="AI57:AJ57"/>
    <mergeCell ref="AE56:AF56"/>
    <mergeCell ref="AG56:AH56"/>
    <mergeCell ref="AI56:AJ56"/>
    <mergeCell ref="AK56:AL56"/>
    <mergeCell ref="C57:K57"/>
    <mergeCell ref="L57:N57"/>
    <mergeCell ref="O57:R57"/>
    <mergeCell ref="S57:T57"/>
    <mergeCell ref="U57:V57"/>
    <mergeCell ref="W57:X57"/>
    <mergeCell ref="AK55:AL55"/>
    <mergeCell ref="C56:K56"/>
    <mergeCell ref="L56:N56"/>
    <mergeCell ref="O56:R56"/>
    <mergeCell ref="S56:T56"/>
    <mergeCell ref="U56:V56"/>
    <mergeCell ref="W56:X56"/>
    <mergeCell ref="Y56:Z56"/>
    <mergeCell ref="AA56:AB56"/>
    <mergeCell ref="AC56:AD56"/>
    <mergeCell ref="Y55:Z55"/>
    <mergeCell ref="AA55:AB55"/>
    <mergeCell ref="AC55:AD55"/>
    <mergeCell ref="AE55:AF55"/>
    <mergeCell ref="AG55:AH55"/>
    <mergeCell ref="AI55:AJ55"/>
    <mergeCell ref="AE54:AF54"/>
    <mergeCell ref="AG54:AH54"/>
    <mergeCell ref="AI54:AJ54"/>
    <mergeCell ref="AK54:AL54"/>
    <mergeCell ref="C55:K55"/>
    <mergeCell ref="L55:N55"/>
    <mergeCell ref="O55:R55"/>
    <mergeCell ref="S55:T55"/>
    <mergeCell ref="U55:V55"/>
    <mergeCell ref="W55:X55"/>
    <mergeCell ref="AK53:AL53"/>
    <mergeCell ref="C54:K54"/>
    <mergeCell ref="L54:N54"/>
    <mergeCell ref="O54:R54"/>
    <mergeCell ref="S54:T54"/>
    <mergeCell ref="U54:V54"/>
    <mergeCell ref="W54:X54"/>
    <mergeCell ref="Y54:Z54"/>
    <mergeCell ref="AA54:AB54"/>
    <mergeCell ref="AC54:AD54"/>
    <mergeCell ref="Y53:Z53"/>
    <mergeCell ref="AA53:AB53"/>
    <mergeCell ref="AC53:AD53"/>
    <mergeCell ref="AE53:AF53"/>
    <mergeCell ref="AG53:AH53"/>
    <mergeCell ref="AI53:AJ53"/>
    <mergeCell ref="AE52:AF52"/>
    <mergeCell ref="AG52:AH52"/>
    <mergeCell ref="AI52:AJ52"/>
    <mergeCell ref="AK52:AL52"/>
    <mergeCell ref="C53:K53"/>
    <mergeCell ref="L53:N53"/>
    <mergeCell ref="O53:R53"/>
    <mergeCell ref="S53:T53"/>
    <mergeCell ref="U53:V53"/>
    <mergeCell ref="W53:X53"/>
    <mergeCell ref="AK51:AL51"/>
    <mergeCell ref="C52:K52"/>
    <mergeCell ref="L52:N52"/>
    <mergeCell ref="O52:R52"/>
    <mergeCell ref="S52:T52"/>
    <mergeCell ref="U52:V52"/>
    <mergeCell ref="W52:X52"/>
    <mergeCell ref="Y52:Z52"/>
    <mergeCell ref="AA52:AB52"/>
    <mergeCell ref="AC52:AD52"/>
    <mergeCell ref="Y51:Z51"/>
    <mergeCell ref="AA51:AB51"/>
    <mergeCell ref="AC51:AD51"/>
    <mergeCell ref="AE51:AF51"/>
    <mergeCell ref="AG51:AH51"/>
    <mergeCell ref="AI51:AJ51"/>
    <mergeCell ref="C51:K51"/>
    <mergeCell ref="L51:N51"/>
    <mergeCell ref="O51:R51"/>
    <mergeCell ref="S51:T51"/>
    <mergeCell ref="U51:V51"/>
    <mergeCell ref="W51:X51"/>
    <mergeCell ref="AA50:AB50"/>
    <mergeCell ref="AC50:AD50"/>
    <mergeCell ref="AE50:AF50"/>
    <mergeCell ref="AG50:AH50"/>
    <mergeCell ref="AI50:AJ50"/>
    <mergeCell ref="AK50:AL50"/>
    <mergeCell ref="C46:AL46"/>
    <mergeCell ref="C47:AL47"/>
    <mergeCell ref="C49:K50"/>
    <mergeCell ref="L49:N50"/>
    <mergeCell ref="O49:R50"/>
    <mergeCell ref="S49:AL49"/>
    <mergeCell ref="S50:T50"/>
    <mergeCell ref="U50:V50"/>
    <mergeCell ref="W50:X50"/>
    <mergeCell ref="Y50:Z50"/>
    <mergeCell ref="AE43:AH43"/>
    <mergeCell ref="AI43:AL43"/>
    <mergeCell ref="D44:L44"/>
    <mergeCell ref="M44:N44"/>
    <mergeCell ref="O44:R44"/>
    <mergeCell ref="S44:V44"/>
    <mergeCell ref="W44:Z44"/>
    <mergeCell ref="AA44:AD44"/>
    <mergeCell ref="AE44:AH44"/>
    <mergeCell ref="AI44:AL44"/>
    <mergeCell ref="D43:L43"/>
    <mergeCell ref="M43:N43"/>
    <mergeCell ref="O43:R43"/>
    <mergeCell ref="S43:V43"/>
    <mergeCell ref="W43:Z43"/>
    <mergeCell ref="AA43:AD43"/>
    <mergeCell ref="AE41:AH41"/>
    <mergeCell ref="AI41:AL41"/>
    <mergeCell ref="D42:L42"/>
    <mergeCell ref="M42:N42"/>
    <mergeCell ref="O42:R42"/>
    <mergeCell ref="S42:V42"/>
    <mergeCell ref="W42:Z42"/>
    <mergeCell ref="AA42:AD42"/>
    <mergeCell ref="AE42:AH42"/>
    <mergeCell ref="AI42:AL42"/>
    <mergeCell ref="D41:L41"/>
    <mergeCell ref="M41:N41"/>
    <mergeCell ref="O41:R41"/>
    <mergeCell ref="S41:V41"/>
    <mergeCell ref="W41:Z41"/>
    <mergeCell ref="AA41:AD41"/>
    <mergeCell ref="AE39:AH39"/>
    <mergeCell ref="AI39:AL39"/>
    <mergeCell ref="D40:L40"/>
    <mergeCell ref="M40:N40"/>
    <mergeCell ref="O40:R40"/>
    <mergeCell ref="S40:V40"/>
    <mergeCell ref="W40:Z40"/>
    <mergeCell ref="AA40:AD40"/>
    <mergeCell ref="AE40:AH40"/>
    <mergeCell ref="AI40:AL40"/>
    <mergeCell ref="D39:L39"/>
    <mergeCell ref="M39:N39"/>
    <mergeCell ref="O39:R39"/>
    <mergeCell ref="S39:V39"/>
    <mergeCell ref="W39:Z39"/>
    <mergeCell ref="AA39:AD39"/>
    <mergeCell ref="AE37:AH37"/>
    <mergeCell ref="AI37:AL37"/>
    <mergeCell ref="D38:L38"/>
    <mergeCell ref="M38:N38"/>
    <mergeCell ref="O38:R38"/>
    <mergeCell ref="S38:V38"/>
    <mergeCell ref="W38:Z38"/>
    <mergeCell ref="AA38:AD38"/>
    <mergeCell ref="AE38:AH38"/>
    <mergeCell ref="AI38:AL38"/>
    <mergeCell ref="D37:L37"/>
    <mergeCell ref="M37:N37"/>
    <mergeCell ref="O37:R37"/>
    <mergeCell ref="S37:V37"/>
    <mergeCell ref="W37:Z37"/>
    <mergeCell ref="AA37:AD37"/>
    <mergeCell ref="AE35:AH35"/>
    <mergeCell ref="AI35:AL35"/>
    <mergeCell ref="D36:L36"/>
    <mergeCell ref="M36:N36"/>
    <mergeCell ref="O36:R36"/>
    <mergeCell ref="S36:V36"/>
    <mergeCell ref="W36:Z36"/>
    <mergeCell ref="AA36:AD36"/>
    <mergeCell ref="AE36:AH36"/>
    <mergeCell ref="AI36:AL36"/>
    <mergeCell ref="D35:L35"/>
    <mergeCell ref="M35:N35"/>
    <mergeCell ref="O35:R35"/>
    <mergeCell ref="S35:V35"/>
    <mergeCell ref="W35:Z35"/>
    <mergeCell ref="AA35:AD35"/>
    <mergeCell ref="AE33:AH33"/>
    <mergeCell ref="AI33:AL33"/>
    <mergeCell ref="D34:L34"/>
    <mergeCell ref="M34:N34"/>
    <mergeCell ref="O34:R34"/>
    <mergeCell ref="S34:V34"/>
    <mergeCell ref="W34:Z34"/>
    <mergeCell ref="AA34:AD34"/>
    <mergeCell ref="AE34:AH34"/>
    <mergeCell ref="AI34:AL34"/>
    <mergeCell ref="D33:L33"/>
    <mergeCell ref="M33:N33"/>
    <mergeCell ref="O33:R33"/>
    <mergeCell ref="S33:V33"/>
    <mergeCell ref="W33:Z33"/>
    <mergeCell ref="AA33:AD33"/>
    <mergeCell ref="C27:AL27"/>
    <mergeCell ref="C29:C32"/>
    <mergeCell ref="D29:L32"/>
    <mergeCell ref="M29:N32"/>
    <mergeCell ref="O29:R32"/>
    <mergeCell ref="S29:V32"/>
    <mergeCell ref="W29:Z32"/>
    <mergeCell ref="AA29:AD32"/>
    <mergeCell ref="AE29:AH32"/>
    <mergeCell ref="AI29:AL32"/>
    <mergeCell ref="C20:E20"/>
    <mergeCell ref="F20:AL20"/>
    <mergeCell ref="C22:D22"/>
    <mergeCell ref="E22:AL22"/>
    <mergeCell ref="G21:AL21"/>
    <mergeCell ref="C25:F25"/>
    <mergeCell ref="G25:AL25"/>
    <mergeCell ref="B1:AM1"/>
    <mergeCell ref="AG11:AL11"/>
    <mergeCell ref="C15:AL15"/>
    <mergeCell ref="AI74:AJ74"/>
    <mergeCell ref="AK74:AL74"/>
    <mergeCell ref="K16:T16"/>
    <mergeCell ref="U16:Z16"/>
    <mergeCell ref="Y17:AA17"/>
    <mergeCell ref="W17:X17"/>
    <mergeCell ref="Q17:U17"/>
  </mergeCells>
  <printOptions/>
  <pageMargins left="0.7874015748031497" right="0.3937007874015748"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9" manualBreakCount="19">
    <brk id="45" min="2" max="37" man="1"/>
    <brk id="71" min="2" max="37" man="1"/>
    <brk id="96" min="2" max="37" man="1"/>
    <brk id="122" min="2" max="37" man="1"/>
    <brk id="144" min="2" max="37" man="1"/>
    <brk id="169" min="2" max="37" man="1"/>
    <brk id="195" min="2" max="37" man="1"/>
    <brk id="222" min="2" max="37" man="1"/>
    <brk id="243" min="2" max="37" man="1"/>
    <brk id="272" min="2" max="37" man="1"/>
    <brk id="295" min="2" max="37" man="1"/>
    <brk id="324" min="2" max="37" man="1"/>
    <brk id="345" min="2" max="37" man="1"/>
    <brk id="374" min="2" max="37" man="1"/>
    <brk id="395" min="2" max="37" man="1"/>
    <brk id="424" min="2" max="37" man="1"/>
    <brk id="445" min="2" max="37" man="1"/>
    <brk id="475" min="2" max="37" man="1"/>
    <brk id="496"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24" customWidth="1"/>
    <col min="3" max="3" width="101.875" style="24" customWidth="1"/>
    <col min="4" max="16384" width="2.75390625" style="24" customWidth="1"/>
  </cols>
  <sheetData>
    <row r="1" spans="2:15" ht="15" customHeight="1" thickBot="1">
      <c r="B1" s="271" t="s">
        <v>276</v>
      </c>
      <c r="C1" s="271"/>
      <c r="D1" s="271"/>
      <c r="E1" s="23"/>
      <c r="F1" s="23"/>
      <c r="G1" s="23"/>
      <c r="H1" s="23"/>
      <c r="I1" s="23"/>
      <c r="J1" s="23"/>
      <c r="K1" s="23"/>
      <c r="L1" s="23"/>
      <c r="M1" s="23"/>
      <c r="N1" s="23"/>
      <c r="O1" s="23"/>
    </row>
    <row r="2" spans="2:4" ht="12" customHeight="1">
      <c r="B2" s="25"/>
      <c r="C2" s="26"/>
      <c r="D2" s="27"/>
    </row>
    <row r="3" spans="2:4" ht="9.75" customHeight="1">
      <c r="B3" s="28"/>
      <c r="C3" s="32" t="s">
        <v>107</v>
      </c>
      <c r="D3" s="33"/>
    </row>
    <row r="4" spans="2:4" ht="9.75" customHeight="1">
      <c r="B4" s="28"/>
      <c r="C4" s="32" t="s">
        <v>190</v>
      </c>
      <c r="D4" s="33"/>
    </row>
    <row r="5" spans="2:4" ht="9.75" customHeight="1">
      <c r="B5" s="28"/>
      <c r="C5" s="32" t="s">
        <v>363</v>
      </c>
      <c r="D5" s="33"/>
    </row>
    <row r="6" spans="2:4" ht="9.75" customHeight="1">
      <c r="B6" s="28"/>
      <c r="C6" s="32" t="s">
        <v>432</v>
      </c>
      <c r="D6" s="33"/>
    </row>
    <row r="7" spans="2:4" ht="9.75" customHeight="1">
      <c r="B7" s="28"/>
      <c r="C7" s="32" t="s">
        <v>433</v>
      </c>
      <c r="D7" s="33"/>
    </row>
    <row r="8" spans="2:4" ht="9.75" customHeight="1">
      <c r="B8" s="28"/>
      <c r="C8" s="32" t="s">
        <v>191</v>
      </c>
      <c r="D8" s="33"/>
    </row>
    <row r="9" spans="2:4" ht="9.75" customHeight="1">
      <c r="B9" s="28"/>
      <c r="C9" s="32" t="s">
        <v>363</v>
      </c>
      <c r="D9" s="33"/>
    </row>
    <row r="10" spans="2:4" ht="9.75" customHeight="1">
      <c r="B10" s="28"/>
      <c r="C10" s="32" t="s">
        <v>432</v>
      </c>
      <c r="D10" s="33"/>
    </row>
    <row r="11" spans="2:4" ht="9.75" customHeight="1">
      <c r="B11" s="28"/>
      <c r="C11" s="32" t="s">
        <v>192</v>
      </c>
      <c r="D11" s="33"/>
    </row>
    <row r="12" spans="2:4" ht="9.75" customHeight="1">
      <c r="B12" s="28"/>
      <c r="C12" s="37"/>
      <c r="D12" s="33"/>
    </row>
    <row r="13" spans="2:4" ht="9.75" customHeight="1">
      <c r="B13" s="28"/>
      <c r="C13" s="37"/>
      <c r="D13" s="33"/>
    </row>
    <row r="14" spans="2:4" ht="9.75" customHeight="1">
      <c r="B14" s="28"/>
      <c r="C14" s="37"/>
      <c r="D14" s="33"/>
    </row>
    <row r="15" spans="2:4" ht="12" customHeight="1">
      <c r="B15" s="28"/>
      <c r="C15" s="32"/>
      <c r="D15" s="33"/>
    </row>
    <row r="16" spans="2:4" ht="12" customHeight="1">
      <c r="B16" s="28"/>
      <c r="C16" s="29" t="s">
        <v>434</v>
      </c>
      <c r="D16" s="33"/>
    </row>
    <row r="17" spans="2:4" ht="21">
      <c r="B17" s="28"/>
      <c r="C17" s="85" t="s">
        <v>193</v>
      </c>
      <c r="D17" s="33"/>
    </row>
    <row r="18" spans="2:4" ht="12" customHeight="1">
      <c r="B18" s="28"/>
      <c r="C18" s="29"/>
      <c r="D18" s="33"/>
    </row>
    <row r="19" spans="2:4" ht="12" customHeight="1">
      <c r="B19" s="28"/>
      <c r="C19" s="32"/>
      <c r="D19" s="33"/>
    </row>
    <row r="20" spans="2:4" ht="12" customHeight="1">
      <c r="B20" s="28"/>
      <c r="C20" s="30" t="s">
        <v>435</v>
      </c>
      <c r="D20" s="33"/>
    </row>
    <row r="21" spans="2:4" ht="12" customHeight="1">
      <c r="B21" s="28"/>
      <c r="C21" s="30" t="s">
        <v>108</v>
      </c>
      <c r="D21" s="33"/>
    </row>
    <row r="22" spans="2:4" ht="12" customHeight="1">
      <c r="B22" s="28"/>
      <c r="C22" s="30"/>
      <c r="D22" s="33"/>
    </row>
    <row r="23" spans="2:4" ht="12" customHeight="1">
      <c r="B23" s="28"/>
      <c r="C23" s="30" t="s">
        <v>436</v>
      </c>
      <c r="D23" s="33"/>
    </row>
    <row r="24" spans="2:4" ht="12" customHeight="1">
      <c r="B24" s="28"/>
      <c r="C24" s="30" t="s">
        <v>108</v>
      </c>
      <c r="D24" s="33"/>
    </row>
    <row r="25" spans="2:4" ht="12" customHeight="1">
      <c r="B25" s="28"/>
      <c r="C25" s="32"/>
      <c r="D25" s="33"/>
    </row>
    <row r="26" spans="2:4" ht="63">
      <c r="B26" s="28"/>
      <c r="C26" s="87" t="s">
        <v>277</v>
      </c>
      <c r="D26" s="33"/>
    </row>
    <row r="27" spans="2:4" ht="21">
      <c r="B27" s="28"/>
      <c r="C27" s="88" t="s">
        <v>194</v>
      </c>
      <c r="D27" s="33"/>
    </row>
    <row r="28" spans="2:4" ht="12" customHeight="1">
      <c r="B28" s="28"/>
      <c r="C28" s="86"/>
      <c r="D28" s="33"/>
    </row>
    <row r="29" spans="2:4" ht="12" customHeight="1">
      <c r="B29" s="28"/>
      <c r="C29" s="30" t="s">
        <v>437</v>
      </c>
      <c r="D29" s="33"/>
    </row>
    <row r="30" spans="2:4" ht="12" customHeight="1">
      <c r="B30" s="28"/>
      <c r="C30" s="30" t="s">
        <v>438</v>
      </c>
      <c r="D30" s="33"/>
    </row>
    <row r="31" spans="2:4" ht="12" customHeight="1">
      <c r="B31" s="28"/>
      <c r="C31" s="32"/>
      <c r="D31" s="33"/>
    </row>
    <row r="32" spans="2:4" ht="12" customHeight="1">
      <c r="B32" s="28"/>
      <c r="C32" s="88" t="s">
        <v>439</v>
      </c>
      <c r="D32" s="33"/>
    </row>
    <row r="33" spans="2:4" ht="12" customHeight="1">
      <c r="B33" s="28"/>
      <c r="C33" s="88" t="s">
        <v>440</v>
      </c>
      <c r="D33" s="33"/>
    </row>
    <row r="34" spans="2:4" ht="12" customHeight="1">
      <c r="B34" s="28"/>
      <c r="C34" s="88" t="s">
        <v>441</v>
      </c>
      <c r="D34" s="33"/>
    </row>
    <row r="35" spans="2:4" ht="12" customHeight="1">
      <c r="B35" s="28"/>
      <c r="C35" s="88" t="s">
        <v>62</v>
      </c>
      <c r="D35" s="33"/>
    </row>
    <row r="36" spans="2:4" ht="12" customHeight="1">
      <c r="B36" s="28"/>
      <c r="C36" s="88" t="s">
        <v>113</v>
      </c>
      <c r="D36" s="33"/>
    </row>
    <row r="37" spans="2:4" ht="12" customHeight="1">
      <c r="B37" s="28"/>
      <c r="C37" s="88" t="s">
        <v>114</v>
      </c>
      <c r="D37" s="33"/>
    </row>
    <row r="38" spans="2:4" ht="12" customHeight="1">
      <c r="B38" s="28"/>
      <c r="C38" s="88" t="s">
        <v>84</v>
      </c>
      <c r="D38" s="33"/>
    </row>
    <row r="39" spans="2:4" ht="12" customHeight="1">
      <c r="B39" s="28"/>
      <c r="C39" s="88" t="s">
        <v>115</v>
      </c>
      <c r="D39" s="33"/>
    </row>
    <row r="40" spans="2:4" ht="12" customHeight="1">
      <c r="B40" s="28"/>
      <c r="C40" s="88" t="s">
        <v>195</v>
      </c>
      <c r="D40" s="33"/>
    </row>
    <row r="41" spans="2:4" ht="12" customHeight="1">
      <c r="B41" s="28"/>
      <c r="C41" s="88" t="s">
        <v>278</v>
      </c>
      <c r="D41" s="33"/>
    </row>
    <row r="42" spans="2:4" ht="12" customHeight="1">
      <c r="B42" s="28"/>
      <c r="C42" s="88" t="s">
        <v>279</v>
      </c>
      <c r="D42" s="33"/>
    </row>
    <row r="43" spans="2:4" ht="12" customHeight="1">
      <c r="B43" s="28"/>
      <c r="C43" s="88" t="s">
        <v>280</v>
      </c>
      <c r="D43" s="33"/>
    </row>
    <row r="44" spans="2:4" ht="21">
      <c r="B44" s="28"/>
      <c r="C44" s="88" t="s">
        <v>196</v>
      </c>
      <c r="D44" s="33"/>
    </row>
    <row r="45" spans="2:4" ht="21">
      <c r="B45" s="28"/>
      <c r="C45" s="88" t="s">
        <v>56</v>
      </c>
      <c r="D45" s="33"/>
    </row>
    <row r="46" spans="2:4" ht="12" customHeight="1">
      <c r="B46" s="28"/>
      <c r="C46" s="88" t="s">
        <v>197</v>
      </c>
      <c r="D46" s="33"/>
    </row>
    <row r="47" spans="2:4" ht="63">
      <c r="B47" s="28"/>
      <c r="C47" s="87" t="s">
        <v>198</v>
      </c>
      <c r="D47" s="33"/>
    </row>
    <row r="48" spans="2:4" ht="42">
      <c r="B48" s="28"/>
      <c r="C48" s="87" t="s">
        <v>210</v>
      </c>
      <c r="D48" s="33"/>
    </row>
    <row r="49" spans="2:4" ht="42">
      <c r="B49" s="28"/>
      <c r="C49" s="87" t="s">
        <v>57</v>
      </c>
      <c r="D49" s="33"/>
    </row>
    <row r="50" spans="2:4" ht="31.5">
      <c r="B50" s="28"/>
      <c r="C50" s="87" t="s">
        <v>281</v>
      </c>
      <c r="D50" s="33"/>
    </row>
    <row r="51" spans="2:4" ht="21">
      <c r="B51" s="28"/>
      <c r="C51" s="88" t="s">
        <v>282</v>
      </c>
      <c r="D51" s="33"/>
    </row>
    <row r="52" spans="2:4" ht="52.5">
      <c r="B52" s="28"/>
      <c r="C52" s="87" t="s">
        <v>283</v>
      </c>
      <c r="D52" s="33"/>
    </row>
    <row r="53" spans="2:4" ht="21">
      <c r="B53" s="28"/>
      <c r="C53" s="88" t="s">
        <v>199</v>
      </c>
      <c r="D53" s="33"/>
    </row>
    <row r="54" spans="2:4" ht="31.5">
      <c r="B54" s="28"/>
      <c r="C54" s="87" t="s">
        <v>200</v>
      </c>
      <c r="D54" s="33"/>
    </row>
    <row r="55" spans="2:4" ht="12" customHeight="1">
      <c r="B55" s="28"/>
      <c r="C55" s="54"/>
      <c r="D55" s="33"/>
    </row>
    <row r="56" spans="2:4" ht="12" customHeight="1">
      <c r="B56" s="28"/>
      <c r="C56" s="30" t="s">
        <v>116</v>
      </c>
      <c r="D56" s="33"/>
    </row>
    <row r="57" spans="2:4" ht="12" customHeight="1">
      <c r="B57" s="28"/>
      <c r="C57" s="30" t="s">
        <v>117</v>
      </c>
      <c r="D57" s="33"/>
    </row>
    <row r="58" spans="2:4" ht="12" customHeight="1">
      <c r="B58" s="28"/>
      <c r="C58" s="32"/>
      <c r="D58" s="33"/>
    </row>
    <row r="59" spans="2:4" ht="12" customHeight="1">
      <c r="B59" s="28"/>
      <c r="C59" s="88" t="s">
        <v>118</v>
      </c>
      <c r="D59" s="33"/>
    </row>
    <row r="60" spans="2:4" ht="12" customHeight="1">
      <c r="B60" s="28"/>
      <c r="C60" s="88" t="s">
        <v>201</v>
      </c>
      <c r="D60" s="33"/>
    </row>
    <row r="61" spans="2:4" ht="12" customHeight="1">
      <c r="B61" s="28"/>
      <c r="C61" s="88" t="s">
        <v>119</v>
      </c>
      <c r="D61" s="33"/>
    </row>
    <row r="62" spans="2:4" ht="12" customHeight="1">
      <c r="B62" s="28"/>
      <c r="C62" s="88" t="s">
        <v>202</v>
      </c>
      <c r="D62" s="33"/>
    </row>
    <row r="63" spans="2:4" ht="21">
      <c r="B63" s="28"/>
      <c r="C63" s="88" t="s">
        <v>204</v>
      </c>
      <c r="D63" s="33"/>
    </row>
    <row r="64" spans="2:4" ht="12" customHeight="1">
      <c r="B64" s="28"/>
      <c r="C64" s="88" t="s">
        <v>205</v>
      </c>
      <c r="D64" s="33"/>
    </row>
    <row r="65" spans="2:4" ht="12" customHeight="1">
      <c r="B65" s="28"/>
      <c r="C65" s="88" t="s">
        <v>211</v>
      </c>
      <c r="D65" s="33"/>
    </row>
    <row r="66" spans="2:4" ht="12" customHeight="1">
      <c r="B66" s="28"/>
      <c r="C66" s="88" t="s">
        <v>284</v>
      </c>
      <c r="D66" s="33"/>
    </row>
    <row r="67" spans="2:4" ht="12" customHeight="1">
      <c r="B67" s="28"/>
      <c r="C67" s="88" t="s">
        <v>120</v>
      </c>
      <c r="D67" s="33"/>
    </row>
    <row r="68" spans="2:4" ht="12" customHeight="1">
      <c r="B68" s="28"/>
      <c r="C68" s="88" t="s">
        <v>212</v>
      </c>
      <c r="D68" s="33"/>
    </row>
    <row r="69" spans="2:4" ht="21">
      <c r="B69" s="28"/>
      <c r="C69" s="88" t="s">
        <v>213</v>
      </c>
      <c r="D69" s="33"/>
    </row>
    <row r="70" spans="2:4" ht="42">
      <c r="B70" s="28"/>
      <c r="C70" s="87" t="s">
        <v>214</v>
      </c>
      <c r="D70" s="33"/>
    </row>
    <row r="71" spans="2:4" ht="42">
      <c r="B71" s="28"/>
      <c r="C71" s="87" t="s">
        <v>215</v>
      </c>
      <c r="D71" s="33"/>
    </row>
    <row r="72" spans="2:4" ht="31.5">
      <c r="B72" s="28"/>
      <c r="C72" s="87" t="s">
        <v>85</v>
      </c>
      <c r="D72" s="33"/>
    </row>
    <row r="73" spans="2:4" ht="31.5">
      <c r="B73" s="28"/>
      <c r="C73" s="88" t="s">
        <v>216</v>
      </c>
      <c r="D73" s="33"/>
    </row>
    <row r="74" spans="2:4" ht="42">
      <c r="B74" s="28"/>
      <c r="C74" s="87" t="s">
        <v>285</v>
      </c>
      <c r="D74" s="33"/>
    </row>
    <row r="75" spans="2:4" ht="21">
      <c r="B75" s="28"/>
      <c r="C75" s="88" t="s">
        <v>286</v>
      </c>
      <c r="D75" s="33"/>
    </row>
    <row r="76" spans="2:4" ht="21">
      <c r="B76" s="28"/>
      <c r="C76" s="88" t="s">
        <v>217</v>
      </c>
      <c r="D76" s="33"/>
    </row>
    <row r="77" spans="2:4" ht="12" customHeight="1">
      <c r="B77" s="28"/>
      <c r="C77" s="86"/>
      <c r="D77" s="33"/>
    </row>
    <row r="78" spans="2:4" ht="12" customHeight="1">
      <c r="B78" s="28"/>
      <c r="C78" s="30" t="s">
        <v>127</v>
      </c>
      <c r="D78" s="33"/>
    </row>
    <row r="79" spans="2:4" ht="12" customHeight="1">
      <c r="B79" s="28"/>
      <c r="C79" s="30" t="s">
        <v>128</v>
      </c>
      <c r="D79" s="33"/>
    </row>
    <row r="80" spans="2:4" ht="12" customHeight="1">
      <c r="B80" s="28"/>
      <c r="C80" s="30"/>
      <c r="D80" s="33"/>
    </row>
    <row r="81" spans="2:4" ht="12" customHeight="1">
      <c r="B81" s="28"/>
      <c r="C81" s="30" t="s">
        <v>129</v>
      </c>
      <c r="D81" s="33"/>
    </row>
    <row r="82" spans="2:4" ht="12" customHeight="1">
      <c r="B82" s="28"/>
      <c r="C82" s="34" t="s">
        <v>102</v>
      </c>
      <c r="D82" s="33"/>
    </row>
    <row r="83" spans="2:4" ht="12" customHeight="1">
      <c r="B83" s="28"/>
      <c r="C83" s="34" t="s">
        <v>218</v>
      </c>
      <c r="D83" s="33"/>
    </row>
    <row r="84" spans="2:4" ht="12" customHeight="1">
      <c r="B84" s="28"/>
      <c r="C84" s="86"/>
      <c r="D84" s="33"/>
    </row>
    <row r="85" spans="2:4" ht="31.5">
      <c r="B85" s="28"/>
      <c r="C85" s="87" t="s">
        <v>219</v>
      </c>
      <c r="D85" s="33"/>
    </row>
    <row r="86" spans="2:4" ht="21">
      <c r="B86" s="28"/>
      <c r="C86" s="88" t="s">
        <v>220</v>
      </c>
      <c r="D86" s="33"/>
    </row>
    <row r="87" spans="2:4" ht="31.5">
      <c r="B87" s="28"/>
      <c r="C87" s="87" t="s">
        <v>287</v>
      </c>
      <c r="D87" s="33"/>
    </row>
    <row r="88" spans="2:4" ht="12" customHeight="1">
      <c r="B88" s="28"/>
      <c r="C88" s="88" t="s">
        <v>130</v>
      </c>
      <c r="D88" s="33"/>
    </row>
    <row r="89" spans="2:4" ht="31.5">
      <c r="B89" s="28"/>
      <c r="C89" s="87" t="s">
        <v>221</v>
      </c>
      <c r="D89" s="33"/>
    </row>
    <row r="90" spans="2:4" ht="21">
      <c r="B90" s="28"/>
      <c r="C90" s="88" t="s">
        <v>222</v>
      </c>
      <c r="D90" s="33"/>
    </row>
    <row r="91" spans="2:4" ht="42">
      <c r="B91" s="28"/>
      <c r="C91" s="87" t="s">
        <v>223</v>
      </c>
      <c r="D91" s="33"/>
    </row>
    <row r="92" spans="2:4" ht="42">
      <c r="B92" s="28"/>
      <c r="C92" s="87" t="s">
        <v>224</v>
      </c>
      <c r="D92" s="33"/>
    </row>
    <row r="93" spans="2:4" ht="21">
      <c r="B93" s="28"/>
      <c r="C93" s="88" t="s">
        <v>225</v>
      </c>
      <c r="D93" s="33"/>
    </row>
    <row r="94" spans="2:4" ht="21">
      <c r="B94" s="28"/>
      <c r="C94" s="88" t="s">
        <v>226</v>
      </c>
      <c r="D94" s="33"/>
    </row>
    <row r="95" spans="2:4" ht="21">
      <c r="B95" s="28"/>
      <c r="C95" s="88" t="s">
        <v>227</v>
      </c>
      <c r="D95" s="33"/>
    </row>
    <row r="96" spans="2:4" ht="31.5">
      <c r="B96" s="28"/>
      <c r="C96" s="87" t="s">
        <v>228</v>
      </c>
      <c r="D96" s="33"/>
    </row>
    <row r="97" spans="2:4" ht="21">
      <c r="B97" s="28"/>
      <c r="C97" s="88" t="s">
        <v>229</v>
      </c>
      <c r="D97" s="33"/>
    </row>
    <row r="98" spans="2:4" ht="42">
      <c r="B98" s="28"/>
      <c r="C98" s="87" t="s">
        <v>230</v>
      </c>
      <c r="D98" s="33"/>
    </row>
    <row r="99" spans="2:4" ht="21">
      <c r="B99" s="28"/>
      <c r="C99" s="87" t="s">
        <v>231</v>
      </c>
      <c r="D99" s="33"/>
    </row>
    <row r="100" spans="2:4" ht="10.5">
      <c r="B100" s="28"/>
      <c r="C100" s="88" t="s">
        <v>319</v>
      </c>
      <c r="D100" s="33"/>
    </row>
    <row r="101" spans="2:4" ht="12" customHeight="1">
      <c r="B101" s="28"/>
      <c r="C101" s="88" t="s">
        <v>232</v>
      </c>
      <c r="D101" s="33"/>
    </row>
    <row r="102" spans="2:4" ht="31.5">
      <c r="B102" s="28"/>
      <c r="C102" s="87" t="s">
        <v>233</v>
      </c>
      <c r="D102" s="33"/>
    </row>
    <row r="103" spans="2:4" ht="42">
      <c r="B103" s="28"/>
      <c r="C103" s="87" t="s">
        <v>234</v>
      </c>
      <c r="D103" s="33"/>
    </row>
    <row r="104" spans="2:4" ht="42">
      <c r="B104" s="28"/>
      <c r="C104" s="87" t="s">
        <v>235</v>
      </c>
      <c r="D104" s="33"/>
    </row>
    <row r="105" spans="2:4" ht="31.5">
      <c r="B105" s="28"/>
      <c r="C105" s="87" t="s">
        <v>288</v>
      </c>
      <c r="D105" s="33"/>
    </row>
    <row r="106" spans="2:4" ht="31.5">
      <c r="B106" s="28"/>
      <c r="C106" s="87" t="s">
        <v>289</v>
      </c>
      <c r="D106" s="33"/>
    </row>
    <row r="107" spans="2:4" ht="42">
      <c r="B107" s="28"/>
      <c r="C107" s="87" t="s">
        <v>252</v>
      </c>
      <c r="D107" s="33"/>
    </row>
    <row r="108" spans="2:4" ht="31.5">
      <c r="B108" s="28"/>
      <c r="C108" s="88" t="s">
        <v>253</v>
      </c>
      <c r="D108" s="33"/>
    </row>
    <row r="109" spans="2:4" ht="21">
      <c r="B109" s="28"/>
      <c r="C109" s="88" t="s">
        <v>236</v>
      </c>
      <c r="D109" s="33"/>
    </row>
    <row r="110" spans="2:4" ht="21">
      <c r="B110" s="28"/>
      <c r="C110" s="88" t="s">
        <v>290</v>
      </c>
      <c r="D110" s="33"/>
    </row>
    <row r="111" spans="2:4" ht="63">
      <c r="B111" s="28"/>
      <c r="C111" s="87" t="s">
        <v>254</v>
      </c>
      <c r="D111" s="33"/>
    </row>
    <row r="112" spans="2:4" ht="21">
      <c r="B112" s="28"/>
      <c r="C112" s="88" t="s">
        <v>237</v>
      </c>
      <c r="D112" s="33"/>
    </row>
    <row r="113" spans="2:4" ht="42">
      <c r="B113" s="28"/>
      <c r="C113" s="87" t="s">
        <v>238</v>
      </c>
      <c r="D113" s="33"/>
    </row>
    <row r="114" spans="2:4" ht="21">
      <c r="B114" s="28"/>
      <c r="C114" s="88" t="s">
        <v>239</v>
      </c>
      <c r="D114" s="33"/>
    </row>
    <row r="115" spans="2:4" ht="21">
      <c r="B115" s="28"/>
      <c r="C115" s="88" t="s">
        <v>240</v>
      </c>
      <c r="D115" s="33"/>
    </row>
    <row r="116" spans="2:4" ht="12" customHeight="1">
      <c r="B116" s="28"/>
      <c r="C116" s="54"/>
      <c r="D116" s="33"/>
    </row>
    <row r="117" spans="2:4" ht="12" customHeight="1">
      <c r="B117" s="28"/>
      <c r="C117" s="89" t="s">
        <v>241</v>
      </c>
      <c r="D117" s="33"/>
    </row>
    <row r="118" spans="2:4" ht="12" customHeight="1">
      <c r="B118" s="28"/>
      <c r="C118" s="89" t="s">
        <v>242</v>
      </c>
      <c r="D118" s="33"/>
    </row>
    <row r="119" spans="2:4" ht="12" customHeight="1">
      <c r="B119" s="28"/>
      <c r="C119" s="89" t="s">
        <v>243</v>
      </c>
      <c r="D119" s="33"/>
    </row>
    <row r="120" spans="2:4" ht="12" customHeight="1">
      <c r="B120" s="28"/>
      <c r="C120" s="86"/>
      <c r="D120" s="33"/>
    </row>
    <row r="121" spans="2:4" ht="42">
      <c r="B121" s="28"/>
      <c r="C121" s="87" t="s">
        <v>244</v>
      </c>
      <c r="D121" s="33"/>
    </row>
    <row r="122" spans="2:4" ht="52.5">
      <c r="B122" s="28"/>
      <c r="C122" s="87" t="s">
        <v>245</v>
      </c>
      <c r="D122" s="33"/>
    </row>
    <row r="123" spans="2:4" ht="31.5">
      <c r="B123" s="28"/>
      <c r="C123" s="87" t="s">
        <v>246</v>
      </c>
      <c r="D123" s="33"/>
    </row>
    <row r="124" spans="2:4" ht="12" customHeight="1">
      <c r="B124" s="28"/>
      <c r="C124" s="88" t="s">
        <v>320</v>
      </c>
      <c r="D124" s="33"/>
    </row>
    <row r="125" spans="2:4" ht="21">
      <c r="B125" s="28"/>
      <c r="C125" s="88" t="s">
        <v>247</v>
      </c>
      <c r="D125" s="33"/>
    </row>
    <row r="126" spans="2:4" ht="21">
      <c r="B126" s="28"/>
      <c r="C126" s="88" t="s">
        <v>248</v>
      </c>
      <c r="D126" s="33"/>
    </row>
    <row r="127" spans="2:4" ht="12" customHeight="1">
      <c r="B127" s="28"/>
      <c r="C127" s="88" t="s">
        <v>321</v>
      </c>
      <c r="D127" s="33"/>
    </row>
    <row r="128" spans="2:4" ht="21">
      <c r="B128" s="28"/>
      <c r="C128" s="88" t="s">
        <v>249</v>
      </c>
      <c r="D128" s="33"/>
    </row>
    <row r="129" spans="2:4" ht="21">
      <c r="B129" s="28"/>
      <c r="C129" s="88" t="s">
        <v>250</v>
      </c>
      <c r="D129" s="33"/>
    </row>
    <row r="130" spans="2:4" ht="12" customHeight="1">
      <c r="B130" s="28"/>
      <c r="C130" s="88" t="s">
        <v>322</v>
      </c>
      <c r="D130" s="33"/>
    </row>
    <row r="131" spans="2:4" ht="31.5">
      <c r="B131" s="28"/>
      <c r="C131" s="87" t="s">
        <v>251</v>
      </c>
      <c r="D131" s="33"/>
    </row>
    <row r="132" spans="2:4" ht="21">
      <c r="B132" s="28"/>
      <c r="C132" s="88" t="s">
        <v>291</v>
      </c>
      <c r="D132" s="33"/>
    </row>
    <row r="133" spans="2:4" ht="42">
      <c r="B133" s="28"/>
      <c r="C133" s="87" t="s">
        <v>255</v>
      </c>
      <c r="D133" s="33"/>
    </row>
    <row r="134" spans="2:4" ht="42">
      <c r="B134" s="28"/>
      <c r="C134" s="87" t="s">
        <v>0</v>
      </c>
      <c r="D134" s="33"/>
    </row>
    <row r="135" spans="2:4" ht="31.5">
      <c r="B135" s="28"/>
      <c r="C135" s="87" t="s">
        <v>1</v>
      </c>
      <c r="D135" s="33"/>
    </row>
    <row r="136" spans="2:4" ht="21">
      <c r="B136" s="28"/>
      <c r="C136" s="88" t="s">
        <v>2</v>
      </c>
      <c r="D136" s="33"/>
    </row>
    <row r="137" spans="2:4" ht="52.5">
      <c r="B137" s="28"/>
      <c r="C137" s="87" t="s">
        <v>3</v>
      </c>
      <c r="D137" s="33"/>
    </row>
    <row r="138" spans="2:4" ht="21">
      <c r="B138" s="28"/>
      <c r="C138" s="88" t="s">
        <v>137</v>
      </c>
      <c r="D138" s="33"/>
    </row>
    <row r="139" spans="2:4" ht="31.5">
      <c r="B139" s="28"/>
      <c r="C139" s="87" t="s">
        <v>256</v>
      </c>
      <c r="D139" s="33"/>
    </row>
    <row r="140" spans="2:4" ht="42">
      <c r="B140" s="28"/>
      <c r="C140" s="87" t="s">
        <v>34</v>
      </c>
      <c r="D140" s="33"/>
    </row>
    <row r="141" spans="2:4" ht="52.5">
      <c r="B141" s="28"/>
      <c r="C141" s="87" t="s">
        <v>35</v>
      </c>
      <c r="D141" s="33"/>
    </row>
    <row r="142" spans="2:4" ht="12" customHeight="1">
      <c r="B142" s="28"/>
      <c r="C142" s="88" t="s">
        <v>361</v>
      </c>
      <c r="D142" s="33"/>
    </row>
    <row r="143" spans="2:4" ht="31.5">
      <c r="B143" s="28"/>
      <c r="C143" s="87" t="s">
        <v>28</v>
      </c>
      <c r="D143" s="33"/>
    </row>
    <row r="144" spans="2:4" ht="12" customHeight="1">
      <c r="B144" s="28"/>
      <c r="C144" s="88" t="s">
        <v>29</v>
      </c>
      <c r="D144" s="33"/>
    </row>
    <row r="145" spans="2:4" ht="31.5">
      <c r="B145" s="28"/>
      <c r="C145" s="87" t="s">
        <v>30</v>
      </c>
      <c r="D145" s="33"/>
    </row>
    <row r="146" spans="2:4" ht="12" customHeight="1">
      <c r="B146" s="28"/>
      <c r="C146" s="86"/>
      <c r="D146" s="33"/>
    </row>
    <row r="147" spans="2:4" ht="12" customHeight="1">
      <c r="B147" s="28"/>
      <c r="C147" s="89" t="s">
        <v>31</v>
      </c>
      <c r="D147" s="33"/>
    </row>
    <row r="148" spans="2:4" ht="12" customHeight="1">
      <c r="B148" s="28"/>
      <c r="C148" s="89" t="s">
        <v>32</v>
      </c>
      <c r="D148" s="33"/>
    </row>
    <row r="149" spans="2:4" ht="12" customHeight="1">
      <c r="B149" s="28"/>
      <c r="C149" s="89" t="s">
        <v>33</v>
      </c>
      <c r="D149" s="33"/>
    </row>
    <row r="150" spans="2:4" ht="12" customHeight="1">
      <c r="B150" s="28"/>
      <c r="C150" s="86"/>
      <c r="D150" s="33"/>
    </row>
    <row r="151" spans="2:4" ht="52.5">
      <c r="B151" s="28"/>
      <c r="C151" s="90" t="s">
        <v>87</v>
      </c>
      <c r="D151" s="33"/>
    </row>
    <row r="152" spans="2:4" ht="31.5">
      <c r="B152" s="28"/>
      <c r="C152" s="90" t="s">
        <v>88</v>
      </c>
      <c r="D152" s="33"/>
    </row>
    <row r="153" spans="2:4" ht="12" customHeight="1">
      <c r="B153" s="28"/>
      <c r="C153" s="91" t="s">
        <v>89</v>
      </c>
      <c r="D153" s="33"/>
    </row>
    <row r="154" spans="2:4" ht="31.5">
      <c r="B154" s="28"/>
      <c r="C154" s="91" t="s">
        <v>90</v>
      </c>
      <c r="D154" s="33"/>
    </row>
    <row r="155" spans="2:4" ht="31.5">
      <c r="B155" s="28"/>
      <c r="C155" s="91" t="s">
        <v>91</v>
      </c>
      <c r="D155" s="33"/>
    </row>
    <row r="156" spans="2:4" ht="12" customHeight="1">
      <c r="B156" s="28"/>
      <c r="C156" s="91" t="s">
        <v>322</v>
      </c>
      <c r="D156" s="33"/>
    </row>
    <row r="157" spans="2:4" ht="31.5">
      <c r="B157" s="28"/>
      <c r="C157" s="90" t="s">
        <v>92</v>
      </c>
      <c r="D157" s="33"/>
    </row>
    <row r="158" spans="2:4" ht="21">
      <c r="B158" s="28"/>
      <c r="C158" s="91" t="s">
        <v>292</v>
      </c>
      <c r="D158" s="33"/>
    </row>
    <row r="159" spans="2:4" ht="31.5">
      <c r="B159" s="28"/>
      <c r="C159" s="90" t="s">
        <v>93</v>
      </c>
      <c r="D159" s="33"/>
    </row>
    <row r="160" spans="2:4" ht="42">
      <c r="B160" s="28"/>
      <c r="C160" s="90" t="s">
        <v>94</v>
      </c>
      <c r="D160" s="33"/>
    </row>
    <row r="161" spans="2:4" ht="21">
      <c r="B161" s="28"/>
      <c r="C161" s="91" t="s">
        <v>257</v>
      </c>
      <c r="D161" s="33"/>
    </row>
    <row r="162" spans="2:4" ht="21">
      <c r="B162" s="28"/>
      <c r="C162" s="91" t="s">
        <v>95</v>
      </c>
      <c r="D162" s="33"/>
    </row>
    <row r="163" spans="2:4" ht="31.5">
      <c r="B163" s="28"/>
      <c r="C163" s="91" t="s">
        <v>96</v>
      </c>
      <c r="D163" s="33"/>
    </row>
    <row r="164" spans="2:4" ht="31.5">
      <c r="B164" s="28"/>
      <c r="C164" s="90" t="s">
        <v>97</v>
      </c>
      <c r="D164" s="33"/>
    </row>
    <row r="165" spans="2:4" ht="12" customHeight="1">
      <c r="B165" s="28"/>
      <c r="C165" s="86"/>
      <c r="D165" s="33"/>
    </row>
    <row r="166" spans="2:4" ht="12" customHeight="1">
      <c r="B166" s="28"/>
      <c r="C166" s="89" t="s">
        <v>98</v>
      </c>
      <c r="D166" s="33"/>
    </row>
    <row r="167" spans="2:4" ht="21">
      <c r="B167" s="28"/>
      <c r="C167" s="89" t="s">
        <v>99</v>
      </c>
      <c r="D167" s="33"/>
    </row>
    <row r="168" spans="2:4" ht="12" customHeight="1">
      <c r="B168" s="28"/>
      <c r="C168" s="89" t="s">
        <v>100</v>
      </c>
      <c r="D168" s="33"/>
    </row>
    <row r="169" spans="2:4" ht="12" customHeight="1">
      <c r="B169" s="28"/>
      <c r="C169" s="86"/>
      <c r="D169" s="33"/>
    </row>
    <row r="170" spans="2:4" ht="42">
      <c r="B170" s="28"/>
      <c r="C170" s="87" t="s">
        <v>101</v>
      </c>
      <c r="D170" s="33"/>
    </row>
    <row r="171" spans="2:4" ht="42">
      <c r="B171" s="28"/>
      <c r="C171" s="87" t="s">
        <v>258</v>
      </c>
      <c r="D171" s="33"/>
    </row>
    <row r="172" spans="2:4" ht="42">
      <c r="B172" s="28"/>
      <c r="C172" s="87" t="s">
        <v>420</v>
      </c>
      <c r="D172" s="33"/>
    </row>
    <row r="173" spans="2:4" ht="31.5">
      <c r="B173" s="28"/>
      <c r="C173" s="88" t="s">
        <v>259</v>
      </c>
      <c r="D173" s="33"/>
    </row>
    <row r="174" spans="2:4" ht="12" customHeight="1">
      <c r="B174" s="28"/>
      <c r="C174" s="88" t="s">
        <v>421</v>
      </c>
      <c r="D174" s="33"/>
    </row>
    <row r="175" spans="2:4" ht="31.5">
      <c r="B175" s="28"/>
      <c r="C175" s="87" t="s">
        <v>293</v>
      </c>
      <c r="D175" s="33"/>
    </row>
    <row r="176" spans="2:4" ht="31.5">
      <c r="B176" s="28"/>
      <c r="C176" s="87" t="s">
        <v>294</v>
      </c>
      <c r="D176" s="33"/>
    </row>
    <row r="177" spans="2:4" ht="42">
      <c r="B177" s="28"/>
      <c r="C177" s="87" t="s">
        <v>260</v>
      </c>
      <c r="D177" s="33"/>
    </row>
    <row r="178" spans="2:4" ht="42">
      <c r="B178" s="28"/>
      <c r="C178" s="87" t="s">
        <v>295</v>
      </c>
      <c r="D178" s="33"/>
    </row>
    <row r="179" spans="2:4" ht="52.5">
      <c r="B179" s="28"/>
      <c r="C179" s="87" t="s">
        <v>296</v>
      </c>
      <c r="D179" s="33"/>
    </row>
    <row r="180" spans="2:4" ht="12" customHeight="1">
      <c r="B180" s="28"/>
      <c r="C180" s="87"/>
      <c r="D180" s="33"/>
    </row>
    <row r="181" spans="2:4" ht="12" customHeight="1">
      <c r="B181" s="28"/>
      <c r="C181" s="89" t="s">
        <v>36</v>
      </c>
      <c r="D181" s="33"/>
    </row>
    <row r="182" spans="2:4" ht="12" customHeight="1">
      <c r="B182" s="28"/>
      <c r="C182" s="89" t="s">
        <v>37</v>
      </c>
      <c r="D182" s="33"/>
    </row>
    <row r="183" spans="2:4" ht="12" customHeight="1">
      <c r="B183" s="28"/>
      <c r="C183" s="89" t="s">
        <v>38</v>
      </c>
      <c r="D183" s="33"/>
    </row>
    <row r="184" spans="2:4" ht="12" customHeight="1">
      <c r="B184" s="28"/>
      <c r="C184" s="86"/>
      <c r="D184" s="33"/>
    </row>
    <row r="185" spans="2:4" ht="31.5">
      <c r="B185" s="28"/>
      <c r="C185" s="87" t="s">
        <v>39</v>
      </c>
      <c r="D185" s="33"/>
    </row>
    <row r="186" spans="2:4" ht="52.5">
      <c r="B186" s="28"/>
      <c r="C186" s="87" t="s">
        <v>261</v>
      </c>
      <c r="D186" s="33"/>
    </row>
    <row r="187" spans="2:4" ht="52.5">
      <c r="B187" s="28"/>
      <c r="C187" s="87" t="s">
        <v>466</v>
      </c>
      <c r="D187" s="33"/>
    </row>
    <row r="188" spans="2:4" ht="21">
      <c r="B188" s="28"/>
      <c r="C188" s="88" t="s">
        <v>40</v>
      </c>
      <c r="D188" s="33"/>
    </row>
    <row r="189" spans="2:4" ht="10.5">
      <c r="B189" s="28"/>
      <c r="C189" s="88" t="s">
        <v>364</v>
      </c>
      <c r="D189" s="33"/>
    </row>
    <row r="190" spans="2:4" ht="31.5">
      <c r="B190" s="28"/>
      <c r="C190" s="88" t="s">
        <v>467</v>
      </c>
      <c r="D190" s="33"/>
    </row>
    <row r="191" spans="2:4" ht="21">
      <c r="B191" s="28"/>
      <c r="C191" s="88" t="s">
        <v>297</v>
      </c>
      <c r="D191" s="33"/>
    </row>
    <row r="192" spans="2:4" ht="21">
      <c r="B192" s="28"/>
      <c r="C192" s="88" t="s">
        <v>468</v>
      </c>
      <c r="D192" s="33"/>
    </row>
    <row r="193" spans="2:4" ht="10.5">
      <c r="B193" s="28"/>
      <c r="C193" s="88"/>
      <c r="D193" s="33"/>
    </row>
    <row r="194" spans="2:4" ht="12" customHeight="1">
      <c r="B194" s="28"/>
      <c r="C194" s="89" t="s">
        <v>41</v>
      </c>
      <c r="D194" s="33"/>
    </row>
    <row r="195" spans="2:4" ht="12" customHeight="1">
      <c r="B195" s="28"/>
      <c r="C195" s="89" t="s">
        <v>42</v>
      </c>
      <c r="D195" s="33"/>
    </row>
    <row r="196" spans="2:4" ht="12" customHeight="1">
      <c r="B196" s="28"/>
      <c r="C196" s="89" t="s">
        <v>43</v>
      </c>
      <c r="D196" s="33"/>
    </row>
    <row r="197" spans="2:4" ht="12" customHeight="1">
      <c r="B197" s="28"/>
      <c r="C197" s="86"/>
      <c r="D197" s="33"/>
    </row>
    <row r="198" spans="2:4" ht="21">
      <c r="B198" s="28"/>
      <c r="C198" s="88" t="s">
        <v>44</v>
      </c>
      <c r="D198" s="33"/>
    </row>
    <row r="199" spans="2:4" ht="21">
      <c r="B199" s="28"/>
      <c r="C199" s="88" t="s">
        <v>45</v>
      </c>
      <c r="D199" s="33"/>
    </row>
    <row r="200" spans="2:4" ht="21">
      <c r="B200" s="28"/>
      <c r="C200" s="88" t="s">
        <v>46</v>
      </c>
      <c r="D200" s="33"/>
    </row>
    <row r="201" spans="2:4" ht="12" customHeight="1">
      <c r="B201" s="28"/>
      <c r="C201" s="88" t="s">
        <v>365</v>
      </c>
      <c r="D201" s="33"/>
    </row>
    <row r="202" spans="2:4" ht="31.5">
      <c r="B202" s="28"/>
      <c r="C202" s="88" t="s">
        <v>469</v>
      </c>
      <c r="D202" s="33"/>
    </row>
    <row r="203" spans="2:4" ht="21">
      <c r="B203" s="28"/>
      <c r="C203" s="88" t="s">
        <v>47</v>
      </c>
      <c r="D203" s="33"/>
    </row>
    <row r="204" spans="2:4" ht="12" customHeight="1">
      <c r="B204" s="28"/>
      <c r="C204" s="86"/>
      <c r="D204" s="33"/>
    </row>
    <row r="205" spans="2:4" ht="12" customHeight="1">
      <c r="B205" s="28"/>
      <c r="C205" s="89" t="s">
        <v>48</v>
      </c>
      <c r="D205" s="33"/>
    </row>
    <row r="206" spans="2:4" ht="12" customHeight="1">
      <c r="B206" s="28"/>
      <c r="C206" s="89" t="s">
        <v>49</v>
      </c>
      <c r="D206" s="33"/>
    </row>
    <row r="207" spans="2:4" ht="12" customHeight="1">
      <c r="B207" s="28"/>
      <c r="C207" s="89" t="s">
        <v>50</v>
      </c>
      <c r="D207" s="33"/>
    </row>
    <row r="208" spans="2:4" ht="12" customHeight="1">
      <c r="B208" s="28"/>
      <c r="C208" s="86"/>
      <c r="D208" s="33"/>
    </row>
    <row r="209" spans="2:4" ht="42">
      <c r="B209" s="28"/>
      <c r="C209" s="87" t="s">
        <v>51</v>
      </c>
      <c r="D209" s="33"/>
    </row>
    <row r="210" spans="2:4" ht="21">
      <c r="B210" s="28"/>
      <c r="C210" s="88" t="s">
        <v>52</v>
      </c>
      <c r="D210" s="33"/>
    </row>
    <row r="211" spans="2:4" ht="42">
      <c r="B211" s="28"/>
      <c r="C211" s="87" t="s">
        <v>53</v>
      </c>
      <c r="D211" s="33"/>
    </row>
    <row r="212" spans="2:4" ht="21">
      <c r="B212" s="28"/>
      <c r="C212" s="88" t="s">
        <v>54</v>
      </c>
      <c r="D212" s="33"/>
    </row>
    <row r="213" spans="2:4" ht="12" customHeight="1">
      <c r="B213" s="28"/>
      <c r="C213" s="86"/>
      <c r="D213" s="33"/>
    </row>
    <row r="214" spans="2:4" ht="12" customHeight="1">
      <c r="B214" s="28"/>
      <c r="C214" s="89" t="s">
        <v>55</v>
      </c>
      <c r="D214" s="33"/>
    </row>
    <row r="215" spans="2:4" ht="12" customHeight="1">
      <c r="B215" s="28"/>
      <c r="C215" s="89" t="s">
        <v>470</v>
      </c>
      <c r="D215" s="33"/>
    </row>
    <row r="216" spans="2:4" ht="12" customHeight="1">
      <c r="B216" s="28"/>
      <c r="C216" s="86"/>
      <c r="D216" s="33"/>
    </row>
    <row r="217" spans="2:4" ht="52.5">
      <c r="B217" s="28"/>
      <c r="C217" s="87" t="s">
        <v>471</v>
      </c>
      <c r="D217" s="33"/>
    </row>
    <row r="218" spans="2:4" ht="31.5">
      <c r="B218" s="28"/>
      <c r="C218" s="87" t="s">
        <v>472</v>
      </c>
      <c r="D218" s="33"/>
    </row>
    <row r="219" spans="2:4" ht="52.5">
      <c r="B219" s="28"/>
      <c r="C219" s="87" t="s">
        <v>86</v>
      </c>
      <c r="D219" s="33"/>
    </row>
    <row r="220" spans="2:4" ht="21">
      <c r="B220" s="28"/>
      <c r="C220" s="88" t="s">
        <v>131</v>
      </c>
      <c r="D220" s="33"/>
    </row>
    <row r="221" spans="2:4" ht="12" customHeight="1">
      <c r="B221" s="28"/>
      <c r="C221" s="86"/>
      <c r="D221" s="33"/>
    </row>
    <row r="222" spans="2:4" ht="12" customHeight="1">
      <c r="B222" s="28"/>
      <c r="C222" s="89" t="s">
        <v>132</v>
      </c>
      <c r="D222" s="33"/>
    </row>
    <row r="223" spans="2:4" ht="12" customHeight="1">
      <c r="B223" s="28"/>
      <c r="C223" s="89" t="s">
        <v>133</v>
      </c>
      <c r="D223" s="33"/>
    </row>
    <row r="224" spans="2:4" ht="12" customHeight="1">
      <c r="B224" s="28"/>
      <c r="C224" s="89" t="s">
        <v>134</v>
      </c>
      <c r="D224" s="33"/>
    </row>
    <row r="225" spans="2:4" ht="12" customHeight="1">
      <c r="B225" s="28"/>
      <c r="C225" s="86"/>
      <c r="D225" s="33"/>
    </row>
    <row r="226" spans="2:4" ht="115.5">
      <c r="B226" s="28"/>
      <c r="C226" s="87" t="s">
        <v>473</v>
      </c>
      <c r="D226" s="33"/>
    </row>
    <row r="227" spans="2:4" ht="10.5">
      <c r="B227" s="28"/>
      <c r="C227" s="87" t="s">
        <v>135</v>
      </c>
      <c r="D227" s="33"/>
    </row>
    <row r="228" spans="2:4" ht="10.5">
      <c r="B228" s="28"/>
      <c r="C228" s="87" t="s">
        <v>136</v>
      </c>
      <c r="D228" s="33"/>
    </row>
    <row r="229" spans="2:4" ht="31.5">
      <c r="B229" s="28"/>
      <c r="C229" s="87" t="s">
        <v>474</v>
      </c>
      <c r="D229" s="33"/>
    </row>
    <row r="230" spans="2:4" ht="31.5">
      <c r="B230" s="28"/>
      <c r="C230" s="87" t="s">
        <v>475</v>
      </c>
      <c r="D230" s="33"/>
    </row>
    <row r="231" spans="2:4" ht="31.5">
      <c r="B231" s="28"/>
      <c r="C231" s="88" t="s">
        <v>138</v>
      </c>
      <c r="D231" s="33"/>
    </row>
    <row r="232" spans="2:4" ht="31.5">
      <c r="B232" s="28"/>
      <c r="C232" s="87" t="s">
        <v>476</v>
      </c>
      <c r="D232" s="33"/>
    </row>
    <row r="233" spans="2:4" ht="31.5">
      <c r="B233" s="28"/>
      <c r="C233" s="87" t="s">
        <v>139</v>
      </c>
      <c r="D233" s="33"/>
    </row>
    <row r="234" spans="2:4" ht="10.5">
      <c r="B234" s="28"/>
      <c r="C234" s="88" t="s">
        <v>298</v>
      </c>
      <c r="D234" s="33"/>
    </row>
    <row r="235" spans="2:4" ht="42">
      <c r="B235" s="28"/>
      <c r="C235" s="87" t="s">
        <v>299</v>
      </c>
      <c r="D235" s="33"/>
    </row>
    <row r="236" spans="2:4" ht="42">
      <c r="B236" s="28"/>
      <c r="C236" s="87" t="s">
        <v>300</v>
      </c>
      <c r="D236" s="33"/>
    </row>
    <row r="237" spans="2:4" ht="42">
      <c r="B237" s="28"/>
      <c r="C237" s="87" t="s">
        <v>301</v>
      </c>
      <c r="D237" s="33"/>
    </row>
    <row r="238" spans="2:4" ht="42">
      <c r="B238" s="28"/>
      <c r="C238" s="87" t="s">
        <v>302</v>
      </c>
      <c r="D238" s="33"/>
    </row>
    <row r="239" spans="2:4" ht="12" customHeight="1">
      <c r="B239" s="28"/>
      <c r="C239" s="86"/>
      <c r="D239" s="33"/>
    </row>
    <row r="240" spans="2:4" ht="12" customHeight="1">
      <c r="B240" s="28"/>
      <c r="C240" s="89" t="s">
        <v>140</v>
      </c>
      <c r="D240" s="33"/>
    </row>
    <row r="241" spans="2:4" ht="21">
      <c r="B241" s="28"/>
      <c r="C241" s="89" t="s">
        <v>141</v>
      </c>
      <c r="D241" s="33"/>
    </row>
    <row r="242" spans="2:4" ht="12" customHeight="1">
      <c r="B242" s="28"/>
      <c r="C242" s="86"/>
      <c r="D242" s="33"/>
    </row>
    <row r="243" spans="2:4" ht="31.5">
      <c r="B243" s="28"/>
      <c r="C243" s="87" t="s">
        <v>142</v>
      </c>
      <c r="D243" s="33"/>
    </row>
    <row r="244" spans="2:4" ht="31.5">
      <c r="B244" s="28"/>
      <c r="C244" s="87" t="s">
        <v>303</v>
      </c>
      <c r="D244" s="33"/>
    </row>
    <row r="245" spans="2:4" ht="31.5">
      <c r="B245" s="28"/>
      <c r="C245" s="87" t="s">
        <v>143</v>
      </c>
      <c r="D245" s="33"/>
    </row>
    <row r="246" spans="2:4" ht="12" customHeight="1">
      <c r="B246" s="28"/>
      <c r="C246" s="88" t="s">
        <v>144</v>
      </c>
      <c r="D246" s="33"/>
    </row>
    <row r="247" spans="2:4" ht="12" customHeight="1">
      <c r="B247" s="28"/>
      <c r="C247" s="88" t="s">
        <v>145</v>
      </c>
      <c r="D247" s="33"/>
    </row>
    <row r="248" spans="2:4" ht="12" customHeight="1">
      <c r="B248" s="28"/>
      <c r="C248" s="86"/>
      <c r="D248" s="33"/>
    </row>
    <row r="249" spans="2:4" ht="12" customHeight="1">
      <c r="B249" s="28"/>
      <c r="C249" s="89" t="s">
        <v>146</v>
      </c>
      <c r="D249" s="33"/>
    </row>
    <row r="250" spans="2:4" ht="12" customHeight="1">
      <c r="B250" s="28"/>
      <c r="C250" s="89" t="s">
        <v>147</v>
      </c>
      <c r="D250" s="33"/>
    </row>
    <row r="251" spans="2:4" ht="12" customHeight="1">
      <c r="B251" s="28"/>
      <c r="C251" s="89" t="s">
        <v>148</v>
      </c>
      <c r="D251" s="33"/>
    </row>
    <row r="252" spans="2:4" ht="12" customHeight="1">
      <c r="B252" s="28"/>
      <c r="C252" s="86"/>
      <c r="D252" s="33"/>
    </row>
    <row r="253" spans="2:4" ht="21">
      <c r="B253" s="28"/>
      <c r="C253" s="88" t="s">
        <v>149</v>
      </c>
      <c r="D253" s="33"/>
    </row>
    <row r="254" spans="2:4" ht="12" customHeight="1">
      <c r="B254" s="28"/>
      <c r="C254" s="88" t="s">
        <v>150</v>
      </c>
      <c r="D254" s="33"/>
    </row>
    <row r="255" spans="2:4" ht="21">
      <c r="B255" s="28"/>
      <c r="C255" s="88" t="s">
        <v>151</v>
      </c>
      <c r="D255" s="33"/>
    </row>
    <row r="256" spans="2:4" ht="12" customHeight="1">
      <c r="B256" s="28"/>
      <c r="C256" s="86"/>
      <c r="D256" s="33"/>
    </row>
    <row r="257" spans="2:4" ht="12" customHeight="1">
      <c r="B257" s="28"/>
      <c r="C257" s="89" t="s">
        <v>152</v>
      </c>
      <c r="D257" s="33"/>
    </row>
    <row r="258" spans="2:4" ht="12" customHeight="1">
      <c r="B258" s="28"/>
      <c r="C258" s="89" t="s">
        <v>153</v>
      </c>
      <c r="D258" s="33"/>
    </row>
    <row r="259" spans="2:4" ht="12" customHeight="1">
      <c r="B259" s="28"/>
      <c r="C259" s="89" t="s">
        <v>154</v>
      </c>
      <c r="D259" s="33"/>
    </row>
    <row r="260" spans="2:4" ht="12" customHeight="1">
      <c r="B260" s="28"/>
      <c r="C260" s="86"/>
      <c r="D260" s="33"/>
    </row>
    <row r="261" spans="2:4" ht="42">
      <c r="B261" s="28"/>
      <c r="C261" s="87" t="s">
        <v>304</v>
      </c>
      <c r="D261" s="33"/>
    </row>
    <row r="262" spans="2:4" ht="21">
      <c r="B262" s="28"/>
      <c r="C262" s="88" t="s">
        <v>155</v>
      </c>
      <c r="D262" s="33"/>
    </row>
    <row r="263" spans="2:4" ht="31.5">
      <c r="B263" s="28"/>
      <c r="C263" s="87" t="s">
        <v>156</v>
      </c>
      <c r="D263" s="33"/>
    </row>
    <row r="264" spans="2:4" ht="21">
      <c r="B264" s="28"/>
      <c r="C264" s="88" t="s">
        <v>157</v>
      </c>
      <c r="D264" s="33"/>
    </row>
    <row r="265" spans="2:4" ht="21">
      <c r="B265" s="28"/>
      <c r="C265" s="88" t="s">
        <v>158</v>
      </c>
      <c r="D265" s="33"/>
    </row>
    <row r="266" spans="2:4" ht="21">
      <c r="B266" s="28"/>
      <c r="C266" s="88" t="s">
        <v>159</v>
      </c>
      <c r="D266" s="33"/>
    </row>
    <row r="267" spans="2:4" ht="52.5">
      <c r="B267" s="28"/>
      <c r="C267" s="87" t="s">
        <v>477</v>
      </c>
      <c r="D267" s="33"/>
    </row>
    <row r="268" spans="2:4" ht="21">
      <c r="B268" s="28"/>
      <c r="C268" s="88" t="s">
        <v>317</v>
      </c>
      <c r="D268" s="33"/>
    </row>
    <row r="269" spans="2:4" ht="31.5">
      <c r="B269" s="28"/>
      <c r="C269" s="87" t="s">
        <v>478</v>
      </c>
      <c r="D269" s="33"/>
    </row>
    <row r="270" spans="2:4" ht="21">
      <c r="B270" s="28"/>
      <c r="C270" s="88" t="s">
        <v>318</v>
      </c>
      <c r="D270" s="33"/>
    </row>
    <row r="271" spans="2:4" ht="42">
      <c r="B271" s="28"/>
      <c r="C271" s="87" t="s">
        <v>479</v>
      </c>
      <c r="D271" s="33"/>
    </row>
    <row r="272" spans="2:4" ht="31.5">
      <c r="B272" s="28"/>
      <c r="C272" s="87" t="s">
        <v>58</v>
      </c>
      <c r="D272" s="33"/>
    </row>
    <row r="273" spans="2:4" ht="52.5">
      <c r="B273" s="28"/>
      <c r="C273" s="87" t="s">
        <v>59</v>
      </c>
      <c r="D273" s="33"/>
    </row>
    <row r="274" spans="2:4" ht="31.5">
      <c r="B274" s="28"/>
      <c r="C274" s="87" t="s">
        <v>206</v>
      </c>
      <c r="D274" s="33"/>
    </row>
    <row r="275" spans="2:4" ht="12" customHeight="1">
      <c r="B275" s="28"/>
      <c r="C275" s="86"/>
      <c r="D275" s="33"/>
    </row>
    <row r="276" spans="2:4" ht="12" customHeight="1">
      <c r="B276" s="28"/>
      <c r="C276" s="89" t="s">
        <v>305</v>
      </c>
      <c r="D276" s="33"/>
    </row>
    <row r="277" spans="2:4" ht="12" customHeight="1">
      <c r="B277" s="28"/>
      <c r="C277" s="89" t="s">
        <v>306</v>
      </c>
      <c r="D277" s="33"/>
    </row>
    <row r="278" spans="2:4" ht="12" customHeight="1">
      <c r="B278" s="28"/>
      <c r="C278" s="89" t="s">
        <v>307</v>
      </c>
      <c r="D278" s="33"/>
    </row>
    <row r="279" spans="2:4" ht="12" customHeight="1">
      <c r="B279" s="28"/>
      <c r="C279" s="86"/>
      <c r="D279" s="33"/>
    </row>
    <row r="280" spans="2:4" ht="31.5">
      <c r="B280" s="28"/>
      <c r="C280" s="87" t="s">
        <v>308</v>
      </c>
      <c r="D280" s="33"/>
    </row>
    <row r="281" spans="2:4" ht="31.5">
      <c r="B281" s="28"/>
      <c r="C281" s="87" t="s">
        <v>309</v>
      </c>
      <c r="D281" s="33"/>
    </row>
    <row r="282" spans="2:4" ht="21">
      <c r="B282" s="28"/>
      <c r="C282" s="88" t="s">
        <v>310</v>
      </c>
      <c r="D282" s="33"/>
    </row>
    <row r="283" spans="2:4" ht="21">
      <c r="B283" s="28"/>
      <c r="C283" s="88" t="s">
        <v>158</v>
      </c>
      <c r="D283" s="33"/>
    </row>
    <row r="284" spans="2:4" ht="21">
      <c r="B284" s="28"/>
      <c r="C284" s="88" t="s">
        <v>159</v>
      </c>
      <c r="D284" s="33"/>
    </row>
    <row r="285" spans="2:4" ht="63">
      <c r="B285" s="28"/>
      <c r="C285" s="87" t="s">
        <v>311</v>
      </c>
      <c r="D285" s="33"/>
    </row>
    <row r="286" spans="2:4" ht="21">
      <c r="B286" s="28"/>
      <c r="C286" s="88" t="s">
        <v>312</v>
      </c>
      <c r="D286" s="33"/>
    </row>
    <row r="287" spans="2:4" ht="31.5">
      <c r="B287" s="28"/>
      <c r="C287" s="87" t="s">
        <v>313</v>
      </c>
      <c r="D287" s="33"/>
    </row>
    <row r="288" spans="2:4" ht="21">
      <c r="B288" s="28"/>
      <c r="C288" s="88" t="s">
        <v>318</v>
      </c>
      <c r="D288" s="33"/>
    </row>
    <row r="289" spans="2:4" ht="42">
      <c r="B289" s="28"/>
      <c r="C289" s="87" t="s">
        <v>314</v>
      </c>
      <c r="D289" s="33"/>
    </row>
    <row r="290" spans="2:4" ht="31.5">
      <c r="B290" s="28"/>
      <c r="C290" s="87" t="s">
        <v>315</v>
      </c>
      <c r="D290" s="33"/>
    </row>
    <row r="291" spans="2:4" ht="12" customHeight="1">
      <c r="B291" s="28"/>
      <c r="C291" s="86"/>
      <c r="D291" s="33"/>
    </row>
    <row r="292" spans="2:4" ht="12" customHeight="1">
      <c r="B292" s="28"/>
      <c r="C292" s="89" t="s">
        <v>207</v>
      </c>
      <c r="D292" s="33"/>
    </row>
    <row r="293" spans="2:4" ht="21">
      <c r="B293" s="28"/>
      <c r="C293" s="89" t="s">
        <v>442</v>
      </c>
      <c r="D293" s="33"/>
    </row>
    <row r="294" spans="2:4" ht="12" customHeight="1">
      <c r="B294" s="28"/>
      <c r="C294" s="89" t="s">
        <v>443</v>
      </c>
      <c r="D294" s="33"/>
    </row>
    <row r="295" spans="2:4" ht="12" customHeight="1">
      <c r="B295" s="28"/>
      <c r="C295" s="54"/>
      <c r="D295" s="33"/>
    </row>
    <row r="296" spans="2:4" ht="42">
      <c r="B296" s="28"/>
      <c r="C296" s="87" t="s">
        <v>444</v>
      </c>
      <c r="D296" s="33"/>
    </row>
    <row r="297" spans="2:4" ht="31.5">
      <c r="B297" s="28"/>
      <c r="C297" s="88" t="s">
        <v>445</v>
      </c>
      <c r="D297" s="33"/>
    </row>
    <row r="298" spans="2:4" ht="31.5">
      <c r="B298" s="28"/>
      <c r="C298" s="87" t="s">
        <v>446</v>
      </c>
      <c r="D298" s="33"/>
    </row>
    <row r="299" spans="2:4" ht="12" customHeight="1">
      <c r="B299" s="28"/>
      <c r="C299" s="88" t="s">
        <v>447</v>
      </c>
      <c r="D299" s="33"/>
    </row>
    <row r="300" spans="2:4" ht="31.5">
      <c r="B300" s="28"/>
      <c r="C300" s="87" t="s">
        <v>448</v>
      </c>
      <c r="D300" s="33"/>
    </row>
    <row r="301" spans="2:4" ht="12" customHeight="1">
      <c r="B301" s="28"/>
      <c r="C301" s="88" t="s">
        <v>449</v>
      </c>
      <c r="D301" s="33"/>
    </row>
    <row r="302" spans="2:4" ht="21">
      <c r="B302" s="28"/>
      <c r="C302" s="88" t="s">
        <v>450</v>
      </c>
      <c r="D302" s="33"/>
    </row>
    <row r="303" spans="2:4" ht="12" customHeight="1">
      <c r="B303" s="28"/>
      <c r="C303" s="88" t="s">
        <v>451</v>
      </c>
      <c r="D303" s="33"/>
    </row>
    <row r="304" spans="2:4" ht="31.5">
      <c r="B304" s="28"/>
      <c r="C304" s="87" t="s">
        <v>452</v>
      </c>
      <c r="D304" s="33"/>
    </row>
    <row r="305" spans="2:4" ht="12" customHeight="1">
      <c r="B305" s="28"/>
      <c r="C305" s="54"/>
      <c r="D305" s="33"/>
    </row>
    <row r="306" spans="2:4" ht="12" customHeight="1">
      <c r="B306" s="28"/>
      <c r="C306" s="89" t="s">
        <v>453</v>
      </c>
      <c r="D306" s="33"/>
    </row>
    <row r="307" spans="2:4" ht="12" customHeight="1">
      <c r="B307" s="28"/>
      <c r="C307" s="89" t="s">
        <v>182</v>
      </c>
      <c r="D307" s="33"/>
    </row>
    <row r="308" spans="2:4" ht="12" customHeight="1">
      <c r="B308" s="28"/>
      <c r="C308" s="89" t="s">
        <v>454</v>
      </c>
      <c r="D308" s="33"/>
    </row>
    <row r="309" spans="2:4" ht="12" customHeight="1">
      <c r="B309" s="28"/>
      <c r="C309" s="86"/>
      <c r="D309" s="33"/>
    </row>
    <row r="310" spans="2:4" ht="31.5">
      <c r="B310" s="28"/>
      <c r="C310" s="88" t="s">
        <v>455</v>
      </c>
      <c r="D310" s="33"/>
    </row>
    <row r="311" spans="2:4" ht="10.5">
      <c r="B311" s="28"/>
      <c r="C311" s="88" t="s">
        <v>456</v>
      </c>
      <c r="D311" s="33"/>
    </row>
    <row r="312" spans="2:4" ht="10.5">
      <c r="B312" s="28"/>
      <c r="C312" s="88" t="s">
        <v>121</v>
      </c>
      <c r="D312" s="33"/>
    </row>
    <row r="313" spans="2:4" ht="21">
      <c r="B313" s="28"/>
      <c r="C313" s="88" t="s">
        <v>316</v>
      </c>
      <c r="D313" s="33"/>
    </row>
    <row r="314" spans="2:4" ht="21">
      <c r="B314" s="28"/>
      <c r="C314" s="88" t="s">
        <v>457</v>
      </c>
      <c r="D314" s="33"/>
    </row>
    <row r="315" spans="2:4" ht="10.5">
      <c r="B315" s="28"/>
      <c r="C315" s="88" t="s">
        <v>66</v>
      </c>
      <c r="D315" s="33"/>
    </row>
    <row r="316" spans="2:4" ht="52.5">
      <c r="B316" s="28"/>
      <c r="C316" s="87" t="s">
        <v>67</v>
      </c>
      <c r="D316" s="33"/>
    </row>
    <row r="317" spans="2:4" ht="42">
      <c r="B317" s="28"/>
      <c r="C317" s="87" t="s">
        <v>68</v>
      </c>
      <c r="D317" s="33"/>
    </row>
    <row r="318" spans="2:4" ht="21">
      <c r="B318" s="28"/>
      <c r="C318" s="88" t="s">
        <v>69</v>
      </c>
      <c r="D318" s="33"/>
    </row>
    <row r="319" spans="2:4" ht="31.5">
      <c r="B319" s="28"/>
      <c r="C319" s="87" t="s">
        <v>70</v>
      </c>
      <c r="D319" s="33"/>
    </row>
    <row r="320" spans="2:4" ht="10.5">
      <c r="B320" s="28"/>
      <c r="C320" s="88" t="s">
        <v>71</v>
      </c>
      <c r="D320" s="33"/>
    </row>
    <row r="321" spans="2:4" ht="12" customHeight="1">
      <c r="B321" s="28"/>
      <c r="C321" s="88" t="s">
        <v>72</v>
      </c>
      <c r="D321" s="33"/>
    </row>
    <row r="322" spans="2:4" ht="21">
      <c r="B322" s="28"/>
      <c r="C322" s="88" t="s">
        <v>73</v>
      </c>
      <c r="D322" s="33"/>
    </row>
    <row r="323" spans="2:4" ht="10.5">
      <c r="B323" s="28"/>
      <c r="C323" s="88" t="s">
        <v>74</v>
      </c>
      <c r="D323" s="33"/>
    </row>
    <row r="324" spans="2:4" ht="21">
      <c r="B324" s="28"/>
      <c r="C324" s="88" t="s">
        <v>75</v>
      </c>
      <c r="D324" s="33"/>
    </row>
    <row r="325" spans="2:4" ht="21">
      <c r="B325" s="28"/>
      <c r="C325" s="88" t="s">
        <v>76</v>
      </c>
      <c r="D325" s="33"/>
    </row>
    <row r="326" spans="2:4" ht="21">
      <c r="B326" s="28"/>
      <c r="C326" s="88" t="s">
        <v>77</v>
      </c>
      <c r="D326" s="33"/>
    </row>
    <row r="327" spans="2:4" ht="31.5">
      <c r="B327" s="28"/>
      <c r="C327" s="87" t="s">
        <v>78</v>
      </c>
      <c r="D327" s="33"/>
    </row>
    <row r="328" spans="2:4" ht="12" customHeight="1">
      <c r="B328" s="28"/>
      <c r="C328" s="88" t="s">
        <v>79</v>
      </c>
      <c r="D328" s="33"/>
    </row>
    <row r="329" spans="2:4" ht="42">
      <c r="B329" s="28"/>
      <c r="C329" s="87" t="s">
        <v>80</v>
      </c>
      <c r="D329" s="33"/>
    </row>
    <row r="330" spans="2:4" ht="21">
      <c r="B330" s="28"/>
      <c r="C330" s="87" t="s">
        <v>81</v>
      </c>
      <c r="D330" s="33"/>
    </row>
    <row r="331" spans="2:4" ht="12" customHeight="1">
      <c r="B331" s="28"/>
      <c r="C331" s="54"/>
      <c r="D331" s="33"/>
    </row>
    <row r="332" spans="2:4" ht="12" customHeight="1">
      <c r="B332" s="28"/>
      <c r="C332" s="89" t="s">
        <v>458</v>
      </c>
      <c r="D332" s="33"/>
    </row>
    <row r="333" spans="2:4" ht="12" customHeight="1">
      <c r="B333" s="28"/>
      <c r="C333" s="89" t="s">
        <v>122</v>
      </c>
      <c r="D333" s="33"/>
    </row>
    <row r="334" spans="2:4" ht="12" customHeight="1">
      <c r="B334" s="28"/>
      <c r="C334" s="86"/>
      <c r="D334" s="33"/>
    </row>
    <row r="335" spans="2:4" ht="12" customHeight="1">
      <c r="B335" s="28"/>
      <c r="C335" s="89" t="s">
        <v>459</v>
      </c>
      <c r="D335" s="33"/>
    </row>
    <row r="336" spans="2:4" ht="12" customHeight="1">
      <c r="B336" s="28"/>
      <c r="C336" s="89" t="s">
        <v>123</v>
      </c>
      <c r="D336" s="33"/>
    </row>
    <row r="337" spans="2:4" ht="12" customHeight="1">
      <c r="B337" s="28"/>
      <c r="C337" s="54"/>
      <c r="D337" s="33"/>
    </row>
    <row r="338" spans="2:4" ht="12" customHeight="1">
      <c r="B338" s="28"/>
      <c r="C338" s="88" t="s">
        <v>460</v>
      </c>
      <c r="D338" s="33"/>
    </row>
    <row r="339" spans="2:4" ht="12" customHeight="1">
      <c r="B339" s="28"/>
      <c r="C339" s="88" t="s">
        <v>461</v>
      </c>
      <c r="D339" s="33"/>
    </row>
    <row r="340" spans="2:4" ht="31.5">
      <c r="B340" s="28"/>
      <c r="C340" s="88" t="s">
        <v>462</v>
      </c>
      <c r="D340" s="33"/>
    </row>
    <row r="341" spans="2:4" ht="31.5">
      <c r="B341" s="28"/>
      <c r="C341" s="87" t="s">
        <v>60</v>
      </c>
      <c r="D341" s="33"/>
    </row>
    <row r="342" spans="2:4" ht="12" customHeight="1">
      <c r="B342" s="28"/>
      <c r="C342" s="86"/>
      <c r="D342" s="33"/>
    </row>
    <row r="343" spans="2:4" ht="12" customHeight="1">
      <c r="B343" s="28"/>
      <c r="C343" s="89" t="s">
        <v>463</v>
      </c>
      <c r="D343" s="33"/>
    </row>
    <row r="344" spans="2:4" ht="21">
      <c r="B344" s="28"/>
      <c r="C344" s="89" t="s">
        <v>464</v>
      </c>
      <c r="D344" s="33"/>
    </row>
    <row r="345" spans="2:4" ht="12" customHeight="1">
      <c r="B345" s="28"/>
      <c r="C345" s="86"/>
      <c r="D345" s="33"/>
    </row>
    <row r="346" spans="2:4" ht="31.5">
      <c r="B346" s="28"/>
      <c r="C346" s="87" t="s">
        <v>465</v>
      </c>
      <c r="D346" s="33"/>
    </row>
    <row r="347" spans="2:4" ht="12" customHeight="1">
      <c r="B347" s="28"/>
      <c r="C347" s="88" t="s">
        <v>208</v>
      </c>
      <c r="D347" s="33"/>
    </row>
    <row r="348" spans="2:4" ht="12" customHeight="1">
      <c r="B348" s="28"/>
      <c r="C348" s="88" t="s">
        <v>124</v>
      </c>
      <c r="D348" s="33"/>
    </row>
    <row r="349" spans="2:4" ht="12" customHeight="1">
      <c r="B349" s="28"/>
      <c r="C349" s="88" t="s">
        <v>125</v>
      </c>
      <c r="D349" s="33"/>
    </row>
    <row r="350" spans="2:4" ht="31.5">
      <c r="B350" s="28"/>
      <c r="C350" s="88" t="s">
        <v>61</v>
      </c>
      <c r="D350" s="33"/>
    </row>
    <row r="351" spans="2:4" ht="31.5">
      <c r="B351" s="28"/>
      <c r="C351" s="87" t="s">
        <v>209</v>
      </c>
      <c r="D351" s="33"/>
    </row>
    <row r="352" spans="2:4" ht="21">
      <c r="B352" s="28"/>
      <c r="C352" s="88" t="s">
        <v>82</v>
      </c>
      <c r="D352" s="33"/>
    </row>
    <row r="353" spans="2:4" ht="52.5">
      <c r="B353" s="28"/>
      <c r="C353" s="87" t="s">
        <v>83</v>
      </c>
      <c r="D353" s="33"/>
    </row>
    <row r="354" spans="2:4" ht="12" customHeight="1">
      <c r="B354" s="28"/>
      <c r="C354" s="86"/>
      <c r="D354" s="33"/>
    </row>
    <row r="355" spans="2:4" ht="12" customHeight="1">
      <c r="B355" s="28"/>
      <c r="C355" s="89" t="s">
        <v>172</v>
      </c>
      <c r="D355" s="33"/>
    </row>
    <row r="356" spans="2:4" ht="12" customHeight="1">
      <c r="B356" s="28"/>
      <c r="C356" s="89" t="s">
        <v>126</v>
      </c>
      <c r="D356" s="33"/>
    </row>
    <row r="357" spans="2:4" ht="12" customHeight="1">
      <c r="B357" s="28"/>
      <c r="C357" s="86"/>
      <c r="D357" s="33"/>
    </row>
    <row r="358" spans="2:4" ht="21">
      <c r="B358" s="28"/>
      <c r="C358" s="88" t="s">
        <v>173</v>
      </c>
      <c r="D358" s="33"/>
    </row>
    <row r="359" spans="2:4" ht="21">
      <c r="B359" s="28"/>
      <c r="C359" s="88" t="s">
        <v>174</v>
      </c>
      <c r="D359" s="33"/>
    </row>
    <row r="360" spans="2:4" ht="12" customHeight="1">
      <c r="B360" s="28"/>
      <c r="C360" s="88" t="s">
        <v>175</v>
      </c>
      <c r="D360" s="33"/>
    </row>
    <row r="361" spans="2:4" ht="21">
      <c r="B361" s="28"/>
      <c r="C361" s="88" t="s">
        <v>176</v>
      </c>
      <c r="D361" s="33"/>
    </row>
    <row r="362" spans="2:4" ht="12" customHeight="1">
      <c r="B362" s="28"/>
      <c r="C362" s="86"/>
      <c r="D362" s="33"/>
    </row>
    <row r="363" spans="2:4" ht="12" customHeight="1">
      <c r="B363" s="28"/>
      <c r="C363" s="86"/>
      <c r="D363" s="33"/>
    </row>
    <row r="364" spans="2:4" ht="12" customHeight="1" thickBot="1">
      <c r="B364" s="31"/>
      <c r="C364" s="35"/>
      <c r="D364" s="36"/>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