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35" windowWidth="12120" windowHeight="8280" tabRatio="932" activeTab="0"/>
  </bookViews>
  <sheets>
    <sheet name="Действует (с автозаполнением)" sheetId="1" r:id="rId1"/>
    <sheet name="Действует (чистый бланк)" sheetId="2" r:id="rId2"/>
    <sheet name="Отменена 3 (с автозаполнением)" sheetId="3" r:id="rId3"/>
    <sheet name="Отменена 3 (чистый бланк)" sheetId="4" r:id="rId4"/>
    <sheet name="Отменена 2 (с автозаполнением)" sheetId="5" r:id="rId5"/>
    <sheet name="Отменена 2 (чистый бланк)" sheetId="6" r:id="rId6"/>
    <sheet name="Отменена 1 (с автозаполнением)" sheetId="7" r:id="rId7"/>
    <sheet name="Отменена 1 (чистый бланк)" sheetId="8" r:id="rId8"/>
  </sheets>
  <definedNames>
    <definedName name="_xlnm.Print_Area" localSheetId="0">'Действует (с автозаполнением)'!$C$3:$AJ$59</definedName>
    <definedName name="_xlnm.Print_Area" localSheetId="1">'Действует (чистый бланк)'!$C$3:$AJ$59</definedName>
    <definedName name="_xlnm.Print_Area" localSheetId="6">'Отменена 1 (с автозаполнением)'!$C$3:$AJ$41</definedName>
    <definedName name="_xlnm.Print_Area" localSheetId="7">'Отменена 1 (чистый бланк)'!$C$3:$AJ$41</definedName>
    <definedName name="_xlnm.Print_Area" localSheetId="4">'Отменена 2 (с автозаполнением)'!$C$4:$AJ$61</definedName>
    <definedName name="_xlnm.Print_Area" localSheetId="5">'Отменена 2 (чистый бланк)'!$C$4:$AJ$62</definedName>
    <definedName name="_xlnm.Print_Area" localSheetId="2">'Отменена 3 (с автозаполнением)'!$C$4:$AJ$60</definedName>
    <definedName name="_xlnm.Print_Area" localSheetId="3">'Отменена 3 (чистый бланк)'!$C$4:$AJ$60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<sst xmlns="http://schemas.openxmlformats.org/spreadsheetml/2006/main" count="554" uniqueCount="90">
  <si>
    <t>число</t>
  </si>
  <si>
    <t>месяц</t>
  </si>
  <si>
    <t>год</t>
  </si>
  <si>
    <t>РАСЧЕТ</t>
  </si>
  <si>
    <t>№ п/п</t>
  </si>
  <si>
    <t>Руководитель предприятия</t>
  </si>
  <si>
    <t>Главный бухгалтер</t>
  </si>
  <si>
    <t>По сроку уплаты</t>
  </si>
  <si>
    <t>(И.О. Фамилия)</t>
  </si>
  <si>
    <t>Наименование показателей</t>
  </si>
  <si>
    <t>(тысяч рублей)</t>
  </si>
  <si>
    <t>По данным плательщика</t>
  </si>
  <si>
    <t>По данным налоговой инспекции</t>
  </si>
  <si>
    <t>3.</t>
  </si>
  <si>
    <t>2.</t>
  </si>
  <si>
    <t>1.</t>
  </si>
  <si>
    <t>4.</t>
  </si>
  <si>
    <t>Сумма налога</t>
  </si>
  <si>
    <t>5.</t>
  </si>
  <si>
    <t>6.</t>
  </si>
  <si>
    <t>7.</t>
  </si>
  <si>
    <t>налога на продажу товаров в розничной торговой сети</t>
  </si>
  <si>
    <t>по</t>
  </si>
  <si>
    <t>(наименование плательщика)</t>
  </si>
  <si>
    <t>за</t>
  </si>
  <si>
    <t>8.</t>
  </si>
  <si>
    <t>9.</t>
  </si>
  <si>
    <t>10.</t>
  </si>
  <si>
    <t>11.</t>
  </si>
  <si>
    <t xml:space="preserve">Ставка налога  - </t>
  </si>
  <si>
    <t>к Инструкции о налоге с продаж товаров в розничной торговле (в редакции решения Минского городского Совета депутатов 01.04.2004 № 90)</t>
  </si>
  <si>
    <t>ПРИЛОЖЕНИЕ 2</t>
  </si>
  <si>
    <t>Выручка от реализации налогооблагаемых товаров</t>
  </si>
  <si>
    <t>Итого начислено налога, подлежащего уплате на раздел 11 подраздел 01(строка 4 + строка 7 + строка 10)</t>
  </si>
  <si>
    <t>Выручка от реализации - всего</t>
  </si>
  <si>
    <t>МАКЕТ</t>
  </si>
  <si>
    <t>В инспекцию Министерства по налогам и сборам Республики Беларусь</t>
  </si>
  <si>
    <t>Штамп или отметка инспекции МНС</t>
  </si>
  <si>
    <t>(далее - ИМНС)</t>
  </si>
  <si>
    <t>Код ИМНС</t>
  </si>
  <si>
    <t>Получено:</t>
  </si>
  <si>
    <t>(число)</t>
  </si>
  <si>
    <t>(месяц)</t>
  </si>
  <si>
    <t>(год)</t>
  </si>
  <si>
    <t>УНП</t>
  </si>
  <si>
    <t>(полное наименование плательщика)</t>
  </si>
  <si>
    <t xml:space="preserve">Признак уточняющего расчёта </t>
  </si>
  <si>
    <t>(пометить Х)</t>
  </si>
  <si>
    <t>(адрес налогоплательщика)</t>
  </si>
  <si>
    <t xml:space="preserve">Подпись </t>
  </si>
  <si>
    <t>(фамилия ответственного лица,</t>
  </si>
  <si>
    <t>телефон)</t>
  </si>
  <si>
    <t>НАЛОГОВАЯ ДЕКЛАРАЦИЯ (РАСЧЕТ)</t>
  </si>
  <si>
    <t>учета выручки от реализации товаров)</t>
  </si>
  <si>
    <t xml:space="preserve">месяц </t>
  </si>
  <si>
    <t>года</t>
  </si>
  <si>
    <t>к Инструкции о налоге с продаж товаров в розничной торговле. решение Минского городского Совета депутатов  от 25.11.2004 г., № 141.</t>
  </si>
  <si>
    <t xml:space="preserve">налога с продаж товаров в розничной торговле (при условии ведения раздельного </t>
  </si>
  <si>
    <t>Показатель</t>
  </si>
  <si>
    <t>По данным ИМНС</t>
  </si>
  <si>
    <t>Налогооблагаемая выручка</t>
  </si>
  <si>
    <t>Итого начислено налога (строка 4 + строка 7 + строка 10)</t>
  </si>
  <si>
    <t>ВНИМАНИЕ! Форма отменена</t>
  </si>
  <si>
    <t>ВНИМАНИЕ! Форма отменена.</t>
  </si>
  <si>
    <t>Решение Минского городского Совета депутатов от 31 декабря 2005 г. № 208</t>
  </si>
  <si>
    <t>Инструкции о налоге  с продаж товаров в розничной торговле.</t>
  </si>
  <si>
    <t>Штамп или отметка ИМНС</t>
  </si>
  <si>
    <t>(адрес плательщика)</t>
  </si>
  <si>
    <t>Показатели</t>
  </si>
  <si>
    <t>Руководитель</t>
  </si>
  <si>
    <t>(подпись)</t>
  </si>
  <si>
    <t>(инициалы, фамилия)</t>
  </si>
  <si>
    <t>Период действия формы с 01.01.2005 г по 27.02.2006 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</si>
  <si>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</si>
  <si>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</si>
  <si>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</si>
  <si>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</si>
  <si>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</si>
  <si>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</si>
  <si>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</si>
  <si>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</si>
  <si>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</si>
  <si>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</si>
  <si>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</si>
  <si>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</si>
  <si>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</si>
  <si>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t>2007</t>
  </si>
  <si>
    <t>Форма действует с 1 января 2007 года</t>
  </si>
  <si>
    <t>Решение Минского городского Совета депутатов от 30.12.2006 № 278</t>
  </si>
  <si>
    <t>Период действия формы с 28.02.2006 г. по 31.12.2006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</si>
</sst>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%"/>
  </numFmts>
  <fonts count="52">
    <font>
      <sz val="10"/>
      <name val="Arial Cyr"/>
      <family val="0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7"/>
      <name val="Tahoma"/>
      <family val="2"/>
    </font>
    <font>
      <b/>
      <sz val="10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b/>
      <sz val="14"/>
      <name val="Tahoma"/>
      <family val="2"/>
    </font>
    <font>
      <b/>
      <sz val="12"/>
      <name val="Tahoma"/>
      <family val="2"/>
    </font>
    <font>
      <sz val="8"/>
      <color indexed="43"/>
      <name val="Tahoma"/>
      <family val="2"/>
    </font>
    <font>
      <sz val="8"/>
      <name val="Arial Cyr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vertical="center"/>
      <protection hidden="1"/>
    </xf>
    <xf numFmtId="0" fontId="3" fillId="34" borderId="11" xfId="0" applyFont="1" applyFill="1" applyBorder="1" applyAlignment="1" applyProtection="1">
      <alignment vertical="center"/>
      <protection hidden="1"/>
    </xf>
    <xf numFmtId="0" fontId="3" fillId="34" borderId="12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14" xfId="0" applyFont="1" applyFill="1" applyBorder="1" applyAlignment="1" applyProtection="1">
      <alignment vertical="center"/>
      <protection hidden="1"/>
    </xf>
    <xf numFmtId="0" fontId="5" fillId="34" borderId="0" xfId="0" applyNumberFormat="1" applyFont="1" applyFill="1" applyBorder="1" applyAlignment="1" applyProtection="1">
      <alignment vertical="center"/>
      <protection hidden="1"/>
    </xf>
    <xf numFmtId="0" fontId="3" fillId="34" borderId="0" xfId="0" applyNumberFormat="1" applyFont="1" applyFill="1" applyBorder="1" applyAlignment="1" applyProtection="1">
      <alignment horizontal="right" vertical="center"/>
      <protection hidden="1"/>
    </xf>
    <xf numFmtId="0" fontId="3" fillId="34" borderId="0" xfId="0" applyNumberFormat="1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4" fillId="34" borderId="0" xfId="0" applyNumberFormat="1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4" fillId="34" borderId="14" xfId="0" applyFon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4" fillId="34" borderId="0" xfId="0" applyNumberFormat="1" applyFont="1" applyFill="1" applyBorder="1" applyAlignment="1" applyProtection="1">
      <alignment horizontal="center" vertical="center"/>
      <protection hidden="1"/>
    </xf>
    <xf numFmtId="0" fontId="5" fillId="34" borderId="13" xfId="0" applyFont="1" applyFill="1" applyBorder="1" applyAlignment="1" applyProtection="1">
      <alignment vertical="center"/>
      <protection hidden="1"/>
    </xf>
    <xf numFmtId="0" fontId="5" fillId="34" borderId="14" xfId="0" applyFont="1" applyFill="1" applyBorder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3" fillId="34" borderId="15" xfId="0" applyFont="1" applyFill="1" applyBorder="1" applyAlignment="1" applyProtection="1">
      <alignment vertical="center"/>
      <protection hidden="1"/>
    </xf>
    <xf numFmtId="0" fontId="3" fillId="34" borderId="16" xfId="0" applyFont="1" applyFill="1" applyBorder="1" applyAlignment="1" applyProtection="1">
      <alignment vertical="center"/>
      <protection hidden="1"/>
    </xf>
    <xf numFmtId="0" fontId="3" fillId="34" borderId="17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3" fillId="34" borderId="13" xfId="0" applyFont="1" applyFill="1" applyBorder="1" applyAlignment="1" applyProtection="1">
      <alignment horizontal="left" vertical="center"/>
      <protection hidden="1"/>
    </xf>
    <xf numFmtId="0" fontId="3" fillId="34" borderId="14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8" fillId="35" borderId="0" xfId="0" applyFont="1" applyFill="1" applyBorder="1" applyAlignment="1" applyProtection="1">
      <alignment horizontal="left" vertical="top" wrapText="1"/>
      <protection hidden="1"/>
    </xf>
    <xf numFmtId="173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8" fillId="35" borderId="0" xfId="0" applyFont="1" applyFill="1" applyBorder="1" applyAlignment="1" applyProtection="1">
      <alignment horizontal="center" vertical="center" wrapText="1"/>
      <protection hidden="1"/>
    </xf>
    <xf numFmtId="0" fontId="9" fillId="35" borderId="0" xfId="0" applyFont="1" applyFill="1" applyBorder="1" applyAlignment="1" applyProtection="1">
      <alignment vertical="center" wrapText="1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3" fillId="35" borderId="0" xfId="0" applyFont="1" applyFill="1" applyBorder="1" applyAlignment="1" applyProtection="1">
      <alignment vertical="center" wrapText="1"/>
      <protection hidden="1"/>
    </xf>
    <xf numFmtId="0" fontId="8" fillId="35" borderId="0" xfId="0" applyFont="1" applyFill="1" applyBorder="1" applyAlignment="1" applyProtection="1">
      <alignment horizontal="center" vertical="top" wrapText="1"/>
      <protection hidden="1"/>
    </xf>
    <xf numFmtId="0" fontId="5" fillId="34" borderId="0" xfId="0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>
      <alignment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10" fillId="36" borderId="0" xfId="0" applyFont="1" applyFill="1" applyAlignment="1">
      <alignment horizontal="center"/>
    </xf>
    <xf numFmtId="9" fontId="3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0" xfId="0" applyNumberFormat="1" applyFont="1" applyFill="1" applyBorder="1" applyAlignment="1" applyProtection="1">
      <alignment horizontal="right" vertical="center" wrapText="1"/>
      <protection hidden="1"/>
    </xf>
    <xf numFmtId="0" fontId="3" fillId="34" borderId="0" xfId="0" applyNumberFormat="1" applyFont="1" applyFill="1" applyBorder="1" applyAlignment="1" applyProtection="1">
      <alignment horizontal="left" vertical="center"/>
      <protection hidden="1"/>
    </xf>
    <xf numFmtId="49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3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left" vertical="center"/>
      <protection hidden="1"/>
    </xf>
    <xf numFmtId="0" fontId="5" fillId="34" borderId="19" xfId="0" applyNumberFormat="1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Alignment="1" applyProtection="1">
      <alignment vertical="center"/>
      <protection hidden="1"/>
    </xf>
    <xf numFmtId="0" fontId="11" fillId="35" borderId="0" xfId="0" applyFont="1" applyFill="1" applyBorder="1" applyAlignment="1">
      <alignment horizontal="center" vertical="top"/>
    </xf>
    <xf numFmtId="0" fontId="3" fillId="34" borderId="0" xfId="0" applyNumberFormat="1" applyFont="1" applyFill="1" applyBorder="1" applyAlignment="1" applyProtection="1">
      <alignment horizontal="center" vertical="center"/>
      <protection hidden="1"/>
    </xf>
    <xf numFmtId="0" fontId="5" fillId="34" borderId="0" xfId="0" applyNumberFormat="1" applyFont="1" applyFill="1" applyBorder="1" applyAlignment="1" applyProtection="1">
      <alignment horizontal="center" vertical="center"/>
      <protection hidden="1"/>
    </xf>
    <xf numFmtId="0" fontId="3" fillId="34" borderId="0" xfId="0" applyNumberFormat="1" applyFont="1" applyFill="1" applyBorder="1" applyAlignment="1" applyProtection="1">
      <alignment horizontal="left" vertical="center"/>
      <protection hidden="1"/>
    </xf>
    <xf numFmtId="0" fontId="3" fillId="34" borderId="20" xfId="0" applyNumberFormat="1" applyFont="1" applyFill="1" applyBorder="1" applyAlignment="1" applyProtection="1">
      <alignment horizontal="left" vertical="center"/>
      <protection hidden="1"/>
    </xf>
    <xf numFmtId="49" fontId="3" fillId="34" borderId="0" xfId="0" applyNumberFormat="1" applyFont="1" applyFill="1" applyBorder="1" applyAlignment="1" applyProtection="1">
      <alignment vertical="center"/>
      <protection locked="0"/>
    </xf>
    <xf numFmtId="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9" fillId="34" borderId="19" xfId="0" applyNumberFormat="1" applyFont="1" applyFill="1" applyBorder="1" applyAlignment="1" applyProtection="1">
      <alignment horizontal="center" vertical="center"/>
      <protection hidden="1"/>
    </xf>
    <xf numFmtId="0" fontId="9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49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locked="0"/>
    </xf>
    <xf numFmtId="0" fontId="3" fillId="34" borderId="0" xfId="0" applyFont="1" applyFill="1" applyAlignment="1" applyProtection="1">
      <alignment vertical="center"/>
      <protection locked="0"/>
    </xf>
    <xf numFmtId="0" fontId="15" fillId="33" borderId="0" xfId="0" applyFont="1" applyFill="1" applyAlignment="1" applyProtection="1">
      <alignment vertical="center"/>
      <protection locked="0"/>
    </xf>
    <xf numFmtId="0" fontId="15" fillId="33" borderId="0" xfId="0" applyFont="1" applyFill="1" applyAlignment="1" applyProtection="1">
      <alignment vertical="center"/>
      <protection hidden="1"/>
    </xf>
    <xf numFmtId="49" fontId="3" fillId="34" borderId="20" xfId="0" applyNumberFormat="1" applyFont="1" applyFill="1" applyBorder="1" applyAlignment="1" applyProtection="1">
      <alignment horizontal="center" vertical="center"/>
      <protection locked="0"/>
    </xf>
    <xf numFmtId="49" fontId="2" fillId="34" borderId="20" xfId="0" applyNumberFormat="1" applyFont="1" applyFill="1" applyBorder="1" applyAlignment="1" applyProtection="1">
      <alignment horizontal="center" vertical="center"/>
      <protection locked="0"/>
    </xf>
    <xf numFmtId="49" fontId="5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9" xfId="0" applyNumberFormat="1" applyFont="1" applyFill="1" applyBorder="1" applyAlignment="1" applyProtection="1">
      <alignment horizontal="center" vertical="center"/>
      <protection locked="0"/>
    </xf>
    <xf numFmtId="49" fontId="3" fillId="34" borderId="0" xfId="0" applyNumberFormat="1" applyFont="1" applyFill="1" applyBorder="1" applyAlignment="1" applyProtection="1">
      <alignment horizontal="center" vertical="center"/>
      <protection locked="0"/>
    </xf>
    <xf numFmtId="0" fontId="3" fillId="34" borderId="0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21" xfId="0" applyNumberFormat="1" applyFont="1" applyFill="1" applyBorder="1" applyAlignment="1" applyProtection="1">
      <alignment horizontal="center" vertical="center"/>
      <protection locked="0"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9" fontId="2" fillId="34" borderId="22" xfId="0" applyNumberFormat="1" applyFont="1" applyFill="1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horizontal="center" vertical="center"/>
      <protection hidden="1"/>
    </xf>
    <xf numFmtId="173" fontId="3" fillId="34" borderId="24" xfId="0" applyNumberFormat="1" applyFont="1" applyFill="1" applyBorder="1" applyAlignment="1" applyProtection="1">
      <alignment horizontal="center" vertical="center" wrapText="1"/>
      <protection/>
    </xf>
    <xf numFmtId="173" fontId="3" fillId="34" borderId="25" xfId="0" applyNumberFormat="1" applyFont="1" applyFill="1" applyBorder="1" applyAlignment="1" applyProtection="1">
      <alignment horizontal="center" vertical="center" wrapText="1"/>
      <protection/>
    </xf>
    <xf numFmtId="173" fontId="3" fillId="34" borderId="26" xfId="0" applyNumberFormat="1" applyFont="1" applyFill="1" applyBorder="1" applyAlignment="1" applyProtection="1">
      <alignment horizontal="center" vertical="center" wrapText="1"/>
      <protection/>
    </xf>
    <xf numFmtId="173" fontId="3" fillId="34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30" xfId="0" applyFont="1" applyFill="1" applyBorder="1" applyAlignment="1" applyProtection="1">
      <alignment horizontal="left" vertical="center" wrapText="1"/>
      <protection hidden="1"/>
    </xf>
    <xf numFmtId="0" fontId="3" fillId="0" borderId="29" xfId="0" applyFont="1" applyFill="1" applyBorder="1" applyAlignment="1" applyProtection="1">
      <alignment horizontal="left" vertical="center" wrapText="1"/>
      <protection hidden="1"/>
    </xf>
    <xf numFmtId="173" fontId="3" fillId="0" borderId="28" xfId="0" applyNumberFormat="1" applyFont="1" applyFill="1" applyBorder="1" applyAlignment="1" applyProtection="1">
      <alignment horizontal="center" vertical="center"/>
      <protection/>
    </xf>
    <xf numFmtId="173" fontId="3" fillId="0" borderId="30" xfId="0" applyNumberFormat="1" applyFont="1" applyFill="1" applyBorder="1" applyAlignment="1" applyProtection="1">
      <alignment horizontal="center" vertical="center"/>
      <protection/>
    </xf>
    <xf numFmtId="173" fontId="3" fillId="0" borderId="29" xfId="0" applyNumberFormat="1" applyFont="1" applyFill="1" applyBorder="1" applyAlignment="1" applyProtection="1">
      <alignment horizontal="center" vertical="center"/>
      <protection/>
    </xf>
    <xf numFmtId="173" fontId="3" fillId="0" borderId="28" xfId="0" applyNumberFormat="1" applyFont="1" applyFill="1" applyBorder="1" applyAlignment="1" applyProtection="1">
      <alignment horizontal="center" vertical="center"/>
      <protection locked="0"/>
    </xf>
    <xf numFmtId="173" fontId="3" fillId="0" borderId="30" xfId="0" applyNumberFormat="1" applyFont="1" applyFill="1" applyBorder="1" applyAlignment="1" applyProtection="1">
      <alignment horizontal="center" vertical="center"/>
      <protection locked="0"/>
    </xf>
    <xf numFmtId="173" fontId="3" fillId="0" borderId="29" xfId="0" applyNumberFormat="1" applyFont="1" applyFill="1" applyBorder="1" applyAlignment="1" applyProtection="1">
      <alignment horizontal="center" vertical="center"/>
      <protection locked="0"/>
    </xf>
    <xf numFmtId="173" fontId="3" fillId="34" borderId="31" xfId="0" applyNumberFormat="1" applyFont="1" applyFill="1" applyBorder="1" applyAlignment="1" applyProtection="1">
      <alignment horizontal="center" vertical="center" wrapText="1"/>
      <protection/>
    </xf>
    <xf numFmtId="173" fontId="3" fillId="34" borderId="32" xfId="0" applyNumberFormat="1" applyFont="1" applyFill="1" applyBorder="1" applyAlignment="1" applyProtection="1">
      <alignment horizontal="center" vertical="center" wrapText="1"/>
      <protection/>
    </xf>
    <xf numFmtId="173" fontId="3" fillId="34" borderId="33" xfId="0" applyNumberFormat="1" applyFont="1" applyFill="1" applyBorder="1" applyAlignment="1" applyProtection="1">
      <alignment horizontal="center" vertical="center" wrapText="1"/>
      <protection/>
    </xf>
    <xf numFmtId="173" fontId="3" fillId="33" borderId="34" xfId="0" applyNumberFormat="1" applyFont="1" applyFill="1" applyBorder="1" applyAlignment="1" applyProtection="1">
      <alignment horizontal="center" vertical="center" wrapText="1"/>
      <protection/>
    </xf>
    <xf numFmtId="173" fontId="3" fillId="33" borderId="35" xfId="0" applyNumberFormat="1" applyFont="1" applyFill="1" applyBorder="1" applyAlignment="1" applyProtection="1">
      <alignment horizontal="center" vertical="center" wrapText="1"/>
      <protection/>
    </xf>
    <xf numFmtId="173" fontId="3" fillId="33" borderId="36" xfId="0" applyNumberFormat="1" applyFont="1" applyFill="1" applyBorder="1" applyAlignment="1" applyProtection="1">
      <alignment horizontal="center" vertical="center" wrapText="1"/>
      <protection/>
    </xf>
    <xf numFmtId="173" fontId="3" fillId="33" borderId="37" xfId="0" applyNumberFormat="1" applyFont="1" applyFill="1" applyBorder="1" applyAlignment="1" applyProtection="1">
      <alignment horizontal="center" vertical="center" wrapText="1"/>
      <protection/>
    </xf>
    <xf numFmtId="173" fontId="3" fillId="33" borderId="38" xfId="0" applyNumberFormat="1" applyFont="1" applyFill="1" applyBorder="1" applyAlignment="1" applyProtection="1">
      <alignment horizontal="center" vertical="center" wrapText="1"/>
      <protection/>
    </xf>
    <xf numFmtId="173" fontId="3" fillId="33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left" vertical="center" wrapText="1"/>
      <protection hidden="1"/>
    </xf>
    <xf numFmtId="0" fontId="3" fillId="0" borderId="32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 applyProtection="1">
      <alignment horizontal="left" vertical="center" wrapText="1"/>
      <protection hidden="1"/>
    </xf>
    <xf numFmtId="173" fontId="3" fillId="0" borderId="31" xfId="0" applyNumberFormat="1" applyFont="1" applyFill="1" applyBorder="1" applyAlignment="1" applyProtection="1">
      <alignment horizontal="center" vertical="center"/>
      <protection/>
    </xf>
    <xf numFmtId="173" fontId="3" fillId="0" borderId="32" xfId="0" applyNumberFormat="1" applyFont="1" applyFill="1" applyBorder="1" applyAlignment="1" applyProtection="1">
      <alignment horizontal="center" vertical="center"/>
      <protection/>
    </xf>
    <xf numFmtId="173" fontId="3" fillId="0" borderId="33" xfId="0" applyNumberFormat="1" applyFont="1" applyFill="1" applyBorder="1" applyAlignment="1" applyProtection="1">
      <alignment horizontal="center" vertical="center"/>
      <protection/>
    </xf>
    <xf numFmtId="173" fontId="3" fillId="0" borderId="31" xfId="0" applyNumberFormat="1" applyFont="1" applyFill="1" applyBorder="1" applyAlignment="1" applyProtection="1">
      <alignment horizontal="center" vertical="center"/>
      <protection locked="0"/>
    </xf>
    <xf numFmtId="173" fontId="3" fillId="0" borderId="32" xfId="0" applyNumberFormat="1" applyFont="1" applyFill="1" applyBorder="1" applyAlignment="1" applyProtection="1">
      <alignment horizontal="center" vertical="center"/>
      <protection locked="0"/>
    </xf>
    <xf numFmtId="173" fontId="3" fillId="0" borderId="33" xfId="0" applyNumberFormat="1" applyFont="1" applyFill="1" applyBorder="1" applyAlignment="1" applyProtection="1">
      <alignment horizontal="center" vertical="center"/>
      <protection locked="0"/>
    </xf>
    <xf numFmtId="173" fontId="3" fillId="34" borderId="40" xfId="0" applyNumberFormat="1" applyFont="1" applyFill="1" applyBorder="1" applyAlignment="1" applyProtection="1">
      <alignment horizontal="center" vertical="center" wrapText="1"/>
      <protection/>
    </xf>
    <xf numFmtId="173" fontId="3" fillId="34" borderId="41" xfId="0" applyNumberFormat="1" applyFont="1" applyFill="1" applyBorder="1" applyAlignment="1" applyProtection="1">
      <alignment horizontal="center" vertical="center" wrapText="1"/>
      <protection/>
    </xf>
    <xf numFmtId="173" fontId="3" fillId="34" borderId="42" xfId="0" applyNumberFormat="1" applyFont="1" applyFill="1" applyBorder="1" applyAlignment="1" applyProtection="1">
      <alignment horizontal="center" vertical="center" wrapText="1"/>
      <protection/>
    </xf>
    <xf numFmtId="173" fontId="3" fillId="0" borderId="43" xfId="0" applyNumberFormat="1" applyFont="1" applyFill="1" applyBorder="1" applyAlignment="1" applyProtection="1">
      <alignment horizontal="center" vertical="center"/>
      <protection locked="0"/>
    </xf>
    <xf numFmtId="173" fontId="3" fillId="0" borderId="18" xfId="0" applyNumberFormat="1" applyFont="1" applyFill="1" applyBorder="1" applyAlignment="1" applyProtection="1">
      <alignment horizontal="center" vertical="center"/>
      <protection locked="0"/>
    </xf>
    <xf numFmtId="173" fontId="3" fillId="0" borderId="44" xfId="0" applyNumberFormat="1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 applyProtection="1">
      <alignment horizontal="left" vertical="center" wrapText="1"/>
      <protection hidden="1"/>
    </xf>
    <xf numFmtId="0" fontId="3" fillId="0" borderId="18" xfId="0" applyFont="1" applyFill="1" applyBorder="1" applyAlignment="1" applyProtection="1">
      <alignment horizontal="left" vertical="center" wrapText="1"/>
      <protection hidden="1"/>
    </xf>
    <xf numFmtId="0" fontId="3" fillId="0" borderId="44" xfId="0" applyFont="1" applyFill="1" applyBorder="1" applyAlignment="1" applyProtection="1">
      <alignment horizontal="left" vertical="center" wrapText="1"/>
      <protection hidden="1"/>
    </xf>
    <xf numFmtId="9" fontId="3" fillId="0" borderId="43" xfId="0" applyNumberFormat="1" applyFont="1" applyFill="1" applyBorder="1" applyAlignment="1" applyProtection="1">
      <alignment horizontal="center" vertical="center"/>
      <protection/>
    </xf>
    <xf numFmtId="9" fontId="3" fillId="0" borderId="18" xfId="0" applyNumberFormat="1" applyFont="1" applyFill="1" applyBorder="1" applyAlignment="1" applyProtection="1">
      <alignment horizontal="center" vertical="center"/>
      <protection/>
    </xf>
    <xf numFmtId="9" fontId="3" fillId="0" borderId="44" xfId="0" applyNumberFormat="1" applyFont="1" applyFill="1" applyBorder="1" applyAlignment="1" applyProtection="1">
      <alignment horizontal="center" vertical="center"/>
      <protection/>
    </xf>
    <xf numFmtId="173" fontId="3" fillId="34" borderId="34" xfId="0" applyNumberFormat="1" applyFont="1" applyFill="1" applyBorder="1" applyAlignment="1" applyProtection="1">
      <alignment horizontal="center" vertical="center" wrapText="1"/>
      <protection locked="0"/>
    </xf>
    <xf numFmtId="173" fontId="3" fillId="34" borderId="35" xfId="0" applyNumberFormat="1" applyFont="1" applyFill="1" applyBorder="1" applyAlignment="1" applyProtection="1">
      <alignment horizontal="center" vertical="center" wrapText="1"/>
      <protection locked="0"/>
    </xf>
    <xf numFmtId="173" fontId="3" fillId="34" borderId="36" xfId="0" applyNumberFormat="1" applyFont="1" applyFill="1" applyBorder="1" applyAlignment="1" applyProtection="1">
      <alignment horizontal="center" vertical="center" wrapText="1"/>
      <protection locked="0"/>
    </xf>
    <xf numFmtId="173" fontId="3" fillId="34" borderId="34" xfId="0" applyNumberFormat="1" applyFont="1" applyFill="1" applyBorder="1" applyAlignment="1" applyProtection="1">
      <alignment horizontal="center" vertical="center" wrapText="1"/>
      <protection/>
    </xf>
    <xf numFmtId="173" fontId="3" fillId="34" borderId="35" xfId="0" applyNumberFormat="1" applyFont="1" applyFill="1" applyBorder="1" applyAlignment="1" applyProtection="1">
      <alignment horizontal="center" vertical="center" wrapText="1"/>
      <protection/>
    </xf>
    <xf numFmtId="173" fontId="3" fillId="34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 hidden="1"/>
    </xf>
    <xf numFmtId="0" fontId="3" fillId="0" borderId="46" xfId="0" applyFont="1" applyFill="1" applyBorder="1" applyAlignment="1" applyProtection="1">
      <alignment horizontal="center" vertical="center" wrapText="1"/>
      <protection hidden="1"/>
    </xf>
    <xf numFmtId="0" fontId="3" fillId="0" borderId="45" xfId="0" applyFont="1" applyFill="1" applyBorder="1" applyAlignment="1" applyProtection="1">
      <alignment horizontal="left" vertical="center" wrapText="1"/>
      <protection hidden="1"/>
    </xf>
    <xf numFmtId="0" fontId="3" fillId="0" borderId="47" xfId="0" applyFont="1" applyFill="1" applyBorder="1" applyAlignment="1" applyProtection="1">
      <alignment horizontal="left" vertical="center" wrapText="1"/>
      <protection hidden="1"/>
    </xf>
    <xf numFmtId="0" fontId="3" fillId="0" borderId="46" xfId="0" applyFont="1" applyFill="1" applyBorder="1" applyAlignment="1" applyProtection="1">
      <alignment horizontal="left" vertical="center" wrapText="1"/>
      <protection hidden="1"/>
    </xf>
    <xf numFmtId="173" fontId="3" fillId="0" borderId="45" xfId="0" applyNumberFormat="1" applyFont="1" applyFill="1" applyBorder="1" applyAlignment="1" applyProtection="1" quotePrefix="1">
      <alignment horizontal="center" vertical="center"/>
      <protection/>
    </xf>
    <xf numFmtId="173" fontId="3" fillId="0" borderId="47" xfId="0" applyNumberFormat="1" applyFont="1" applyFill="1" applyBorder="1" applyAlignment="1" applyProtection="1" quotePrefix="1">
      <alignment horizontal="center" vertical="center"/>
      <protection/>
    </xf>
    <xf numFmtId="173" fontId="3" fillId="0" borderId="46" xfId="0" applyNumberFormat="1" applyFont="1" applyFill="1" applyBorder="1" applyAlignment="1" applyProtection="1" quotePrefix="1">
      <alignment horizontal="center" vertical="center"/>
      <protection/>
    </xf>
    <xf numFmtId="173" fontId="3" fillId="0" borderId="45" xfId="0" applyNumberFormat="1" applyFont="1" applyFill="1" applyBorder="1" applyAlignment="1" applyProtection="1">
      <alignment horizontal="center" vertical="center"/>
      <protection locked="0"/>
    </xf>
    <xf numFmtId="173" fontId="3" fillId="0" borderId="47" xfId="0" applyNumberFormat="1" applyFont="1" applyFill="1" applyBorder="1" applyAlignment="1" applyProtection="1">
      <alignment horizontal="center" vertical="center"/>
      <protection locked="0"/>
    </xf>
    <xf numFmtId="173" fontId="3" fillId="0" borderId="46" xfId="0" applyNumberFormat="1" applyFont="1" applyFill="1" applyBorder="1" applyAlignment="1" applyProtection="1">
      <alignment horizontal="center" vertical="center"/>
      <protection locked="0"/>
    </xf>
    <xf numFmtId="173" fontId="3" fillId="0" borderId="48" xfId="57" applyNumberFormat="1" applyFont="1" applyFill="1" applyBorder="1" applyAlignment="1" applyProtection="1" quotePrefix="1">
      <alignment horizontal="center" vertical="center" wrapText="1"/>
      <protection locked="0"/>
    </xf>
    <xf numFmtId="173" fontId="3" fillId="34" borderId="48" xfId="0" applyNumberFormat="1" applyFont="1" applyFill="1" applyBorder="1" applyAlignment="1" applyProtection="1">
      <alignment horizontal="center" vertical="center" wrapText="1"/>
      <protection/>
    </xf>
    <xf numFmtId="173" fontId="3" fillId="34" borderId="49" xfId="0" applyNumberFormat="1" applyFont="1" applyFill="1" applyBorder="1" applyAlignment="1" applyProtection="1">
      <alignment horizontal="center" vertical="center" wrapText="1"/>
      <protection/>
    </xf>
    <xf numFmtId="173" fontId="3" fillId="34" borderId="50" xfId="0" applyNumberFormat="1" applyFont="1" applyFill="1" applyBorder="1" applyAlignment="1" applyProtection="1">
      <alignment horizontal="center" vertical="center" wrapText="1"/>
      <protection/>
    </xf>
    <xf numFmtId="173" fontId="3" fillId="34" borderId="51" xfId="0" applyNumberFormat="1" applyFont="1" applyFill="1" applyBorder="1" applyAlignment="1" applyProtection="1">
      <alignment horizontal="center" vertical="center" wrapText="1"/>
      <protection/>
    </xf>
    <xf numFmtId="173" fontId="3" fillId="0" borderId="45" xfId="0" applyNumberFormat="1" applyFont="1" applyFill="1" applyBorder="1" applyAlignment="1" applyProtection="1">
      <alignment horizontal="center" vertical="center" wrapText="1"/>
      <protection locked="0"/>
    </xf>
    <xf numFmtId="173" fontId="3" fillId="0" borderId="47" xfId="0" applyNumberFormat="1" applyFont="1" applyFill="1" applyBorder="1" applyAlignment="1" applyProtection="1">
      <alignment horizontal="center" vertical="center" wrapText="1"/>
      <protection locked="0"/>
    </xf>
    <xf numFmtId="173" fontId="3" fillId="0" borderId="46" xfId="0" applyNumberFormat="1" applyFont="1" applyFill="1" applyBorder="1" applyAlignment="1" applyProtection="1">
      <alignment horizontal="center" vertical="center" wrapText="1"/>
      <protection locked="0"/>
    </xf>
    <xf numFmtId="173" fontId="3" fillId="34" borderId="52" xfId="0" applyNumberFormat="1" applyFont="1" applyFill="1" applyBorder="1" applyAlignment="1" applyProtection="1">
      <alignment horizontal="center" vertical="center" wrapText="1"/>
      <protection locked="0"/>
    </xf>
    <xf numFmtId="173" fontId="3" fillId="34" borderId="53" xfId="0" applyNumberFormat="1" applyFont="1" applyFill="1" applyBorder="1" applyAlignment="1" applyProtection="1">
      <alignment horizontal="center" vertical="center" wrapText="1"/>
      <protection locked="0"/>
    </xf>
    <xf numFmtId="173" fontId="3" fillId="34" borderId="54" xfId="0" applyNumberFormat="1" applyFont="1" applyFill="1" applyBorder="1" applyAlignment="1" applyProtection="1">
      <alignment horizontal="center" vertical="center" wrapText="1"/>
      <protection locked="0"/>
    </xf>
    <xf numFmtId="173" fontId="3" fillId="34" borderId="52" xfId="0" applyNumberFormat="1" applyFont="1" applyFill="1" applyBorder="1" applyAlignment="1" applyProtection="1">
      <alignment horizontal="center" vertical="center" wrapText="1"/>
      <protection/>
    </xf>
    <xf numFmtId="173" fontId="3" fillId="34" borderId="53" xfId="0" applyNumberFormat="1" applyFont="1" applyFill="1" applyBorder="1" applyAlignment="1" applyProtection="1">
      <alignment horizontal="center" vertical="center" wrapText="1"/>
      <protection/>
    </xf>
    <xf numFmtId="173" fontId="3" fillId="34" borderId="54" xfId="0" applyNumberFormat="1" applyFont="1" applyFill="1" applyBorder="1" applyAlignment="1" applyProtection="1">
      <alignment horizontal="center" vertical="center" wrapText="1"/>
      <protection/>
    </xf>
    <xf numFmtId="173" fontId="3" fillId="34" borderId="55" xfId="0" applyNumberFormat="1" applyFont="1" applyFill="1" applyBorder="1" applyAlignment="1" applyProtection="1">
      <alignment horizontal="center" vertical="center" wrapText="1"/>
      <protection/>
    </xf>
    <xf numFmtId="173" fontId="3" fillId="34" borderId="56" xfId="0" applyNumberFormat="1" applyFont="1" applyFill="1" applyBorder="1" applyAlignment="1" applyProtection="1">
      <alignment horizontal="center" vertical="center" wrapText="1"/>
      <protection/>
    </xf>
    <xf numFmtId="173" fontId="3" fillId="34" borderId="57" xfId="0" applyNumberFormat="1" applyFont="1" applyFill="1" applyBorder="1" applyAlignment="1" applyProtection="1">
      <alignment horizontal="center" vertical="center" wrapText="1"/>
      <protection/>
    </xf>
    <xf numFmtId="173" fontId="3" fillId="0" borderId="28" xfId="0" applyNumberFormat="1" applyFont="1" applyFill="1" applyBorder="1" applyAlignment="1" applyProtection="1" quotePrefix="1">
      <alignment horizontal="center" vertical="center"/>
      <protection/>
    </xf>
    <xf numFmtId="173" fontId="3" fillId="0" borderId="30" xfId="0" applyNumberFormat="1" applyFont="1" applyFill="1" applyBorder="1" applyAlignment="1" applyProtection="1" quotePrefix="1">
      <alignment horizontal="center" vertical="center"/>
      <protection/>
    </xf>
    <xf numFmtId="173" fontId="3" fillId="0" borderId="29" xfId="0" applyNumberFormat="1" applyFont="1" applyFill="1" applyBorder="1" applyAlignment="1" applyProtection="1" quotePrefix="1">
      <alignment horizontal="center" vertical="center"/>
      <protection/>
    </xf>
    <xf numFmtId="173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173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173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58" xfId="0" applyFont="1" applyFill="1" applyBorder="1" applyAlignment="1" applyProtection="1">
      <alignment horizontal="center" vertical="center" wrapText="1"/>
      <protection hidden="1"/>
    </xf>
    <xf numFmtId="0" fontId="2" fillId="37" borderId="58" xfId="0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 applyProtection="1">
      <alignment horizontal="center" vertical="center" wrapText="1"/>
      <protection hidden="1"/>
    </xf>
    <xf numFmtId="0" fontId="2" fillId="33" borderId="29" xfId="0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2" fillId="33" borderId="30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0" fontId="9" fillId="34" borderId="19" xfId="0" applyFont="1" applyFill="1" applyBorder="1" applyAlignment="1" applyProtection="1">
      <alignment horizontal="center" vertical="center"/>
      <protection hidden="1"/>
    </xf>
    <xf numFmtId="0" fontId="9" fillId="34" borderId="23" xfId="0" applyFont="1" applyFill="1" applyBorder="1" applyAlignment="1" applyProtection="1">
      <alignment horizontal="center" vertical="center"/>
      <protection hidden="1"/>
    </xf>
    <xf numFmtId="0" fontId="3" fillId="34" borderId="20" xfId="0" applyFont="1" applyFill="1" applyBorder="1" applyAlignment="1" applyProtection="1">
      <alignment horizontal="right" vertical="center"/>
      <protection hidden="1"/>
    </xf>
    <xf numFmtId="0" fontId="2" fillId="37" borderId="28" xfId="0" applyFont="1" applyFill="1" applyBorder="1" applyAlignment="1" applyProtection="1">
      <alignment horizontal="center" vertical="center" wrapText="1"/>
      <protection hidden="1"/>
    </xf>
    <xf numFmtId="0" fontId="2" fillId="37" borderId="29" xfId="0" applyFont="1" applyFill="1" applyBorder="1" applyAlignment="1" applyProtection="1">
      <alignment horizontal="center" vertical="center" wrapText="1"/>
      <protection hidden="1"/>
    </xf>
    <xf numFmtId="0" fontId="2" fillId="37" borderId="28" xfId="0" applyFont="1" applyFill="1" applyBorder="1" applyAlignment="1" applyProtection="1">
      <alignment horizontal="center" vertical="center"/>
      <protection hidden="1"/>
    </xf>
    <xf numFmtId="0" fontId="2" fillId="37" borderId="30" xfId="0" applyFont="1" applyFill="1" applyBorder="1" applyAlignment="1" applyProtection="1">
      <alignment horizontal="center" vertical="center"/>
      <protection hidden="1"/>
    </xf>
    <xf numFmtId="0" fontId="2" fillId="37" borderId="29" xfId="0" applyFont="1" applyFill="1" applyBorder="1" applyAlignment="1" applyProtection="1">
      <alignment horizontal="center" vertical="center"/>
      <protection hidden="1"/>
    </xf>
    <xf numFmtId="0" fontId="2" fillId="37" borderId="30" xfId="0" applyFont="1" applyFill="1" applyBorder="1" applyAlignment="1" applyProtection="1">
      <alignment horizontal="center" vertical="center" wrapText="1"/>
      <protection hidden="1"/>
    </xf>
    <xf numFmtId="0" fontId="9" fillId="34" borderId="19" xfId="0" applyNumberFormat="1" applyFont="1" applyFill="1" applyBorder="1" applyAlignment="1" applyProtection="1">
      <alignment horizontal="center" vertical="center"/>
      <protection hidden="1"/>
    </xf>
    <xf numFmtId="0" fontId="2" fillId="34" borderId="20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20" xfId="0" applyNumberFormat="1" applyFont="1" applyFill="1" applyBorder="1" applyAlignment="1" applyProtection="1">
      <alignment horizontal="left" vertical="center"/>
      <protection hidden="1"/>
    </xf>
    <xf numFmtId="49" fontId="3" fillId="34" borderId="20" xfId="0" applyNumberFormat="1" applyFont="1" applyFill="1" applyBorder="1" applyAlignment="1" applyProtection="1">
      <alignment horizontal="left" vertical="center"/>
      <protection locked="0"/>
    </xf>
    <xf numFmtId="0" fontId="5" fillId="34" borderId="19" xfId="0" applyNumberFormat="1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NumberFormat="1" applyFont="1" applyFill="1" applyBorder="1" applyAlignment="1" applyProtection="1">
      <alignment horizontal="left" vertical="center"/>
      <protection locked="0"/>
    </xf>
    <xf numFmtId="0" fontId="4" fillId="34" borderId="20" xfId="0" applyNumberFormat="1" applyFont="1" applyFill="1" applyBorder="1" applyAlignment="1" applyProtection="1">
      <alignment horizontal="left" vertical="center"/>
      <protection locked="0"/>
    </xf>
    <xf numFmtId="49" fontId="2" fillId="34" borderId="39" xfId="0" applyNumberFormat="1" applyFont="1" applyFill="1" applyBorder="1" applyAlignment="1" applyProtection="1">
      <alignment horizontal="center" vertical="center"/>
      <protection locked="0"/>
    </xf>
    <xf numFmtId="49" fontId="2" fillId="34" borderId="59" xfId="0" applyNumberFormat="1" applyFont="1" applyFill="1" applyBorder="1" applyAlignment="1" applyProtection="1">
      <alignment horizontal="center" vertical="center"/>
      <protection locked="0"/>
    </xf>
    <xf numFmtId="49" fontId="2" fillId="34" borderId="37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left" vertical="center"/>
      <protection hidden="1"/>
    </xf>
    <xf numFmtId="49" fontId="5" fillId="34" borderId="60" xfId="0" applyNumberFormat="1" applyFont="1" applyFill="1" applyBorder="1" applyAlignment="1" applyProtection="1">
      <alignment horizontal="center" vertical="center"/>
      <protection locked="0"/>
    </xf>
    <xf numFmtId="49" fontId="5" fillId="34" borderId="23" xfId="0" applyNumberFormat="1" applyFont="1" applyFill="1" applyBorder="1" applyAlignment="1" applyProtection="1">
      <alignment horizontal="center" vertical="center"/>
      <protection locked="0"/>
    </xf>
    <xf numFmtId="49" fontId="5" fillId="34" borderId="61" xfId="0" applyNumberFormat="1" applyFont="1" applyFill="1" applyBorder="1" applyAlignment="1" applyProtection="1">
      <alignment horizontal="center" vertical="center"/>
      <protection locked="0"/>
    </xf>
    <xf numFmtId="49" fontId="5" fillId="34" borderId="62" xfId="0" applyNumberFormat="1" applyFont="1" applyFill="1" applyBorder="1" applyAlignment="1" applyProtection="1">
      <alignment horizontal="center" vertical="center"/>
      <protection locked="0"/>
    </xf>
    <xf numFmtId="49" fontId="5" fillId="34" borderId="63" xfId="0" applyNumberFormat="1" applyFont="1" applyFill="1" applyBorder="1" applyAlignment="1" applyProtection="1">
      <alignment horizontal="center" vertical="center"/>
      <protection locked="0"/>
    </xf>
    <xf numFmtId="49" fontId="5" fillId="34" borderId="64" xfId="0" applyNumberFormat="1" applyFont="1" applyFill="1" applyBorder="1" applyAlignment="1" applyProtection="1">
      <alignment horizontal="center" vertical="center"/>
      <protection locked="0"/>
    </xf>
    <xf numFmtId="0" fontId="3" fillId="34" borderId="0" xfId="0" applyNumberFormat="1" applyFont="1" applyFill="1" applyBorder="1" applyAlignment="1" applyProtection="1">
      <alignment horizontal="left" vertical="center"/>
      <protection hidden="1"/>
    </xf>
    <xf numFmtId="0" fontId="14" fillId="33" borderId="16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5" fillId="34" borderId="0" xfId="0" applyNumberFormat="1" applyFont="1" applyFill="1" applyBorder="1" applyAlignment="1" applyProtection="1">
      <alignment horizontal="right" vertical="center" wrapText="1"/>
      <protection hidden="1"/>
    </xf>
    <xf numFmtId="9" fontId="3" fillId="0" borderId="43" xfId="0" applyNumberFormat="1" applyFont="1" applyFill="1" applyBorder="1" applyAlignment="1" applyProtection="1">
      <alignment horizontal="center" vertical="center"/>
      <protection locked="0"/>
    </xf>
    <xf numFmtId="9" fontId="3" fillId="0" borderId="18" xfId="0" applyNumberFormat="1" applyFont="1" applyFill="1" applyBorder="1" applyAlignment="1" applyProtection="1">
      <alignment horizontal="center" vertical="center"/>
      <protection locked="0"/>
    </xf>
    <xf numFmtId="9" fontId="3" fillId="0" borderId="44" xfId="0" applyNumberFormat="1" applyFont="1" applyFill="1" applyBorder="1" applyAlignment="1" applyProtection="1">
      <alignment horizontal="center" vertical="center"/>
      <protection locked="0"/>
    </xf>
    <xf numFmtId="173" fontId="3" fillId="0" borderId="45" xfId="0" applyNumberFormat="1" applyFont="1" applyFill="1" applyBorder="1" applyAlignment="1" applyProtection="1" quotePrefix="1">
      <alignment horizontal="center" vertical="center"/>
      <protection locked="0"/>
    </xf>
    <xf numFmtId="173" fontId="3" fillId="0" borderId="47" xfId="0" applyNumberFormat="1" applyFont="1" applyFill="1" applyBorder="1" applyAlignment="1" applyProtection="1" quotePrefix="1">
      <alignment horizontal="center" vertical="center"/>
      <protection locked="0"/>
    </xf>
    <xf numFmtId="173" fontId="3" fillId="0" borderId="46" xfId="0" applyNumberFormat="1" applyFont="1" applyFill="1" applyBorder="1" applyAlignment="1" applyProtection="1" quotePrefix="1">
      <alignment horizontal="center" vertical="center"/>
      <protection locked="0"/>
    </xf>
    <xf numFmtId="173" fontId="3" fillId="0" borderId="28" xfId="0" applyNumberFormat="1" applyFont="1" applyFill="1" applyBorder="1" applyAlignment="1" applyProtection="1" quotePrefix="1">
      <alignment horizontal="center" vertical="center"/>
      <protection locked="0"/>
    </xf>
    <xf numFmtId="173" fontId="3" fillId="0" borderId="30" xfId="0" applyNumberFormat="1" applyFont="1" applyFill="1" applyBorder="1" applyAlignment="1" applyProtection="1" quotePrefix="1">
      <alignment horizontal="center" vertical="center"/>
      <protection locked="0"/>
    </xf>
    <xf numFmtId="173" fontId="3" fillId="0" borderId="29" xfId="0" applyNumberFormat="1" applyFont="1" applyFill="1" applyBorder="1" applyAlignment="1" applyProtection="1" quotePrefix="1">
      <alignment horizontal="center" vertical="center"/>
      <protection locked="0"/>
    </xf>
    <xf numFmtId="0" fontId="14" fillId="33" borderId="0" xfId="0" applyFont="1" applyFill="1" applyAlignment="1" applyProtection="1">
      <alignment vertical="center"/>
      <protection hidden="1"/>
    </xf>
    <xf numFmtId="0" fontId="14" fillId="33" borderId="16" xfId="0" applyFont="1" applyFill="1" applyBorder="1" applyAlignment="1" applyProtection="1">
      <alignment vertical="center"/>
      <protection hidden="1"/>
    </xf>
    <xf numFmtId="49" fontId="2" fillId="34" borderId="20" xfId="0" applyNumberFormat="1" applyFont="1" applyFill="1" applyBorder="1" applyAlignment="1" applyProtection="1">
      <alignment horizontal="center" vertical="center"/>
      <protection locked="0"/>
    </xf>
    <xf numFmtId="0" fontId="14" fillId="33" borderId="16" xfId="0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5" fillId="34" borderId="23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left" vertical="center"/>
      <protection hidden="1"/>
    </xf>
    <xf numFmtId="49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35" borderId="0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12" fillId="0" borderId="63" xfId="0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 vertical="top"/>
    </xf>
    <xf numFmtId="49" fontId="2" fillId="34" borderId="21" xfId="0" applyNumberFormat="1" applyFont="1" applyFill="1" applyBorder="1" applyAlignment="1" applyProtection="1">
      <alignment vertical="center"/>
      <protection locked="0"/>
    </xf>
    <xf numFmtId="49" fontId="2" fillId="34" borderId="18" xfId="0" applyNumberFormat="1" applyFont="1" applyFill="1" applyBorder="1" applyAlignment="1" applyProtection="1">
      <alignment vertical="center"/>
      <protection locked="0"/>
    </xf>
    <xf numFmtId="49" fontId="2" fillId="34" borderId="22" xfId="0" applyNumberFormat="1" applyFont="1" applyFill="1" applyBorder="1" applyAlignment="1" applyProtection="1">
      <alignment vertical="center"/>
      <protection locked="0"/>
    </xf>
    <xf numFmtId="0" fontId="5" fillId="34" borderId="23" xfId="0" applyFont="1" applyFill="1" applyBorder="1" applyAlignment="1" applyProtection="1">
      <alignment horizontal="center" vertical="center"/>
      <protection hidden="1"/>
    </xf>
    <xf numFmtId="0" fontId="2" fillId="37" borderId="58" xfId="0" applyFont="1" applyFill="1" applyBorder="1" applyAlignment="1" applyProtection="1">
      <alignment horizontal="center" vertical="center"/>
      <protection hidden="1"/>
    </xf>
    <xf numFmtId="0" fontId="2" fillId="37" borderId="19" xfId="0" applyFont="1" applyFill="1" applyBorder="1" applyAlignment="1" applyProtection="1">
      <alignment horizontal="center" vertical="center" wrapText="1"/>
      <protection hidden="1"/>
    </xf>
    <xf numFmtId="0" fontId="2" fillId="37" borderId="65" xfId="0" applyFont="1" applyFill="1" applyBorder="1" applyAlignment="1" applyProtection="1">
      <alignment horizontal="center" vertical="center" wrapText="1"/>
      <protection hidden="1"/>
    </xf>
    <xf numFmtId="0" fontId="3" fillId="0" borderId="55" xfId="0" applyFont="1" applyFill="1" applyBorder="1" applyAlignment="1" applyProtection="1">
      <alignment horizontal="center" vertical="center" wrapText="1"/>
      <protection hidden="1"/>
    </xf>
    <xf numFmtId="0" fontId="3" fillId="0" borderId="57" xfId="0" applyFont="1" applyFill="1" applyBorder="1" applyAlignment="1" applyProtection="1">
      <alignment horizontal="center" vertical="center" wrapText="1"/>
      <protection hidden="1"/>
    </xf>
    <xf numFmtId="0" fontId="3" fillId="0" borderId="66" xfId="0" applyFont="1" applyFill="1" applyBorder="1" applyAlignment="1" applyProtection="1">
      <alignment horizontal="left" vertical="center" wrapText="1"/>
      <protection hidden="1"/>
    </xf>
    <xf numFmtId="0" fontId="3" fillId="0" borderId="56" xfId="0" applyFont="1" applyFill="1" applyBorder="1" applyAlignment="1" applyProtection="1">
      <alignment horizontal="left" vertical="center" wrapText="1"/>
      <protection hidden="1"/>
    </xf>
    <xf numFmtId="0" fontId="3" fillId="0" borderId="67" xfId="0" applyFont="1" applyFill="1" applyBorder="1" applyAlignment="1" applyProtection="1">
      <alignment horizontal="left" vertical="center" wrapText="1"/>
      <protection hidden="1"/>
    </xf>
    <xf numFmtId="173" fontId="3" fillId="0" borderId="68" xfId="0" applyNumberFormat="1" applyFont="1" applyFill="1" applyBorder="1" applyAlignment="1" applyProtection="1" quotePrefix="1">
      <alignment horizontal="center" vertical="center"/>
      <protection locked="0"/>
    </xf>
    <xf numFmtId="173" fontId="3" fillId="0" borderId="19" xfId="0" applyNumberFormat="1" applyFont="1" applyFill="1" applyBorder="1" applyAlignment="1" applyProtection="1" quotePrefix="1">
      <alignment horizontal="center" vertical="center"/>
      <protection locked="0"/>
    </xf>
    <xf numFmtId="173" fontId="3" fillId="0" borderId="65" xfId="0" applyNumberFormat="1" applyFont="1" applyFill="1" applyBorder="1" applyAlignment="1" applyProtection="1" quotePrefix="1">
      <alignment horizontal="center" vertical="center"/>
      <protection locked="0"/>
    </xf>
    <xf numFmtId="173" fontId="3" fillId="0" borderId="68" xfId="0" applyNumberFormat="1" applyFont="1" applyFill="1" applyBorder="1" applyAlignment="1" applyProtection="1">
      <alignment horizontal="center" vertical="center" wrapText="1"/>
      <protection locked="0"/>
    </xf>
    <xf numFmtId="17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3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8" xfId="0" applyFont="1" applyFill="1" applyBorder="1" applyAlignment="1" applyProtection="1">
      <alignment horizontal="center" vertical="center" wrapText="1"/>
      <protection hidden="1"/>
    </xf>
    <xf numFmtId="0" fontId="3" fillId="0" borderId="65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left" vertical="center" wrapText="1"/>
      <protection hidden="1"/>
    </xf>
    <xf numFmtId="173" fontId="3" fillId="0" borderId="69" xfId="0" applyNumberFormat="1" applyFont="1" applyFill="1" applyBorder="1" applyAlignment="1" applyProtection="1">
      <alignment horizontal="center" vertical="center"/>
      <protection/>
    </xf>
    <xf numFmtId="173" fontId="3" fillId="0" borderId="20" xfId="0" applyNumberFormat="1" applyFont="1" applyFill="1" applyBorder="1" applyAlignment="1" applyProtection="1">
      <alignment horizontal="center" vertical="center"/>
      <protection/>
    </xf>
    <xf numFmtId="173" fontId="3" fillId="0" borderId="70" xfId="0" applyNumberFormat="1" applyFont="1" applyFill="1" applyBorder="1" applyAlignment="1" applyProtection="1">
      <alignment horizontal="center" vertical="center"/>
      <protection/>
    </xf>
    <xf numFmtId="173" fontId="3" fillId="0" borderId="69" xfId="0" applyNumberFormat="1" applyFont="1" applyFill="1" applyBorder="1" applyAlignment="1" applyProtection="1">
      <alignment horizontal="center" vertical="center"/>
      <protection locked="0"/>
    </xf>
    <xf numFmtId="173" fontId="3" fillId="0" borderId="20" xfId="0" applyNumberFormat="1" applyFont="1" applyFill="1" applyBorder="1" applyAlignment="1" applyProtection="1">
      <alignment horizontal="center" vertical="center"/>
      <protection locked="0"/>
    </xf>
    <xf numFmtId="173" fontId="3" fillId="0" borderId="70" xfId="0" applyNumberFormat="1" applyFont="1" applyFill="1" applyBorder="1" applyAlignment="1" applyProtection="1">
      <alignment horizontal="center" vertical="center"/>
      <protection locked="0"/>
    </xf>
    <xf numFmtId="0" fontId="3" fillId="0" borderId="71" xfId="0" applyFont="1" applyFill="1" applyBorder="1" applyAlignment="1" applyProtection="1">
      <alignment horizontal="center" vertical="center" wrapText="1"/>
      <protection hidden="1"/>
    </xf>
    <xf numFmtId="0" fontId="3" fillId="0" borderId="72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64" xfId="0" applyFont="1" applyFill="1" applyBorder="1" applyAlignment="1" applyProtection="1">
      <alignment horizontal="left" vertical="center" wrapText="1"/>
      <protection hidden="1"/>
    </xf>
    <xf numFmtId="0" fontId="3" fillId="0" borderId="35" xfId="0" applyFont="1" applyFill="1" applyBorder="1" applyAlignment="1" applyProtection="1">
      <alignment horizontal="left" vertical="center" wrapText="1"/>
      <protection hidden="1"/>
    </xf>
    <xf numFmtId="0" fontId="3" fillId="0" borderId="62" xfId="0" applyFont="1" applyFill="1" applyBorder="1" applyAlignment="1" applyProtection="1">
      <alignment horizontal="left" vertical="center" wrapText="1"/>
      <protection hidden="1"/>
    </xf>
    <xf numFmtId="173" fontId="3" fillId="0" borderId="68" xfId="0" applyNumberFormat="1" applyFont="1" applyFill="1" applyBorder="1" applyAlignment="1" applyProtection="1">
      <alignment horizontal="center" vertical="center"/>
      <protection locked="0"/>
    </xf>
    <xf numFmtId="173" fontId="3" fillId="0" borderId="19" xfId="0" applyNumberFormat="1" applyFont="1" applyFill="1" applyBorder="1" applyAlignment="1" applyProtection="1">
      <alignment horizontal="center" vertical="center"/>
      <protection locked="0"/>
    </xf>
    <xf numFmtId="173" fontId="3" fillId="0" borderId="65" xfId="0" applyNumberFormat="1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hidden="1"/>
    </xf>
    <xf numFmtId="0" fontId="3" fillId="0" borderId="51" xfId="0" applyFont="1" applyFill="1" applyBorder="1" applyAlignment="1" applyProtection="1">
      <alignment horizontal="center" vertical="center" wrapText="1"/>
      <protection hidden="1"/>
    </xf>
    <xf numFmtId="0" fontId="3" fillId="0" borderId="73" xfId="0" applyFont="1" applyFill="1" applyBorder="1" applyAlignment="1" applyProtection="1">
      <alignment horizontal="left" vertical="center" wrapText="1"/>
      <protection hidden="1"/>
    </xf>
    <xf numFmtId="0" fontId="3" fillId="0" borderId="50" xfId="0" applyFont="1" applyFill="1" applyBorder="1" applyAlignment="1" applyProtection="1">
      <alignment horizontal="left" vertical="center" wrapText="1"/>
      <protection hidden="1"/>
    </xf>
    <xf numFmtId="0" fontId="3" fillId="0" borderId="74" xfId="0" applyFont="1" applyFill="1" applyBorder="1" applyAlignment="1" applyProtection="1">
      <alignment horizontal="left" vertical="center" wrapText="1"/>
      <protection hidden="1"/>
    </xf>
    <xf numFmtId="0" fontId="13" fillId="33" borderId="16" xfId="0" applyFont="1" applyFill="1" applyBorder="1" applyAlignment="1" applyProtection="1">
      <alignment horizontal="center" vertical="center"/>
      <protection hidden="1"/>
    </xf>
    <xf numFmtId="0" fontId="3" fillId="34" borderId="2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M76"/>
  <sheetViews>
    <sheetView tabSelected="1" zoomScalePageLayoutView="0" workbookViewId="0" topLeftCell="A1">
      <selection activeCell="A1" sqref="A1"/>
    </sheetView>
  </sheetViews>
  <sheetFormatPr defaultColWidth="2.75390625" defaultRowHeight="12" customHeight="1"/>
  <cols>
    <col min="1" max="9" width="2.75390625" style="1" customWidth="1"/>
    <col min="10" max="10" width="6.00390625" style="1" bestFit="1" customWidth="1"/>
    <col min="11" max="16384" width="2.75390625" style="1" customWidth="1"/>
  </cols>
  <sheetData>
    <row r="1" spans="2:37" ht="19.5" customHeight="1" thickBot="1">
      <c r="B1" s="203" t="s">
        <v>87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</row>
    <row r="2" spans="2:37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</row>
    <row r="3" spans="2:37" ht="12" customHeight="1">
      <c r="B3" s="5"/>
      <c r="C3" s="6"/>
      <c r="D3" s="6"/>
      <c r="E3" s="6"/>
      <c r="F3" s="6"/>
      <c r="G3" s="204" t="s">
        <v>31</v>
      </c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7"/>
    </row>
    <row r="4" spans="2:37" ht="12" customHeight="1">
      <c r="B4" s="5"/>
      <c r="C4" s="6"/>
      <c r="D4" s="6"/>
      <c r="E4" s="6"/>
      <c r="F4" s="8"/>
      <c r="G4" s="6"/>
      <c r="H4" s="8"/>
      <c r="I4" s="44"/>
      <c r="J4" s="40"/>
      <c r="K4" s="40"/>
      <c r="L4" s="40"/>
      <c r="M4" s="205" t="s">
        <v>65</v>
      </c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7"/>
    </row>
    <row r="5" spans="2:37" ht="12" customHeight="1">
      <c r="B5" s="5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0"/>
      <c r="P5" s="40"/>
      <c r="Q5" s="205" t="s">
        <v>88</v>
      </c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7"/>
    </row>
    <row r="6" spans="2:37" ht="12" customHeight="1">
      <c r="B6" s="5"/>
      <c r="C6" s="195" t="s">
        <v>35</v>
      </c>
      <c r="D6" s="195"/>
      <c r="E6" s="195"/>
      <c r="F6" s="196"/>
      <c r="G6" s="197"/>
      <c r="H6" s="197"/>
      <c r="I6" s="198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7"/>
    </row>
    <row r="7" spans="2:37" ht="12" customHeight="1">
      <c r="B7" s="5"/>
      <c r="C7" s="195"/>
      <c r="D7" s="195"/>
      <c r="E7" s="195"/>
      <c r="F7" s="199"/>
      <c r="G7" s="200"/>
      <c r="H7" s="200"/>
      <c r="I7" s="201"/>
      <c r="J7" s="40"/>
      <c r="K7" s="40"/>
      <c r="L7" s="40"/>
      <c r="M7" s="40"/>
      <c r="N7" s="40"/>
      <c r="O7" s="41"/>
      <c r="P7" s="41"/>
      <c r="Q7" s="41"/>
      <c r="R7" s="41"/>
      <c r="S7" s="6"/>
      <c r="T7" s="6"/>
      <c r="U7" s="6"/>
      <c r="V7" s="6"/>
      <c r="W7" s="6"/>
      <c r="X7" s="202" t="s">
        <v>66</v>
      </c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7"/>
    </row>
    <row r="8" spans="2:37" ht="12" customHeight="1">
      <c r="B8" s="5"/>
      <c r="C8" s="71" t="s">
        <v>36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41"/>
      <c r="P8" s="41"/>
      <c r="Q8" s="41"/>
      <c r="R8" s="41"/>
      <c r="S8" s="6"/>
      <c r="T8" s="6"/>
      <c r="U8" s="6"/>
      <c r="V8" s="6"/>
      <c r="W8" s="6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7"/>
    </row>
    <row r="9" spans="2:37" ht="12" customHeight="1">
      <c r="B9" s="5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41"/>
      <c r="P9" s="41"/>
      <c r="Q9" s="41"/>
      <c r="R9" s="41"/>
      <c r="S9" s="6"/>
      <c r="T9" s="6"/>
      <c r="U9" s="6"/>
      <c r="V9" s="6"/>
      <c r="W9" s="6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7"/>
    </row>
    <row r="10" spans="2:37" ht="12" customHeight="1">
      <c r="B10" s="5"/>
      <c r="C10" s="41" t="s">
        <v>38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6"/>
      <c r="T10" s="6"/>
      <c r="U10" s="6"/>
      <c r="V10" s="6"/>
      <c r="W10" s="6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7"/>
    </row>
    <row r="11" spans="2:37" ht="12" customHeight="1">
      <c r="B11" s="5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7"/>
    </row>
    <row r="12" spans="2:37" ht="12" customHeight="1">
      <c r="B12" s="5"/>
      <c r="C12" s="6"/>
      <c r="D12" s="6"/>
      <c r="E12" s="8"/>
      <c r="F12" s="8"/>
      <c r="G12" s="8"/>
      <c r="H12" s="8"/>
      <c r="I12" s="8"/>
      <c r="J12" s="8"/>
      <c r="K12" s="8"/>
      <c r="L12" s="8"/>
      <c r="M12" s="8"/>
      <c r="N12" s="8"/>
      <c r="O12" s="6"/>
      <c r="P12" s="6"/>
      <c r="Q12" s="6"/>
      <c r="R12" s="6"/>
      <c r="S12" s="10"/>
      <c r="T12" s="10"/>
      <c r="U12" s="10"/>
      <c r="V12" s="10"/>
      <c r="W12" s="10"/>
      <c r="X12" s="10" t="s">
        <v>40</v>
      </c>
      <c r="Y12" s="10"/>
      <c r="Z12" s="10"/>
      <c r="AA12" s="10"/>
      <c r="AB12" s="191"/>
      <c r="AC12" s="192"/>
      <c r="AD12" s="193"/>
      <c r="AE12" s="191"/>
      <c r="AF12" s="192"/>
      <c r="AG12" s="193"/>
      <c r="AH12" s="191" t="s">
        <v>86</v>
      </c>
      <c r="AI12" s="192"/>
      <c r="AJ12" s="193"/>
      <c r="AK12" s="7"/>
    </row>
    <row r="13" spans="2:37" ht="12" customHeight="1">
      <c r="B13" s="5"/>
      <c r="C13" s="10" t="s">
        <v>39</v>
      </c>
      <c r="D13" s="10"/>
      <c r="E13" s="10"/>
      <c r="F13" s="10"/>
      <c r="G13" s="6"/>
      <c r="H13" s="6"/>
      <c r="I13" s="72"/>
      <c r="J13" s="73"/>
      <c r="K13" s="73"/>
      <c r="L13" s="73"/>
      <c r="M13" s="73"/>
      <c r="N13" s="74"/>
      <c r="O13" s="12"/>
      <c r="P13" s="12"/>
      <c r="Q13" s="12"/>
      <c r="R13" s="12"/>
      <c r="S13" s="12"/>
      <c r="T13" s="12"/>
      <c r="U13" s="12"/>
      <c r="V13" s="12"/>
      <c r="W13" s="12"/>
      <c r="X13" s="13"/>
      <c r="Y13" s="12"/>
      <c r="Z13" s="12"/>
      <c r="AA13" s="12"/>
      <c r="AB13" s="194" t="s">
        <v>41</v>
      </c>
      <c r="AC13" s="194"/>
      <c r="AD13" s="194"/>
      <c r="AE13" s="194" t="s">
        <v>42</v>
      </c>
      <c r="AF13" s="194"/>
      <c r="AG13" s="194"/>
      <c r="AH13" s="194" t="s">
        <v>43</v>
      </c>
      <c r="AI13" s="194"/>
      <c r="AJ13" s="194"/>
      <c r="AK13" s="7"/>
    </row>
    <row r="14" spans="2:37" ht="12" customHeight="1">
      <c r="B14" s="5"/>
      <c r="C14" s="12"/>
      <c r="D14" s="12"/>
      <c r="E14" s="12"/>
      <c r="F14" s="12"/>
      <c r="G14" s="13"/>
      <c r="H14" s="13"/>
      <c r="I14" s="13"/>
      <c r="J14" s="13"/>
      <c r="K14" s="13"/>
      <c r="L14" s="13"/>
      <c r="M14" s="12"/>
      <c r="N14" s="12"/>
      <c r="O14" s="6"/>
      <c r="P14" s="6"/>
      <c r="Q14" s="6"/>
      <c r="R14" s="6"/>
      <c r="S14" s="10"/>
      <c r="T14" s="10"/>
      <c r="U14" s="10"/>
      <c r="V14" s="10"/>
      <c r="W14" s="10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7"/>
    </row>
    <row r="15" spans="2:37" ht="12" customHeight="1">
      <c r="B15" s="5"/>
      <c r="C15" s="10" t="s">
        <v>44</v>
      </c>
      <c r="D15" s="10"/>
      <c r="E15" s="10"/>
      <c r="F15" s="10"/>
      <c r="G15" s="6"/>
      <c r="H15" s="6"/>
      <c r="I15" s="72"/>
      <c r="J15" s="73"/>
      <c r="K15" s="73"/>
      <c r="L15" s="73"/>
      <c r="M15" s="73"/>
      <c r="N15" s="74"/>
      <c r="O15" s="10"/>
      <c r="P15" s="10"/>
      <c r="Q15" s="10"/>
      <c r="R15" s="10"/>
      <c r="S15" s="10"/>
      <c r="T15" s="10"/>
      <c r="U15" s="10"/>
      <c r="V15" s="10"/>
      <c r="W15" s="10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7"/>
    </row>
    <row r="16" spans="2:37" ht="12" customHeight="1">
      <c r="B16" s="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</row>
    <row r="17" spans="2:37" ht="12" customHeight="1">
      <c r="B17" s="5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2"/>
      <c r="P17" s="12"/>
      <c r="Q17" s="12"/>
      <c r="R17" s="12"/>
      <c r="S17" s="12"/>
      <c r="T17" s="12"/>
      <c r="U17" s="12"/>
      <c r="V17" s="12"/>
      <c r="W17" s="12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7"/>
    </row>
    <row r="18" spans="2:37" ht="12" customHeight="1">
      <c r="B18" s="5"/>
      <c r="C18" s="187" t="s">
        <v>45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2"/>
      <c r="P18" s="12"/>
      <c r="Q18" s="12"/>
      <c r="R18" s="12"/>
      <c r="S18" s="12"/>
      <c r="T18" s="12"/>
      <c r="U18" s="12"/>
      <c r="V18" s="12"/>
      <c r="W18" s="12"/>
      <c r="X18" s="10" t="s">
        <v>46</v>
      </c>
      <c r="Y18" s="10"/>
      <c r="Z18" s="10"/>
      <c r="AA18" s="10"/>
      <c r="AB18" s="10"/>
      <c r="AC18" s="10"/>
      <c r="AD18" s="10"/>
      <c r="AE18" s="10"/>
      <c r="AF18" s="10"/>
      <c r="AG18" s="10"/>
      <c r="AH18" s="191"/>
      <c r="AI18" s="192"/>
      <c r="AJ18" s="193"/>
      <c r="AK18" s="7"/>
    </row>
    <row r="19" spans="2:37" ht="12" customHeight="1">
      <c r="B19" s="5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2"/>
      <c r="P19" s="12"/>
      <c r="Q19" s="12"/>
      <c r="R19" s="12"/>
      <c r="S19" s="12"/>
      <c r="T19" s="12"/>
      <c r="U19" s="12"/>
      <c r="V19" s="12"/>
      <c r="W19" s="12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88" t="s">
        <v>47</v>
      </c>
      <c r="AI19" s="188"/>
      <c r="AJ19" s="188"/>
      <c r="AK19" s="7"/>
    </row>
    <row r="20" spans="2:37" ht="12" customHeight="1">
      <c r="B20" s="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6"/>
      <c r="P20" s="6"/>
      <c r="Q20" s="6"/>
      <c r="R20" s="6"/>
      <c r="S20" s="6"/>
      <c r="T20" s="6"/>
      <c r="U20" s="6"/>
      <c r="V20" s="6"/>
      <c r="W20" s="6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7"/>
    </row>
    <row r="21" spans="2:37" ht="12" customHeight="1">
      <c r="B21" s="5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2"/>
      <c r="P21" s="12"/>
      <c r="Q21" s="12"/>
      <c r="R21" s="12"/>
      <c r="S21" s="12"/>
      <c r="T21" s="12"/>
      <c r="U21" s="12"/>
      <c r="V21" s="12"/>
      <c r="W21" s="12"/>
      <c r="X21" s="13"/>
      <c r="Y21" s="12"/>
      <c r="Z21" s="12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7"/>
    </row>
    <row r="22" spans="2:37" ht="12" customHeight="1">
      <c r="B22" s="5"/>
      <c r="C22" s="187" t="s">
        <v>67</v>
      </c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6"/>
      <c r="P22" s="6"/>
      <c r="Q22" s="6"/>
      <c r="R22" s="6"/>
      <c r="S22" s="6"/>
      <c r="T22" s="6"/>
      <c r="U22" s="6"/>
      <c r="V22" s="6"/>
      <c r="W22" s="6"/>
      <c r="X22" s="10" t="s">
        <v>49</v>
      </c>
      <c r="Y22" s="6"/>
      <c r="Z22" s="6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7"/>
    </row>
    <row r="23" spans="2:37" ht="12" customHeight="1">
      <c r="B23" s="5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2"/>
      <c r="P23" s="12"/>
      <c r="Q23" s="12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</row>
    <row r="24" spans="2:37" ht="12" customHeight="1">
      <c r="B24" s="5"/>
      <c r="C24" s="187" t="s">
        <v>50</v>
      </c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2"/>
      <c r="P24" s="12"/>
      <c r="Q24" s="12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7"/>
    </row>
    <row r="25" spans="2:37" ht="12" customHeight="1">
      <c r="B25" s="5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6"/>
      <c r="P25" s="16"/>
      <c r="Q25" s="1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</row>
    <row r="26" spans="2:37" ht="12" customHeight="1">
      <c r="B26" s="5"/>
      <c r="C26" s="187" t="s">
        <v>51</v>
      </c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6"/>
      <c r="P26" s="16"/>
      <c r="Q26" s="1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</row>
    <row r="27" spans="2:37" ht="12" customHeight="1">
      <c r="B27" s="5"/>
      <c r="C27" s="10"/>
      <c r="D27" s="10"/>
      <c r="E27" s="10"/>
      <c r="F27" s="10"/>
      <c r="G27" s="42"/>
      <c r="H27" s="42"/>
      <c r="I27" s="10"/>
      <c r="J27" s="10"/>
      <c r="K27" s="10"/>
      <c r="L27" s="10"/>
      <c r="M27" s="10"/>
      <c r="N27" s="10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7"/>
    </row>
    <row r="28" spans="2:37" ht="12" customHeight="1">
      <c r="B28" s="5"/>
      <c r="C28" s="184" t="s">
        <v>52</v>
      </c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7"/>
    </row>
    <row r="29" spans="2:37" ht="12" customHeight="1">
      <c r="B29" s="5"/>
      <c r="C29" s="184" t="s">
        <v>57</v>
      </c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7"/>
    </row>
    <row r="30" spans="2:37" ht="12" customHeight="1">
      <c r="B30" s="5"/>
      <c r="C30" s="184" t="s">
        <v>53</v>
      </c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7"/>
    </row>
    <row r="31" spans="2:37" ht="12" customHeight="1">
      <c r="B31" s="5"/>
      <c r="C31" s="49"/>
      <c r="D31" s="49"/>
      <c r="E31" s="55" t="s">
        <v>22</v>
      </c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7"/>
    </row>
    <row r="32" spans="2:37" ht="12" customHeight="1">
      <c r="B32" s="5"/>
      <c r="C32" s="49"/>
      <c r="D32" s="49"/>
      <c r="E32" s="55"/>
      <c r="F32" s="181" t="s">
        <v>23</v>
      </c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56"/>
      <c r="AI32" s="56"/>
      <c r="AJ32" s="56"/>
      <c r="AK32" s="7"/>
    </row>
    <row r="33" spans="2:37" ht="12" customHeight="1">
      <c r="B33" s="5"/>
      <c r="C33" s="49"/>
      <c r="D33" s="49"/>
      <c r="E33" s="55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7"/>
    </row>
    <row r="34" spans="2:37" ht="12" customHeight="1">
      <c r="B34" s="5"/>
      <c r="C34" s="49"/>
      <c r="D34" s="49"/>
      <c r="E34" s="55"/>
      <c r="F34" s="58"/>
      <c r="G34" s="58"/>
      <c r="H34" s="58"/>
      <c r="I34" s="58"/>
      <c r="J34" s="58"/>
      <c r="K34" s="58"/>
      <c r="L34" s="59" t="s">
        <v>24</v>
      </c>
      <c r="M34" s="182" t="str">
        <f>CHOOSE(B64,C65,C66,C67,C68,C69,C70,C71,C72,C73,C74,C75,C76)</f>
        <v>Январь</v>
      </c>
      <c r="N34" s="182"/>
      <c r="O34" s="182"/>
      <c r="P34" s="182"/>
      <c r="Q34" s="182"/>
      <c r="R34" s="182"/>
      <c r="S34" s="60"/>
      <c r="T34" s="182">
        <v>2007</v>
      </c>
      <c r="U34" s="182"/>
      <c r="V34" s="182"/>
      <c r="W34" s="183" t="s">
        <v>55</v>
      </c>
      <c r="X34" s="183"/>
      <c r="Y34" s="183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7"/>
    </row>
    <row r="35" spans="2:37" ht="12" customHeight="1">
      <c r="B35" s="5"/>
      <c r="C35" s="49"/>
      <c r="D35" s="49"/>
      <c r="E35" s="55"/>
      <c r="F35" s="58"/>
      <c r="G35" s="58"/>
      <c r="H35" s="58"/>
      <c r="I35" s="58"/>
      <c r="J35" s="58"/>
      <c r="K35" s="58"/>
      <c r="L35" s="58"/>
      <c r="M35" s="172" t="s">
        <v>42</v>
      </c>
      <c r="N35" s="172"/>
      <c r="O35" s="172"/>
      <c r="P35" s="172"/>
      <c r="Q35" s="172"/>
      <c r="R35" s="172"/>
      <c r="S35" s="61"/>
      <c r="T35" s="173"/>
      <c r="U35" s="173"/>
      <c r="V35" s="173"/>
      <c r="W35" s="61"/>
      <c r="X35" s="61"/>
      <c r="Y35" s="61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7"/>
    </row>
    <row r="36" spans="2:37" ht="12" customHeight="1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74" t="s">
        <v>10</v>
      </c>
      <c r="AB36" s="174"/>
      <c r="AC36" s="174"/>
      <c r="AD36" s="174"/>
      <c r="AE36" s="174"/>
      <c r="AF36" s="174"/>
      <c r="AG36" s="174"/>
      <c r="AH36" s="174"/>
      <c r="AI36" s="174"/>
      <c r="AJ36" s="174"/>
      <c r="AK36" s="7"/>
    </row>
    <row r="37" spans="2:91" s="19" customFormat="1" ht="24.75" customHeight="1">
      <c r="B37" s="17"/>
      <c r="C37" s="175" t="s">
        <v>4</v>
      </c>
      <c r="D37" s="176"/>
      <c r="E37" s="177" t="s">
        <v>68</v>
      </c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9"/>
      <c r="V37" s="175" t="s">
        <v>11</v>
      </c>
      <c r="W37" s="180"/>
      <c r="X37" s="180"/>
      <c r="Y37" s="180"/>
      <c r="Z37" s="180"/>
      <c r="AA37" s="180"/>
      <c r="AB37" s="180"/>
      <c r="AC37" s="176"/>
      <c r="AD37" s="175" t="s">
        <v>59</v>
      </c>
      <c r="AE37" s="180"/>
      <c r="AF37" s="180"/>
      <c r="AG37" s="180"/>
      <c r="AH37" s="180"/>
      <c r="AI37" s="180"/>
      <c r="AJ37" s="176"/>
      <c r="AK37" s="18"/>
      <c r="AM37" s="166" t="s">
        <v>73</v>
      </c>
      <c r="AN37" s="166"/>
      <c r="AO37" s="166"/>
      <c r="AP37" s="166"/>
      <c r="AQ37" s="166" t="s">
        <v>74</v>
      </c>
      <c r="AR37" s="166"/>
      <c r="AS37" s="166"/>
      <c r="AT37" s="166"/>
      <c r="AU37" s="166" t="s">
        <v>75</v>
      </c>
      <c r="AV37" s="166"/>
      <c r="AW37" s="166"/>
      <c r="AX37" s="166"/>
      <c r="AY37" s="166" t="s">
        <v>76</v>
      </c>
      <c r="AZ37" s="166"/>
      <c r="BA37" s="166"/>
      <c r="BB37" s="166"/>
      <c r="BC37" s="166" t="s">
        <v>77</v>
      </c>
      <c r="BD37" s="166"/>
      <c r="BE37" s="166"/>
      <c r="BF37" s="166"/>
      <c r="BG37" s="166" t="s">
        <v>78</v>
      </c>
      <c r="BH37" s="166"/>
      <c r="BI37" s="166"/>
      <c r="BJ37" s="166"/>
      <c r="BK37" s="166" t="s">
        <v>79</v>
      </c>
      <c r="BL37" s="166"/>
      <c r="BM37" s="166"/>
      <c r="BN37" s="166"/>
      <c r="BO37" s="166" t="s">
        <v>80</v>
      </c>
      <c r="BP37" s="166"/>
      <c r="BQ37" s="166"/>
      <c r="BR37" s="166"/>
      <c r="BS37" s="166" t="s">
        <v>81</v>
      </c>
      <c r="BT37" s="166"/>
      <c r="BU37" s="166"/>
      <c r="BV37" s="166"/>
      <c r="BW37" s="166" t="s">
        <v>82</v>
      </c>
      <c r="BX37" s="166"/>
      <c r="BY37" s="166"/>
      <c r="BZ37" s="166"/>
      <c r="CA37" s="166" t="s">
        <v>83</v>
      </c>
      <c r="CB37" s="166"/>
      <c r="CC37" s="166"/>
      <c r="CD37" s="166"/>
      <c r="CE37" s="166" t="s">
        <v>84</v>
      </c>
      <c r="CF37" s="166"/>
      <c r="CG37" s="166"/>
      <c r="CH37" s="166"/>
      <c r="CI37" s="166" t="s">
        <v>85</v>
      </c>
      <c r="CJ37" s="166"/>
      <c r="CK37" s="166"/>
      <c r="CL37" s="166"/>
      <c r="CM37" s="166"/>
    </row>
    <row r="38" spans="2:91" s="19" customFormat="1" ht="9.75" customHeight="1">
      <c r="B38" s="17"/>
      <c r="C38" s="167">
        <v>1</v>
      </c>
      <c r="D38" s="168"/>
      <c r="E38" s="169">
        <v>2</v>
      </c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1"/>
      <c r="V38" s="169">
        <v>3</v>
      </c>
      <c r="W38" s="170"/>
      <c r="X38" s="170"/>
      <c r="Y38" s="170"/>
      <c r="Z38" s="170"/>
      <c r="AA38" s="170"/>
      <c r="AB38" s="170"/>
      <c r="AC38" s="171"/>
      <c r="AD38" s="169">
        <v>4</v>
      </c>
      <c r="AE38" s="170"/>
      <c r="AF38" s="170"/>
      <c r="AG38" s="170"/>
      <c r="AH38" s="170"/>
      <c r="AI38" s="170"/>
      <c r="AJ38" s="171"/>
      <c r="AK38" s="18"/>
      <c r="AM38" s="165">
        <v>1</v>
      </c>
      <c r="AN38" s="165"/>
      <c r="AO38" s="165"/>
      <c r="AP38" s="165"/>
      <c r="AQ38" s="165">
        <v>2</v>
      </c>
      <c r="AR38" s="165"/>
      <c r="AS38" s="165"/>
      <c r="AT38" s="165"/>
      <c r="AU38" s="165">
        <v>3</v>
      </c>
      <c r="AV38" s="165"/>
      <c r="AW38" s="165"/>
      <c r="AX38" s="165"/>
      <c r="AY38" s="165">
        <v>4</v>
      </c>
      <c r="AZ38" s="165"/>
      <c r="BA38" s="165"/>
      <c r="BB38" s="165"/>
      <c r="BC38" s="165">
        <v>5</v>
      </c>
      <c r="BD38" s="165"/>
      <c r="BE38" s="165"/>
      <c r="BF38" s="165"/>
      <c r="BG38" s="165">
        <v>6</v>
      </c>
      <c r="BH38" s="165"/>
      <c r="BI38" s="165"/>
      <c r="BJ38" s="165"/>
      <c r="BK38" s="165">
        <v>7</v>
      </c>
      <c r="BL38" s="165"/>
      <c r="BM38" s="165"/>
      <c r="BN38" s="165"/>
      <c r="BO38" s="165">
        <v>8</v>
      </c>
      <c r="BP38" s="165"/>
      <c r="BQ38" s="165"/>
      <c r="BR38" s="165"/>
      <c r="BS38" s="165">
        <v>9</v>
      </c>
      <c r="BT38" s="165"/>
      <c r="BU38" s="165"/>
      <c r="BV38" s="165"/>
      <c r="BW38" s="165">
        <v>10</v>
      </c>
      <c r="BX38" s="165"/>
      <c r="BY38" s="165"/>
      <c r="BZ38" s="165"/>
      <c r="CA38" s="165">
        <v>11</v>
      </c>
      <c r="CB38" s="165"/>
      <c r="CC38" s="165"/>
      <c r="CD38" s="165"/>
      <c r="CE38" s="165">
        <v>12</v>
      </c>
      <c r="CF38" s="165"/>
      <c r="CG38" s="165"/>
      <c r="CH38" s="165"/>
      <c r="CI38" s="165"/>
      <c r="CJ38" s="165"/>
      <c r="CK38" s="165"/>
      <c r="CL38" s="165"/>
      <c r="CM38" s="165"/>
    </row>
    <row r="39" spans="2:91" s="26" customFormat="1" ht="12" customHeight="1">
      <c r="B39" s="24"/>
      <c r="C39" s="80" t="s">
        <v>15</v>
      </c>
      <c r="D39" s="81"/>
      <c r="E39" s="82" t="s">
        <v>34</v>
      </c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4"/>
      <c r="V39" s="159">
        <f>V40+V43+V46</f>
        <v>0</v>
      </c>
      <c r="W39" s="160"/>
      <c r="X39" s="160"/>
      <c r="Y39" s="160"/>
      <c r="Z39" s="160"/>
      <c r="AA39" s="160"/>
      <c r="AB39" s="160"/>
      <c r="AC39" s="161"/>
      <c r="AD39" s="162"/>
      <c r="AE39" s="163"/>
      <c r="AF39" s="163"/>
      <c r="AG39" s="163"/>
      <c r="AH39" s="163"/>
      <c r="AI39" s="163"/>
      <c r="AJ39" s="164"/>
      <c r="AK39" s="25"/>
      <c r="AM39" s="156">
        <f>AM40+AM43+AM46</f>
        <v>0</v>
      </c>
      <c r="AN39" s="157"/>
      <c r="AO39" s="157"/>
      <c r="AP39" s="158"/>
      <c r="AQ39" s="156">
        <f>AQ40+AQ43+AQ46</f>
        <v>0</v>
      </c>
      <c r="AR39" s="157"/>
      <c r="AS39" s="157"/>
      <c r="AT39" s="158"/>
      <c r="AU39" s="156">
        <f>AU40+AU43+AU46</f>
        <v>0</v>
      </c>
      <c r="AV39" s="157"/>
      <c r="AW39" s="157"/>
      <c r="AX39" s="158"/>
      <c r="AY39" s="156">
        <f>AY40+AY43+AY46</f>
        <v>0</v>
      </c>
      <c r="AZ39" s="157"/>
      <c r="BA39" s="157"/>
      <c r="BB39" s="158"/>
      <c r="BC39" s="156">
        <f>BC40+BC43+BC46</f>
        <v>0</v>
      </c>
      <c r="BD39" s="157"/>
      <c r="BE39" s="157"/>
      <c r="BF39" s="158"/>
      <c r="BG39" s="156">
        <f>BG40+BG43+BG46</f>
        <v>0</v>
      </c>
      <c r="BH39" s="157"/>
      <c r="BI39" s="157"/>
      <c r="BJ39" s="158"/>
      <c r="BK39" s="156">
        <f>BK40+BK43+BK46</f>
        <v>0</v>
      </c>
      <c r="BL39" s="157"/>
      <c r="BM39" s="157"/>
      <c r="BN39" s="158"/>
      <c r="BO39" s="156">
        <f>BO40+BO43+BO46</f>
        <v>0</v>
      </c>
      <c r="BP39" s="157"/>
      <c r="BQ39" s="157"/>
      <c r="BR39" s="158"/>
      <c r="BS39" s="156">
        <f>BS40+BS43+BS46</f>
        <v>0</v>
      </c>
      <c r="BT39" s="157"/>
      <c r="BU39" s="157"/>
      <c r="BV39" s="158"/>
      <c r="BW39" s="156">
        <f>BW40+BW43+BW46</f>
        <v>0</v>
      </c>
      <c r="BX39" s="157"/>
      <c r="BY39" s="157"/>
      <c r="BZ39" s="158"/>
      <c r="CA39" s="156">
        <f>CA40+CA43+CA46</f>
        <v>0</v>
      </c>
      <c r="CB39" s="157"/>
      <c r="CC39" s="157"/>
      <c r="CD39" s="158"/>
      <c r="CE39" s="156">
        <f>CE40+CE43+CE46</f>
        <v>0</v>
      </c>
      <c r="CF39" s="157"/>
      <c r="CG39" s="157"/>
      <c r="CH39" s="158"/>
      <c r="CI39" s="156">
        <f>SUM(AM39:CH39)</f>
        <v>0</v>
      </c>
      <c r="CJ39" s="157"/>
      <c r="CK39" s="157"/>
      <c r="CL39" s="157"/>
      <c r="CM39" s="158"/>
    </row>
    <row r="40" spans="2:91" s="26" customFormat="1" ht="12" customHeight="1">
      <c r="B40" s="24"/>
      <c r="C40" s="131" t="s">
        <v>14</v>
      </c>
      <c r="D40" s="132"/>
      <c r="E40" s="133" t="s">
        <v>60</v>
      </c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5"/>
      <c r="V40" s="136">
        <f>CHOOSE(B64,AM40,AQ40,AU40,AY40,BC40,BG40,BK40,BO40,BS40,BW40,CA40,CE40,)</f>
        <v>0</v>
      </c>
      <c r="W40" s="137"/>
      <c r="X40" s="137"/>
      <c r="Y40" s="137"/>
      <c r="Z40" s="137"/>
      <c r="AA40" s="137"/>
      <c r="AB40" s="137"/>
      <c r="AC40" s="138"/>
      <c r="AD40" s="147"/>
      <c r="AE40" s="148"/>
      <c r="AF40" s="148"/>
      <c r="AG40" s="148"/>
      <c r="AH40" s="148"/>
      <c r="AI40" s="148"/>
      <c r="AJ40" s="149"/>
      <c r="AK40" s="25"/>
      <c r="AM40" s="150"/>
      <c r="AN40" s="151"/>
      <c r="AO40" s="151"/>
      <c r="AP40" s="152"/>
      <c r="AQ40" s="150"/>
      <c r="AR40" s="151"/>
      <c r="AS40" s="151"/>
      <c r="AT40" s="152"/>
      <c r="AU40" s="150"/>
      <c r="AV40" s="151"/>
      <c r="AW40" s="151"/>
      <c r="AX40" s="152"/>
      <c r="AY40" s="150"/>
      <c r="AZ40" s="151"/>
      <c r="BA40" s="151"/>
      <c r="BB40" s="152"/>
      <c r="BC40" s="150"/>
      <c r="BD40" s="151"/>
      <c r="BE40" s="151"/>
      <c r="BF40" s="152"/>
      <c r="BG40" s="150"/>
      <c r="BH40" s="151"/>
      <c r="BI40" s="151"/>
      <c r="BJ40" s="152"/>
      <c r="BK40" s="150"/>
      <c r="BL40" s="151"/>
      <c r="BM40" s="151"/>
      <c r="BN40" s="152"/>
      <c r="BO40" s="150"/>
      <c r="BP40" s="151"/>
      <c r="BQ40" s="151"/>
      <c r="BR40" s="152"/>
      <c r="BS40" s="150"/>
      <c r="BT40" s="151"/>
      <c r="BU40" s="151"/>
      <c r="BV40" s="152"/>
      <c r="BW40" s="150"/>
      <c r="BX40" s="151"/>
      <c r="BY40" s="151"/>
      <c r="BZ40" s="152"/>
      <c r="CA40" s="150"/>
      <c r="CB40" s="151"/>
      <c r="CC40" s="151"/>
      <c r="CD40" s="152"/>
      <c r="CE40" s="150"/>
      <c r="CF40" s="151"/>
      <c r="CG40" s="151"/>
      <c r="CH40" s="152"/>
      <c r="CI40" s="153">
        <f>SUM(AM40:CH40)</f>
        <v>0</v>
      </c>
      <c r="CJ40" s="154"/>
      <c r="CK40" s="154"/>
      <c r="CL40" s="154"/>
      <c r="CM40" s="155"/>
    </row>
    <row r="41" spans="2:91" s="26" customFormat="1" ht="12" customHeight="1">
      <c r="B41" s="24"/>
      <c r="C41" s="117" t="s">
        <v>13</v>
      </c>
      <c r="D41" s="118"/>
      <c r="E41" s="119" t="s">
        <v>29</v>
      </c>
      <c r="F41" s="120"/>
      <c r="G41" s="120"/>
      <c r="H41" s="120"/>
      <c r="I41" s="120"/>
      <c r="J41" s="54">
        <v>0.05</v>
      </c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1"/>
      <c r="V41" s="122">
        <f>J41</f>
        <v>0.05</v>
      </c>
      <c r="W41" s="123"/>
      <c r="X41" s="123"/>
      <c r="Y41" s="123"/>
      <c r="Z41" s="123"/>
      <c r="AA41" s="123"/>
      <c r="AB41" s="123"/>
      <c r="AC41" s="124"/>
      <c r="AD41" s="114"/>
      <c r="AE41" s="115"/>
      <c r="AF41" s="115"/>
      <c r="AG41" s="115"/>
      <c r="AH41" s="115"/>
      <c r="AI41" s="115"/>
      <c r="AJ41" s="116"/>
      <c r="AK41" s="25"/>
      <c r="AM41" s="94"/>
      <c r="AN41" s="95"/>
      <c r="AO41" s="95"/>
      <c r="AP41" s="96"/>
      <c r="AQ41" s="94"/>
      <c r="AR41" s="95"/>
      <c r="AS41" s="95"/>
      <c r="AT41" s="96"/>
      <c r="AU41" s="94"/>
      <c r="AV41" s="95"/>
      <c r="AW41" s="95"/>
      <c r="AX41" s="96"/>
      <c r="AY41" s="94"/>
      <c r="AZ41" s="95"/>
      <c r="BA41" s="95"/>
      <c r="BB41" s="96"/>
      <c r="BC41" s="94"/>
      <c r="BD41" s="95"/>
      <c r="BE41" s="95"/>
      <c r="BF41" s="96"/>
      <c r="BG41" s="94"/>
      <c r="BH41" s="95"/>
      <c r="BI41" s="95"/>
      <c r="BJ41" s="96"/>
      <c r="BK41" s="94"/>
      <c r="BL41" s="95"/>
      <c r="BM41" s="95"/>
      <c r="BN41" s="96"/>
      <c r="BO41" s="94"/>
      <c r="BP41" s="95"/>
      <c r="BQ41" s="95"/>
      <c r="BR41" s="96"/>
      <c r="BS41" s="94"/>
      <c r="BT41" s="95"/>
      <c r="BU41" s="95"/>
      <c r="BV41" s="96"/>
      <c r="BW41" s="94"/>
      <c r="BX41" s="95"/>
      <c r="BY41" s="95"/>
      <c r="BZ41" s="96"/>
      <c r="CA41" s="94"/>
      <c r="CB41" s="95"/>
      <c r="CC41" s="95"/>
      <c r="CD41" s="96"/>
      <c r="CE41" s="94"/>
      <c r="CF41" s="95"/>
      <c r="CG41" s="95"/>
      <c r="CH41" s="96"/>
      <c r="CI41" s="97"/>
      <c r="CJ41" s="98"/>
      <c r="CK41" s="98"/>
      <c r="CL41" s="98"/>
      <c r="CM41" s="99"/>
    </row>
    <row r="42" spans="2:91" s="26" customFormat="1" ht="12" customHeight="1">
      <c r="B42" s="24"/>
      <c r="C42" s="100" t="s">
        <v>16</v>
      </c>
      <c r="D42" s="101"/>
      <c r="E42" s="102" t="s">
        <v>17</v>
      </c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4"/>
      <c r="V42" s="105">
        <f>V40*V41</f>
        <v>0</v>
      </c>
      <c r="W42" s="106"/>
      <c r="X42" s="106"/>
      <c r="Y42" s="106"/>
      <c r="Z42" s="106"/>
      <c r="AA42" s="106"/>
      <c r="AB42" s="106"/>
      <c r="AC42" s="107"/>
      <c r="AD42" s="108"/>
      <c r="AE42" s="109"/>
      <c r="AF42" s="109"/>
      <c r="AG42" s="109"/>
      <c r="AH42" s="109"/>
      <c r="AI42" s="109"/>
      <c r="AJ42" s="110"/>
      <c r="AK42" s="25"/>
      <c r="AM42" s="111">
        <f>AM40*V41</f>
        <v>0</v>
      </c>
      <c r="AN42" s="112"/>
      <c r="AO42" s="112"/>
      <c r="AP42" s="113"/>
      <c r="AQ42" s="91">
        <f>AQ40*V41</f>
        <v>0</v>
      </c>
      <c r="AR42" s="92"/>
      <c r="AS42" s="92"/>
      <c r="AT42" s="93"/>
      <c r="AU42" s="91">
        <f>AU40*V41</f>
        <v>0</v>
      </c>
      <c r="AV42" s="92"/>
      <c r="AW42" s="92"/>
      <c r="AX42" s="93"/>
      <c r="AY42" s="91">
        <f>AY40*V41</f>
        <v>0</v>
      </c>
      <c r="AZ42" s="92"/>
      <c r="BA42" s="92"/>
      <c r="BB42" s="93"/>
      <c r="BC42" s="91">
        <f>BC40*V41</f>
        <v>0</v>
      </c>
      <c r="BD42" s="92"/>
      <c r="BE42" s="92"/>
      <c r="BF42" s="93"/>
      <c r="BG42" s="91">
        <f>BG40*V41</f>
        <v>0</v>
      </c>
      <c r="BH42" s="92"/>
      <c r="BI42" s="92"/>
      <c r="BJ42" s="93"/>
      <c r="BK42" s="91">
        <f>BK40*V41</f>
        <v>0</v>
      </c>
      <c r="BL42" s="92"/>
      <c r="BM42" s="92"/>
      <c r="BN42" s="93"/>
      <c r="BO42" s="91">
        <f>BO40*V41</f>
        <v>0</v>
      </c>
      <c r="BP42" s="92"/>
      <c r="BQ42" s="92"/>
      <c r="BR42" s="93"/>
      <c r="BS42" s="91">
        <f>BS40*V41</f>
        <v>0</v>
      </c>
      <c r="BT42" s="92"/>
      <c r="BU42" s="92"/>
      <c r="BV42" s="93"/>
      <c r="BW42" s="91">
        <f>BW40*V41</f>
        <v>0</v>
      </c>
      <c r="BX42" s="92"/>
      <c r="BY42" s="92"/>
      <c r="BZ42" s="93"/>
      <c r="CA42" s="91">
        <f>CA40*V41</f>
        <v>0</v>
      </c>
      <c r="CB42" s="92"/>
      <c r="CC42" s="92"/>
      <c r="CD42" s="93"/>
      <c r="CE42" s="91">
        <f>CE40*V41</f>
        <v>0</v>
      </c>
      <c r="CF42" s="92"/>
      <c r="CG42" s="92"/>
      <c r="CH42" s="93"/>
      <c r="CI42" s="144">
        <f>SUM(AM42:CH42)</f>
        <v>0</v>
      </c>
      <c r="CJ42" s="145"/>
      <c r="CK42" s="145"/>
      <c r="CL42" s="145"/>
      <c r="CM42" s="146"/>
    </row>
    <row r="43" spans="2:91" s="26" customFormat="1" ht="12" customHeight="1">
      <c r="B43" s="24"/>
      <c r="C43" s="131" t="s">
        <v>18</v>
      </c>
      <c r="D43" s="132"/>
      <c r="E43" s="133" t="s">
        <v>60</v>
      </c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5"/>
      <c r="V43" s="136">
        <f>CHOOSE(B64,AM43,AQ43,AU43,AY43,BC43,BG43,BK43,BO43,BS43,BW43,CA43,CE43,)</f>
        <v>0</v>
      </c>
      <c r="W43" s="137"/>
      <c r="X43" s="137"/>
      <c r="Y43" s="137"/>
      <c r="Z43" s="137"/>
      <c r="AA43" s="137"/>
      <c r="AB43" s="137"/>
      <c r="AC43" s="138"/>
      <c r="AD43" s="147"/>
      <c r="AE43" s="148"/>
      <c r="AF43" s="148"/>
      <c r="AG43" s="148"/>
      <c r="AH43" s="148"/>
      <c r="AI43" s="148"/>
      <c r="AJ43" s="149"/>
      <c r="AK43" s="25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3">
        <f>SUM(AM43:CH43)</f>
        <v>0</v>
      </c>
      <c r="CJ43" s="143"/>
      <c r="CK43" s="143"/>
      <c r="CL43" s="143"/>
      <c r="CM43" s="143"/>
    </row>
    <row r="44" spans="2:91" s="26" customFormat="1" ht="12" customHeight="1">
      <c r="B44" s="24"/>
      <c r="C44" s="117" t="s">
        <v>19</v>
      </c>
      <c r="D44" s="118"/>
      <c r="E44" s="119" t="s">
        <v>29</v>
      </c>
      <c r="F44" s="120"/>
      <c r="G44" s="120"/>
      <c r="H44" s="120"/>
      <c r="I44" s="120"/>
      <c r="J44" s="54">
        <v>0.1</v>
      </c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1"/>
      <c r="V44" s="122">
        <f>J44</f>
        <v>0.1</v>
      </c>
      <c r="W44" s="123"/>
      <c r="X44" s="123"/>
      <c r="Y44" s="123"/>
      <c r="Z44" s="123"/>
      <c r="AA44" s="123"/>
      <c r="AB44" s="123"/>
      <c r="AC44" s="124"/>
      <c r="AD44" s="114"/>
      <c r="AE44" s="115"/>
      <c r="AF44" s="115"/>
      <c r="AG44" s="115"/>
      <c r="AH44" s="115"/>
      <c r="AI44" s="115"/>
      <c r="AJ44" s="116"/>
      <c r="AK44" s="25"/>
      <c r="AM44" s="94"/>
      <c r="AN44" s="95"/>
      <c r="AO44" s="95"/>
      <c r="AP44" s="96"/>
      <c r="AQ44" s="94"/>
      <c r="AR44" s="95"/>
      <c r="AS44" s="95"/>
      <c r="AT44" s="96"/>
      <c r="AU44" s="94"/>
      <c r="AV44" s="95"/>
      <c r="AW44" s="95"/>
      <c r="AX44" s="96"/>
      <c r="AY44" s="94"/>
      <c r="AZ44" s="95"/>
      <c r="BA44" s="95"/>
      <c r="BB44" s="96"/>
      <c r="BC44" s="94"/>
      <c r="BD44" s="95"/>
      <c r="BE44" s="95"/>
      <c r="BF44" s="96"/>
      <c r="BG44" s="94"/>
      <c r="BH44" s="95"/>
      <c r="BI44" s="95"/>
      <c r="BJ44" s="96"/>
      <c r="BK44" s="94"/>
      <c r="BL44" s="95"/>
      <c r="BM44" s="95"/>
      <c r="BN44" s="96"/>
      <c r="BO44" s="94"/>
      <c r="BP44" s="95"/>
      <c r="BQ44" s="95"/>
      <c r="BR44" s="96"/>
      <c r="BS44" s="94"/>
      <c r="BT44" s="95"/>
      <c r="BU44" s="95"/>
      <c r="BV44" s="96"/>
      <c r="BW44" s="94"/>
      <c r="BX44" s="95"/>
      <c r="BY44" s="95"/>
      <c r="BZ44" s="96"/>
      <c r="CA44" s="94"/>
      <c r="CB44" s="95"/>
      <c r="CC44" s="95"/>
      <c r="CD44" s="96"/>
      <c r="CE44" s="94"/>
      <c r="CF44" s="95"/>
      <c r="CG44" s="95"/>
      <c r="CH44" s="96"/>
      <c r="CI44" s="97"/>
      <c r="CJ44" s="98"/>
      <c r="CK44" s="98"/>
      <c r="CL44" s="98"/>
      <c r="CM44" s="99"/>
    </row>
    <row r="45" spans="2:91" s="26" customFormat="1" ht="12" customHeight="1">
      <c r="B45" s="24"/>
      <c r="C45" s="100" t="s">
        <v>20</v>
      </c>
      <c r="D45" s="101"/>
      <c r="E45" s="102" t="s">
        <v>17</v>
      </c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4"/>
      <c r="V45" s="105">
        <f>V43*V44</f>
        <v>0</v>
      </c>
      <c r="W45" s="106"/>
      <c r="X45" s="106"/>
      <c r="Y45" s="106"/>
      <c r="Z45" s="106"/>
      <c r="AA45" s="106"/>
      <c r="AB45" s="106"/>
      <c r="AC45" s="107"/>
      <c r="AD45" s="108"/>
      <c r="AE45" s="109"/>
      <c r="AF45" s="109"/>
      <c r="AG45" s="109"/>
      <c r="AH45" s="109"/>
      <c r="AI45" s="109"/>
      <c r="AJ45" s="110"/>
      <c r="AK45" s="25"/>
      <c r="AM45" s="111">
        <f>AM43*V44</f>
        <v>0</v>
      </c>
      <c r="AN45" s="112"/>
      <c r="AO45" s="112"/>
      <c r="AP45" s="113"/>
      <c r="AQ45" s="91">
        <f>AQ43*V44</f>
        <v>0</v>
      </c>
      <c r="AR45" s="92"/>
      <c r="AS45" s="92"/>
      <c r="AT45" s="93"/>
      <c r="AU45" s="91">
        <f>AU43*V44</f>
        <v>0</v>
      </c>
      <c r="AV45" s="92"/>
      <c r="AW45" s="92"/>
      <c r="AX45" s="93"/>
      <c r="AY45" s="91">
        <f>AY43*V44</f>
        <v>0</v>
      </c>
      <c r="AZ45" s="92"/>
      <c r="BA45" s="92"/>
      <c r="BB45" s="93"/>
      <c r="BC45" s="91">
        <f>BC43*V44</f>
        <v>0</v>
      </c>
      <c r="BD45" s="92"/>
      <c r="BE45" s="92"/>
      <c r="BF45" s="93"/>
      <c r="BG45" s="91">
        <f>BG43*V44</f>
        <v>0</v>
      </c>
      <c r="BH45" s="92"/>
      <c r="BI45" s="92"/>
      <c r="BJ45" s="93"/>
      <c r="BK45" s="91">
        <f>BK43*V44</f>
        <v>0</v>
      </c>
      <c r="BL45" s="92"/>
      <c r="BM45" s="92"/>
      <c r="BN45" s="93"/>
      <c r="BO45" s="91">
        <f>BO43*V44</f>
        <v>0</v>
      </c>
      <c r="BP45" s="92"/>
      <c r="BQ45" s="92"/>
      <c r="BR45" s="93"/>
      <c r="BS45" s="91">
        <f>BS43*V44</f>
        <v>0</v>
      </c>
      <c r="BT45" s="92"/>
      <c r="BU45" s="92"/>
      <c r="BV45" s="93"/>
      <c r="BW45" s="91">
        <f>BW43*V44</f>
        <v>0</v>
      </c>
      <c r="BX45" s="92"/>
      <c r="BY45" s="92"/>
      <c r="BZ45" s="93"/>
      <c r="CA45" s="91">
        <f>CA43*V44</f>
        <v>0</v>
      </c>
      <c r="CB45" s="92"/>
      <c r="CC45" s="92"/>
      <c r="CD45" s="93"/>
      <c r="CE45" s="91">
        <f>CE43*V44</f>
        <v>0</v>
      </c>
      <c r="CF45" s="92"/>
      <c r="CG45" s="92"/>
      <c r="CH45" s="93"/>
      <c r="CI45" s="79">
        <f>SUM(AM45:CH45)</f>
        <v>0</v>
      </c>
      <c r="CJ45" s="79"/>
      <c r="CK45" s="79"/>
      <c r="CL45" s="79"/>
      <c r="CM45" s="79"/>
    </row>
    <row r="46" spans="2:91" s="26" customFormat="1" ht="12" customHeight="1">
      <c r="B46" s="24"/>
      <c r="C46" s="131" t="s">
        <v>25</v>
      </c>
      <c r="D46" s="132"/>
      <c r="E46" s="133" t="s">
        <v>60</v>
      </c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5"/>
      <c r="V46" s="136">
        <f>CHOOSE(B64,AM46,AQ46,AU46,AY46,BC46,BG46,BK46,BO46,BS46,BW46,CA46,CE46,)</f>
        <v>0</v>
      </c>
      <c r="W46" s="137"/>
      <c r="X46" s="137"/>
      <c r="Y46" s="137"/>
      <c r="Z46" s="137"/>
      <c r="AA46" s="137"/>
      <c r="AB46" s="137"/>
      <c r="AC46" s="138"/>
      <c r="AD46" s="139"/>
      <c r="AE46" s="140"/>
      <c r="AF46" s="140"/>
      <c r="AG46" s="140"/>
      <c r="AH46" s="140"/>
      <c r="AI46" s="140"/>
      <c r="AJ46" s="141"/>
      <c r="AK46" s="25"/>
      <c r="AM46" s="125"/>
      <c r="AN46" s="126"/>
      <c r="AO46" s="126"/>
      <c r="AP46" s="127"/>
      <c r="AQ46" s="125"/>
      <c r="AR46" s="126"/>
      <c r="AS46" s="126"/>
      <c r="AT46" s="127"/>
      <c r="AU46" s="125"/>
      <c r="AV46" s="126"/>
      <c r="AW46" s="126"/>
      <c r="AX46" s="127"/>
      <c r="AY46" s="125"/>
      <c r="AZ46" s="126"/>
      <c r="BA46" s="126"/>
      <c r="BB46" s="127"/>
      <c r="BC46" s="125"/>
      <c r="BD46" s="126"/>
      <c r="BE46" s="126"/>
      <c r="BF46" s="127"/>
      <c r="BG46" s="125"/>
      <c r="BH46" s="126"/>
      <c r="BI46" s="126"/>
      <c r="BJ46" s="127"/>
      <c r="BK46" s="125"/>
      <c r="BL46" s="126"/>
      <c r="BM46" s="126"/>
      <c r="BN46" s="127"/>
      <c r="BO46" s="125"/>
      <c r="BP46" s="126"/>
      <c r="BQ46" s="126"/>
      <c r="BR46" s="127"/>
      <c r="BS46" s="125"/>
      <c r="BT46" s="126"/>
      <c r="BU46" s="126"/>
      <c r="BV46" s="127"/>
      <c r="BW46" s="125"/>
      <c r="BX46" s="126"/>
      <c r="BY46" s="126"/>
      <c r="BZ46" s="127"/>
      <c r="CA46" s="125"/>
      <c r="CB46" s="126"/>
      <c r="CC46" s="126"/>
      <c r="CD46" s="127"/>
      <c r="CE46" s="125"/>
      <c r="CF46" s="126"/>
      <c r="CG46" s="126"/>
      <c r="CH46" s="127"/>
      <c r="CI46" s="128">
        <f>SUM(AM46:CH46)</f>
        <v>0</v>
      </c>
      <c r="CJ46" s="129"/>
      <c r="CK46" s="129"/>
      <c r="CL46" s="129"/>
      <c r="CM46" s="130"/>
    </row>
    <row r="47" spans="2:91" s="26" customFormat="1" ht="12" customHeight="1">
      <c r="B47" s="24"/>
      <c r="C47" s="117" t="s">
        <v>26</v>
      </c>
      <c r="D47" s="118"/>
      <c r="E47" s="119" t="s">
        <v>29</v>
      </c>
      <c r="F47" s="120"/>
      <c r="G47" s="120"/>
      <c r="H47" s="120"/>
      <c r="I47" s="120"/>
      <c r="J47" s="54">
        <v>0.15</v>
      </c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1"/>
      <c r="V47" s="122">
        <f>J47</f>
        <v>0.15</v>
      </c>
      <c r="W47" s="123"/>
      <c r="X47" s="123"/>
      <c r="Y47" s="123"/>
      <c r="Z47" s="123"/>
      <c r="AA47" s="123"/>
      <c r="AB47" s="123"/>
      <c r="AC47" s="124"/>
      <c r="AD47" s="114"/>
      <c r="AE47" s="115"/>
      <c r="AF47" s="115"/>
      <c r="AG47" s="115"/>
      <c r="AH47" s="115"/>
      <c r="AI47" s="115"/>
      <c r="AJ47" s="116"/>
      <c r="AK47" s="25"/>
      <c r="AM47" s="94"/>
      <c r="AN47" s="95"/>
      <c r="AO47" s="95"/>
      <c r="AP47" s="96"/>
      <c r="AQ47" s="94"/>
      <c r="AR47" s="95"/>
      <c r="AS47" s="95"/>
      <c r="AT47" s="96"/>
      <c r="AU47" s="94"/>
      <c r="AV47" s="95"/>
      <c r="AW47" s="95"/>
      <c r="AX47" s="96"/>
      <c r="AY47" s="94"/>
      <c r="AZ47" s="95"/>
      <c r="BA47" s="95"/>
      <c r="BB47" s="96"/>
      <c r="BC47" s="94"/>
      <c r="BD47" s="95"/>
      <c r="BE47" s="95"/>
      <c r="BF47" s="96"/>
      <c r="BG47" s="94"/>
      <c r="BH47" s="95"/>
      <c r="BI47" s="95"/>
      <c r="BJ47" s="96"/>
      <c r="BK47" s="94"/>
      <c r="BL47" s="95"/>
      <c r="BM47" s="95"/>
      <c r="BN47" s="96"/>
      <c r="BO47" s="94"/>
      <c r="BP47" s="95"/>
      <c r="BQ47" s="95"/>
      <c r="BR47" s="96"/>
      <c r="BS47" s="94"/>
      <c r="BT47" s="95"/>
      <c r="BU47" s="95"/>
      <c r="BV47" s="96"/>
      <c r="BW47" s="94"/>
      <c r="BX47" s="95"/>
      <c r="BY47" s="95"/>
      <c r="BZ47" s="96"/>
      <c r="CA47" s="94"/>
      <c r="CB47" s="95"/>
      <c r="CC47" s="95"/>
      <c r="CD47" s="96"/>
      <c r="CE47" s="94"/>
      <c r="CF47" s="95"/>
      <c r="CG47" s="95"/>
      <c r="CH47" s="96"/>
      <c r="CI47" s="97"/>
      <c r="CJ47" s="98"/>
      <c r="CK47" s="98"/>
      <c r="CL47" s="98"/>
      <c r="CM47" s="99"/>
    </row>
    <row r="48" spans="2:91" s="26" customFormat="1" ht="12" customHeight="1">
      <c r="B48" s="24"/>
      <c r="C48" s="100" t="s">
        <v>27</v>
      </c>
      <c r="D48" s="101"/>
      <c r="E48" s="102" t="s">
        <v>17</v>
      </c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4"/>
      <c r="V48" s="105">
        <f>V46*V47</f>
        <v>0</v>
      </c>
      <c r="W48" s="106"/>
      <c r="X48" s="106"/>
      <c r="Y48" s="106"/>
      <c r="Z48" s="106"/>
      <c r="AA48" s="106"/>
      <c r="AB48" s="106"/>
      <c r="AC48" s="107"/>
      <c r="AD48" s="108"/>
      <c r="AE48" s="109"/>
      <c r="AF48" s="109"/>
      <c r="AG48" s="109"/>
      <c r="AH48" s="109"/>
      <c r="AI48" s="109"/>
      <c r="AJ48" s="110"/>
      <c r="AK48" s="25"/>
      <c r="AM48" s="111">
        <f>AM46*V47</f>
        <v>0</v>
      </c>
      <c r="AN48" s="112"/>
      <c r="AO48" s="112"/>
      <c r="AP48" s="113"/>
      <c r="AQ48" s="91">
        <f>AQ46*V47</f>
        <v>0</v>
      </c>
      <c r="AR48" s="92"/>
      <c r="AS48" s="92"/>
      <c r="AT48" s="93"/>
      <c r="AU48" s="91">
        <f>AU46*V47</f>
        <v>0</v>
      </c>
      <c r="AV48" s="92"/>
      <c r="AW48" s="92"/>
      <c r="AX48" s="93"/>
      <c r="AY48" s="91">
        <f>AY46*V47</f>
        <v>0</v>
      </c>
      <c r="AZ48" s="92"/>
      <c r="BA48" s="92"/>
      <c r="BB48" s="93"/>
      <c r="BC48" s="91">
        <f>BC46*V47</f>
        <v>0</v>
      </c>
      <c r="BD48" s="92"/>
      <c r="BE48" s="92"/>
      <c r="BF48" s="93"/>
      <c r="BG48" s="91">
        <f>BG46*V47</f>
        <v>0</v>
      </c>
      <c r="BH48" s="92"/>
      <c r="BI48" s="92"/>
      <c r="BJ48" s="93"/>
      <c r="BK48" s="91">
        <f>BK46*V47</f>
        <v>0</v>
      </c>
      <c r="BL48" s="92"/>
      <c r="BM48" s="92"/>
      <c r="BN48" s="93"/>
      <c r="BO48" s="91">
        <f>BO46*V47</f>
        <v>0</v>
      </c>
      <c r="BP48" s="92"/>
      <c r="BQ48" s="92"/>
      <c r="BR48" s="93"/>
      <c r="BS48" s="91">
        <f>BS46*V47</f>
        <v>0</v>
      </c>
      <c r="BT48" s="92"/>
      <c r="BU48" s="92"/>
      <c r="BV48" s="93"/>
      <c r="BW48" s="91">
        <f>BW46*V47</f>
        <v>0</v>
      </c>
      <c r="BX48" s="92"/>
      <c r="BY48" s="92"/>
      <c r="BZ48" s="93"/>
      <c r="CA48" s="91">
        <f>CA46*V47</f>
        <v>0</v>
      </c>
      <c r="CB48" s="92"/>
      <c r="CC48" s="92"/>
      <c r="CD48" s="93"/>
      <c r="CE48" s="91">
        <f>CE46*V47</f>
        <v>0</v>
      </c>
      <c r="CF48" s="92"/>
      <c r="CG48" s="92"/>
      <c r="CH48" s="93"/>
      <c r="CI48" s="79">
        <f>SUM(AM48:CH48)</f>
        <v>0</v>
      </c>
      <c r="CJ48" s="79"/>
      <c r="CK48" s="79"/>
      <c r="CL48" s="79"/>
      <c r="CM48" s="79"/>
    </row>
    <row r="49" spans="2:91" s="26" customFormat="1" ht="12" customHeight="1">
      <c r="B49" s="24"/>
      <c r="C49" s="80" t="s">
        <v>28</v>
      </c>
      <c r="D49" s="81"/>
      <c r="E49" s="82" t="s">
        <v>61</v>
      </c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4"/>
      <c r="V49" s="85">
        <f>V42+V45+V48</f>
        <v>0</v>
      </c>
      <c r="W49" s="86"/>
      <c r="X49" s="86"/>
      <c r="Y49" s="86"/>
      <c r="Z49" s="86"/>
      <c r="AA49" s="86"/>
      <c r="AB49" s="86"/>
      <c r="AC49" s="87"/>
      <c r="AD49" s="88"/>
      <c r="AE49" s="89"/>
      <c r="AF49" s="89"/>
      <c r="AG49" s="89"/>
      <c r="AH49" s="89"/>
      <c r="AI49" s="89"/>
      <c r="AJ49" s="90"/>
      <c r="AK49" s="25"/>
      <c r="AM49" s="76">
        <f>AM42+AM45+AM48</f>
        <v>0</v>
      </c>
      <c r="AN49" s="77"/>
      <c r="AO49" s="77"/>
      <c r="AP49" s="78"/>
      <c r="AQ49" s="76">
        <f>AQ42+AQ45+AQ48</f>
        <v>0</v>
      </c>
      <c r="AR49" s="77"/>
      <c r="AS49" s="77"/>
      <c r="AT49" s="78"/>
      <c r="AU49" s="76">
        <f>AU42+AU45+AU48</f>
        <v>0</v>
      </c>
      <c r="AV49" s="77"/>
      <c r="AW49" s="77"/>
      <c r="AX49" s="78"/>
      <c r="AY49" s="76">
        <f>AY42+AY45+AY48</f>
        <v>0</v>
      </c>
      <c r="AZ49" s="77"/>
      <c r="BA49" s="77"/>
      <c r="BB49" s="78"/>
      <c r="BC49" s="76">
        <f>BC42+BC45+BC48</f>
        <v>0</v>
      </c>
      <c r="BD49" s="77"/>
      <c r="BE49" s="77"/>
      <c r="BF49" s="78"/>
      <c r="BG49" s="76">
        <f>BG42+BG45+BG48</f>
        <v>0</v>
      </c>
      <c r="BH49" s="77"/>
      <c r="BI49" s="77"/>
      <c r="BJ49" s="78"/>
      <c r="BK49" s="76">
        <f>BK42+BK45+BK48</f>
        <v>0</v>
      </c>
      <c r="BL49" s="77"/>
      <c r="BM49" s="77"/>
      <c r="BN49" s="78"/>
      <c r="BO49" s="76">
        <f>BO42+BO45+BO48</f>
        <v>0</v>
      </c>
      <c r="BP49" s="77"/>
      <c r="BQ49" s="77"/>
      <c r="BR49" s="78"/>
      <c r="BS49" s="76">
        <f>BS42+BS45+BS48</f>
        <v>0</v>
      </c>
      <c r="BT49" s="77"/>
      <c r="BU49" s="77"/>
      <c r="BV49" s="78"/>
      <c r="BW49" s="76">
        <f>BW42+BW45+BW48</f>
        <v>0</v>
      </c>
      <c r="BX49" s="77"/>
      <c r="BY49" s="77"/>
      <c r="BZ49" s="78"/>
      <c r="CA49" s="76">
        <f>CA42+CA45+CA48</f>
        <v>0</v>
      </c>
      <c r="CB49" s="77"/>
      <c r="CC49" s="77"/>
      <c r="CD49" s="78"/>
      <c r="CE49" s="76">
        <f>CE42+CE45+CE48</f>
        <v>0</v>
      </c>
      <c r="CF49" s="77"/>
      <c r="CG49" s="77"/>
      <c r="CH49" s="78"/>
      <c r="CI49" s="76">
        <f>SUM(AM49:CH49)</f>
        <v>0</v>
      </c>
      <c r="CJ49" s="77"/>
      <c r="CK49" s="77"/>
      <c r="CL49" s="77"/>
      <c r="CM49" s="78"/>
    </row>
    <row r="50" spans="2:37" ht="12" customHeight="1">
      <c r="B50" s="5"/>
      <c r="C50" s="30"/>
      <c r="D50" s="30"/>
      <c r="E50" s="34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8"/>
      <c r="AF50" s="28"/>
      <c r="AG50" s="28"/>
      <c r="AH50" s="28"/>
      <c r="AI50" s="28"/>
      <c r="AJ50" s="28"/>
      <c r="AK50" s="7"/>
    </row>
    <row r="51" spans="2:37" ht="12" customHeight="1">
      <c r="B51" s="5"/>
      <c r="C51" s="29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1"/>
      <c r="W51" s="10" t="s">
        <v>7</v>
      </c>
      <c r="X51" s="6"/>
      <c r="Y51" s="10"/>
      <c r="Z51" s="10"/>
      <c r="AA51" s="10"/>
      <c r="AB51" s="72"/>
      <c r="AC51" s="73"/>
      <c r="AD51" s="74"/>
      <c r="AE51" s="72"/>
      <c r="AF51" s="73"/>
      <c r="AG51" s="74"/>
      <c r="AH51" s="72" t="s">
        <v>86</v>
      </c>
      <c r="AI51" s="73"/>
      <c r="AJ51" s="74"/>
      <c r="AK51" s="7"/>
    </row>
    <row r="52" spans="2:37" ht="12" customHeight="1">
      <c r="B52" s="5"/>
      <c r="C52" s="30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1"/>
      <c r="W52" s="12"/>
      <c r="X52" s="13"/>
      <c r="Y52" s="12"/>
      <c r="Z52" s="12"/>
      <c r="AA52" s="12"/>
      <c r="AB52" s="75" t="s">
        <v>0</v>
      </c>
      <c r="AC52" s="75"/>
      <c r="AD52" s="75"/>
      <c r="AE52" s="75" t="s">
        <v>1</v>
      </c>
      <c r="AF52" s="75"/>
      <c r="AG52" s="75"/>
      <c r="AH52" s="75" t="s">
        <v>2</v>
      </c>
      <c r="AI52" s="75"/>
      <c r="AJ52" s="75"/>
      <c r="AK52" s="7"/>
    </row>
    <row r="53" spans="2:37" s="15" customFormat="1" ht="12" customHeight="1">
      <c r="B53" s="11"/>
      <c r="C53" s="12"/>
      <c r="D53" s="12"/>
      <c r="E53" s="12"/>
      <c r="F53" s="12"/>
      <c r="G53" s="13"/>
      <c r="H53" s="13"/>
      <c r="I53" s="13"/>
      <c r="J53" s="13"/>
      <c r="K53" s="13"/>
      <c r="L53" s="13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3"/>
      <c r="Y53" s="12"/>
      <c r="Z53" s="12"/>
      <c r="AA53" s="12"/>
      <c r="AB53" s="23"/>
      <c r="AC53" s="23"/>
      <c r="AD53" s="23"/>
      <c r="AE53" s="23"/>
      <c r="AF53" s="23"/>
      <c r="AG53" s="23"/>
      <c r="AH53" s="23"/>
      <c r="AI53" s="23"/>
      <c r="AJ53" s="23"/>
      <c r="AK53" s="14"/>
    </row>
    <row r="54" spans="2:37" ht="12" customHeight="1">
      <c r="B54" s="5"/>
      <c r="C54" s="43"/>
      <c r="D54" s="43"/>
      <c r="E54" s="43"/>
      <c r="F54" s="43"/>
      <c r="G54" s="43"/>
      <c r="H54" s="43"/>
      <c r="I54" s="70"/>
      <c r="J54" s="70"/>
      <c r="K54" s="70"/>
      <c r="L54" s="70"/>
      <c r="M54" s="70"/>
      <c r="N54" s="70"/>
      <c r="O54" s="70"/>
      <c r="P54" s="53"/>
      <c r="Q54" s="53"/>
      <c r="R54" s="53"/>
      <c r="S54" s="53"/>
      <c r="T54" s="53"/>
      <c r="U54" s="53"/>
      <c r="V54" s="53"/>
      <c r="W54" s="62"/>
      <c r="X54" s="62"/>
      <c r="Y54" s="62"/>
      <c r="Z54" s="62"/>
      <c r="AA54" s="62"/>
      <c r="AB54" s="6"/>
      <c r="AC54" s="6"/>
      <c r="AD54" s="6"/>
      <c r="AE54" s="6"/>
      <c r="AF54" s="6"/>
      <c r="AG54" s="6"/>
      <c r="AH54" s="6"/>
      <c r="AI54" s="6"/>
      <c r="AJ54" s="6"/>
      <c r="AK54" s="7"/>
    </row>
    <row r="55" spans="2:37" ht="12" customHeight="1">
      <c r="B55" s="5"/>
      <c r="C55" s="71" t="s">
        <v>69</v>
      </c>
      <c r="D55" s="71"/>
      <c r="E55" s="71"/>
      <c r="F55" s="71"/>
      <c r="G55" s="71"/>
      <c r="H55" s="71"/>
      <c r="I55" s="66"/>
      <c r="J55" s="66"/>
      <c r="K55" s="66"/>
      <c r="L55" s="66"/>
      <c r="M55" s="66"/>
      <c r="N55" s="66"/>
      <c r="O55" s="66"/>
      <c r="P55" s="53"/>
      <c r="Q55" s="63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"/>
      <c r="AC55" s="6"/>
      <c r="AD55" s="6"/>
      <c r="AE55" s="6"/>
      <c r="AF55" s="6"/>
      <c r="AG55" s="6"/>
      <c r="AH55" s="6"/>
      <c r="AI55" s="6"/>
      <c r="AJ55" s="6"/>
      <c r="AK55" s="7"/>
    </row>
    <row r="56" spans="2:37" ht="12" customHeight="1">
      <c r="B56" s="5"/>
      <c r="C56" s="6"/>
      <c r="D56" s="6"/>
      <c r="E56" s="6"/>
      <c r="F56" s="6"/>
      <c r="G56" s="6"/>
      <c r="H56" s="6"/>
      <c r="I56" s="68" t="s">
        <v>70</v>
      </c>
      <c r="J56" s="69"/>
      <c r="K56" s="69"/>
      <c r="L56" s="69"/>
      <c r="M56" s="69"/>
      <c r="N56" s="69"/>
      <c r="O56" s="69"/>
      <c r="P56" s="53"/>
      <c r="Q56" s="63"/>
      <c r="R56" s="69" t="s">
        <v>71</v>
      </c>
      <c r="S56" s="69"/>
      <c r="T56" s="69"/>
      <c r="U56" s="69"/>
      <c r="V56" s="69"/>
      <c r="W56" s="69"/>
      <c r="X56" s="69"/>
      <c r="Y56" s="69"/>
      <c r="Z56" s="69"/>
      <c r="AA56" s="69"/>
      <c r="AB56" s="6"/>
      <c r="AC56" s="6"/>
      <c r="AD56" s="6"/>
      <c r="AE56" s="6"/>
      <c r="AF56" s="6"/>
      <c r="AG56" s="6"/>
      <c r="AH56" s="6"/>
      <c r="AI56" s="6"/>
      <c r="AJ56" s="6"/>
      <c r="AK56" s="7"/>
    </row>
    <row r="57" spans="2:37" ht="12" customHeight="1">
      <c r="B57" s="5"/>
      <c r="C57" s="10" t="s">
        <v>6</v>
      </c>
      <c r="D57" s="6"/>
      <c r="E57" s="6"/>
      <c r="F57" s="6"/>
      <c r="G57" s="6"/>
      <c r="H57" s="6"/>
      <c r="I57" s="66"/>
      <c r="J57" s="66"/>
      <c r="K57" s="66"/>
      <c r="L57" s="66"/>
      <c r="M57" s="66"/>
      <c r="N57" s="66"/>
      <c r="O57" s="66"/>
      <c r="P57" s="53"/>
      <c r="Q57" s="63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"/>
      <c r="AC57" s="6"/>
      <c r="AD57" s="6"/>
      <c r="AE57" s="6"/>
      <c r="AF57" s="6"/>
      <c r="AG57" s="6"/>
      <c r="AH57" s="6"/>
      <c r="AI57" s="6"/>
      <c r="AJ57" s="6"/>
      <c r="AK57" s="7"/>
    </row>
    <row r="58" spans="2:37" ht="12" customHeight="1">
      <c r="B58" s="5"/>
      <c r="C58" s="6"/>
      <c r="D58" s="6"/>
      <c r="E58" s="6"/>
      <c r="F58" s="6"/>
      <c r="G58" s="6"/>
      <c r="H58" s="6"/>
      <c r="I58" s="68" t="s">
        <v>70</v>
      </c>
      <c r="J58" s="69"/>
      <c r="K58" s="69"/>
      <c r="L58" s="69"/>
      <c r="M58" s="69"/>
      <c r="N58" s="69"/>
      <c r="O58" s="69"/>
      <c r="P58" s="62"/>
      <c r="Q58" s="63"/>
      <c r="R58" s="69" t="s">
        <v>71</v>
      </c>
      <c r="S58" s="69"/>
      <c r="T58" s="69"/>
      <c r="U58" s="69"/>
      <c r="V58" s="69"/>
      <c r="W58" s="69"/>
      <c r="X58" s="69"/>
      <c r="Y58" s="69"/>
      <c r="Z58" s="69"/>
      <c r="AA58" s="69"/>
      <c r="AB58" s="6"/>
      <c r="AC58" s="6"/>
      <c r="AD58" s="6"/>
      <c r="AE58" s="6"/>
      <c r="AF58" s="6"/>
      <c r="AG58" s="6"/>
      <c r="AH58" s="6"/>
      <c r="AI58" s="6"/>
      <c r="AJ58" s="6"/>
      <c r="AK58" s="7"/>
    </row>
    <row r="59" spans="2:37" ht="12" customHeight="1">
      <c r="B59" s="5"/>
      <c r="C59" s="6"/>
      <c r="D59" s="6"/>
      <c r="E59" s="6"/>
      <c r="F59" s="6"/>
      <c r="G59" s="6"/>
      <c r="H59" s="6"/>
      <c r="I59" s="37"/>
      <c r="J59" s="37"/>
      <c r="K59" s="37"/>
      <c r="L59" s="37"/>
      <c r="M59" s="37"/>
      <c r="N59" s="37"/>
      <c r="O59" s="37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7"/>
    </row>
    <row r="60" spans="2:37" ht="12" customHeight="1" thickBot="1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2"/>
    </row>
    <row r="64" spans="2:6" ht="12" customHeight="1">
      <c r="B64" s="64">
        <v>1</v>
      </c>
      <c r="C64" s="64"/>
      <c r="D64" s="64"/>
      <c r="E64" s="64"/>
      <c r="F64" s="65"/>
    </row>
    <row r="65" spans="2:6" ht="12" customHeight="1">
      <c r="B65" s="64">
        <v>1</v>
      </c>
      <c r="C65" s="64" t="s">
        <v>73</v>
      </c>
      <c r="D65" s="64"/>
      <c r="E65" s="64"/>
      <c r="F65" s="65"/>
    </row>
    <row r="66" spans="2:6" ht="12" customHeight="1">
      <c r="B66" s="64">
        <v>2</v>
      </c>
      <c r="C66" s="64" t="s">
        <v>74</v>
      </c>
      <c r="D66" s="64"/>
      <c r="E66" s="64"/>
      <c r="F66" s="65"/>
    </row>
    <row r="67" spans="2:6" ht="12" customHeight="1">
      <c r="B67" s="64">
        <v>3</v>
      </c>
      <c r="C67" s="64" t="s">
        <v>75</v>
      </c>
      <c r="D67" s="64"/>
      <c r="E67" s="64"/>
      <c r="F67" s="65"/>
    </row>
    <row r="68" spans="2:6" ht="12" customHeight="1">
      <c r="B68" s="64">
        <v>4</v>
      </c>
      <c r="C68" s="64" t="s">
        <v>76</v>
      </c>
      <c r="D68" s="64"/>
      <c r="E68" s="64"/>
      <c r="F68" s="65"/>
    </row>
    <row r="69" spans="2:6" ht="12" customHeight="1">
      <c r="B69" s="64">
        <v>5</v>
      </c>
      <c r="C69" s="64" t="s">
        <v>77</v>
      </c>
      <c r="D69" s="64"/>
      <c r="E69" s="64"/>
      <c r="F69" s="65"/>
    </row>
    <row r="70" spans="2:6" ht="12" customHeight="1">
      <c r="B70" s="64">
        <v>6</v>
      </c>
      <c r="C70" s="64" t="s">
        <v>78</v>
      </c>
      <c r="D70" s="64"/>
      <c r="E70" s="64"/>
      <c r="F70" s="65"/>
    </row>
    <row r="71" spans="2:6" ht="12" customHeight="1">
      <c r="B71" s="64">
        <v>7</v>
      </c>
      <c r="C71" s="64" t="s">
        <v>79</v>
      </c>
      <c r="D71" s="64"/>
      <c r="E71" s="64"/>
      <c r="F71" s="65"/>
    </row>
    <row r="72" spans="2:6" ht="12" customHeight="1">
      <c r="B72" s="64">
        <v>8</v>
      </c>
      <c r="C72" s="64" t="s">
        <v>80</v>
      </c>
      <c r="D72" s="64"/>
      <c r="E72" s="64"/>
      <c r="F72" s="65"/>
    </row>
    <row r="73" spans="2:6" ht="12" customHeight="1">
      <c r="B73" s="64">
        <v>9</v>
      </c>
      <c r="C73" s="64" t="s">
        <v>81</v>
      </c>
      <c r="D73" s="64"/>
      <c r="E73" s="64"/>
      <c r="F73" s="65"/>
    </row>
    <row r="74" spans="2:6" ht="12" customHeight="1">
      <c r="B74" s="64">
        <v>10</v>
      </c>
      <c r="C74" s="64" t="s">
        <v>82</v>
      </c>
      <c r="D74" s="64"/>
      <c r="E74" s="64"/>
      <c r="F74" s="65"/>
    </row>
    <row r="75" spans="2:6" ht="12" customHeight="1">
      <c r="B75" s="64">
        <v>11</v>
      </c>
      <c r="C75" s="64" t="s">
        <v>83</v>
      </c>
      <c r="D75" s="64"/>
      <c r="E75" s="64"/>
      <c r="F75" s="65"/>
    </row>
    <row r="76" spans="2:5" ht="12" customHeight="1">
      <c r="B76" s="64">
        <v>12</v>
      </c>
      <c r="C76" s="64" t="s">
        <v>84</v>
      </c>
      <c r="D76" s="64"/>
      <c r="E76" s="64"/>
    </row>
  </sheetData>
  <sheetProtection sheet="1" objects="1" scenarios="1"/>
  <mergeCells count="278">
    <mergeCell ref="C6:E7"/>
    <mergeCell ref="F6:I7"/>
    <mergeCell ref="X7:AJ7"/>
    <mergeCell ref="C8:N9"/>
    <mergeCell ref="B1:AK1"/>
    <mergeCell ref="G3:AJ3"/>
    <mergeCell ref="M4:AJ4"/>
    <mergeCell ref="Q5:AJ5"/>
    <mergeCell ref="AB12:AD12"/>
    <mergeCell ref="AE12:AG12"/>
    <mergeCell ref="AH12:AJ12"/>
    <mergeCell ref="I13:N13"/>
    <mergeCell ref="AB13:AD13"/>
    <mergeCell ref="AE13:AG13"/>
    <mergeCell ref="AH13:AJ13"/>
    <mergeCell ref="C19:N19"/>
    <mergeCell ref="AH19:AJ19"/>
    <mergeCell ref="C21:N21"/>
    <mergeCell ref="AA21:AJ22"/>
    <mergeCell ref="C22:N22"/>
    <mergeCell ref="I15:N15"/>
    <mergeCell ref="C17:N17"/>
    <mergeCell ref="C18:N18"/>
    <mergeCell ref="AH18:AJ18"/>
    <mergeCell ref="C28:AJ28"/>
    <mergeCell ref="C29:AJ29"/>
    <mergeCell ref="C30:AJ30"/>
    <mergeCell ref="F31:AJ31"/>
    <mergeCell ref="C23:N23"/>
    <mergeCell ref="C24:N24"/>
    <mergeCell ref="C25:N25"/>
    <mergeCell ref="C26:N26"/>
    <mergeCell ref="C37:D37"/>
    <mergeCell ref="E37:U37"/>
    <mergeCell ref="V37:AC37"/>
    <mergeCell ref="AD37:AJ37"/>
    <mergeCell ref="F32:AG32"/>
    <mergeCell ref="M34:R34"/>
    <mergeCell ref="T34:V34"/>
    <mergeCell ref="W34:Y34"/>
    <mergeCell ref="AM37:AP37"/>
    <mergeCell ref="AQ37:AT37"/>
    <mergeCell ref="AU37:AX37"/>
    <mergeCell ref="AY37:BB37"/>
    <mergeCell ref="M35:R35"/>
    <mergeCell ref="T35:V35"/>
    <mergeCell ref="AA36:AJ36"/>
    <mergeCell ref="BS37:BV37"/>
    <mergeCell ref="BW37:BZ37"/>
    <mergeCell ref="CA37:CD37"/>
    <mergeCell ref="CE37:CH37"/>
    <mergeCell ref="BC37:BF37"/>
    <mergeCell ref="BG37:BJ37"/>
    <mergeCell ref="BK37:BN37"/>
    <mergeCell ref="BO37:BR37"/>
    <mergeCell ref="CI37:CM37"/>
    <mergeCell ref="C38:D38"/>
    <mergeCell ref="E38:U38"/>
    <mergeCell ref="V38:AC38"/>
    <mergeCell ref="AD38:AJ38"/>
    <mergeCell ref="AM38:AP38"/>
    <mergeCell ref="AQ38:AT38"/>
    <mergeCell ref="AU38:AX38"/>
    <mergeCell ref="AY38:BB38"/>
    <mergeCell ref="BC38:BF38"/>
    <mergeCell ref="BW38:BZ38"/>
    <mergeCell ref="CA38:CD38"/>
    <mergeCell ref="CE38:CH38"/>
    <mergeCell ref="CI38:CM38"/>
    <mergeCell ref="BG38:BJ38"/>
    <mergeCell ref="BK38:BN38"/>
    <mergeCell ref="BO38:BR38"/>
    <mergeCell ref="BS38:BV38"/>
    <mergeCell ref="AM39:AP39"/>
    <mergeCell ref="AQ39:AT39"/>
    <mergeCell ref="AU39:AX39"/>
    <mergeCell ref="AY39:BB39"/>
    <mergeCell ref="C39:D39"/>
    <mergeCell ref="E39:U39"/>
    <mergeCell ref="V39:AC39"/>
    <mergeCell ref="AD39:AJ39"/>
    <mergeCell ref="BS39:BV39"/>
    <mergeCell ref="BW39:BZ39"/>
    <mergeCell ref="CA39:CD39"/>
    <mergeCell ref="CE39:CH39"/>
    <mergeCell ref="BC39:BF39"/>
    <mergeCell ref="BG39:BJ39"/>
    <mergeCell ref="BK39:BN39"/>
    <mergeCell ref="BO39:BR39"/>
    <mergeCell ref="CI39:CM39"/>
    <mergeCell ref="C40:D40"/>
    <mergeCell ref="E40:U40"/>
    <mergeCell ref="V40:AC40"/>
    <mergeCell ref="AD40:AJ40"/>
    <mergeCell ref="AM40:AP40"/>
    <mergeCell ref="AQ40:AT40"/>
    <mergeCell ref="AU40:AX40"/>
    <mergeCell ref="AY40:BB40"/>
    <mergeCell ref="BC40:BF40"/>
    <mergeCell ref="BW40:BZ40"/>
    <mergeCell ref="CA40:CD40"/>
    <mergeCell ref="CE40:CH40"/>
    <mergeCell ref="CI40:CM40"/>
    <mergeCell ref="BG40:BJ40"/>
    <mergeCell ref="BK40:BN40"/>
    <mergeCell ref="BO40:BR40"/>
    <mergeCell ref="BS40:BV40"/>
    <mergeCell ref="AD41:AJ41"/>
    <mergeCell ref="AM41:AP41"/>
    <mergeCell ref="AQ41:AT41"/>
    <mergeCell ref="AU41:AX41"/>
    <mergeCell ref="C41:D41"/>
    <mergeCell ref="E41:I41"/>
    <mergeCell ref="K41:U41"/>
    <mergeCell ref="V41:AC41"/>
    <mergeCell ref="BO41:BR41"/>
    <mergeCell ref="BS41:BV41"/>
    <mergeCell ref="BW41:BZ41"/>
    <mergeCell ref="CA41:CD41"/>
    <mergeCell ref="AY41:BB41"/>
    <mergeCell ref="BC41:BF41"/>
    <mergeCell ref="BG41:BJ41"/>
    <mergeCell ref="BK41:BN41"/>
    <mergeCell ref="CE41:CH41"/>
    <mergeCell ref="CI41:CM41"/>
    <mergeCell ref="C42:D42"/>
    <mergeCell ref="E42:U42"/>
    <mergeCell ref="V42:AC42"/>
    <mergeCell ref="AD42:AJ42"/>
    <mergeCell ref="AM42:AP42"/>
    <mergeCell ref="AQ42:AT42"/>
    <mergeCell ref="AU42:AX42"/>
    <mergeCell ref="AY42:BB42"/>
    <mergeCell ref="BS42:BV42"/>
    <mergeCell ref="BW42:BZ42"/>
    <mergeCell ref="CA42:CD42"/>
    <mergeCell ref="CE42:CH42"/>
    <mergeCell ref="BC42:BF42"/>
    <mergeCell ref="BG42:BJ42"/>
    <mergeCell ref="BK42:BN42"/>
    <mergeCell ref="BO42:BR42"/>
    <mergeCell ref="CI42:CM42"/>
    <mergeCell ref="C43:D43"/>
    <mergeCell ref="E43:U43"/>
    <mergeCell ref="V43:AC43"/>
    <mergeCell ref="AD43:AJ43"/>
    <mergeCell ref="AM43:AP43"/>
    <mergeCell ref="AQ43:AT43"/>
    <mergeCell ref="AU43:AX43"/>
    <mergeCell ref="AY43:BB43"/>
    <mergeCell ref="BC43:BF43"/>
    <mergeCell ref="BW43:BZ43"/>
    <mergeCell ref="CA43:CD43"/>
    <mergeCell ref="CE43:CH43"/>
    <mergeCell ref="CI43:CM43"/>
    <mergeCell ref="BG43:BJ43"/>
    <mergeCell ref="BK43:BN43"/>
    <mergeCell ref="BO43:BR43"/>
    <mergeCell ref="BS43:BV43"/>
    <mergeCell ref="AD44:AJ44"/>
    <mergeCell ref="AM44:AP44"/>
    <mergeCell ref="AQ44:AT44"/>
    <mergeCell ref="AU44:AX44"/>
    <mergeCell ref="C44:D44"/>
    <mergeCell ref="E44:I44"/>
    <mergeCell ref="K44:U44"/>
    <mergeCell ref="V44:AC44"/>
    <mergeCell ref="BO44:BR44"/>
    <mergeCell ref="BS44:BV44"/>
    <mergeCell ref="BW44:BZ44"/>
    <mergeCell ref="CA44:CD44"/>
    <mergeCell ref="AY44:BB44"/>
    <mergeCell ref="BC44:BF44"/>
    <mergeCell ref="BG44:BJ44"/>
    <mergeCell ref="BK44:BN44"/>
    <mergeCell ref="CE44:CH44"/>
    <mergeCell ref="CI44:CM44"/>
    <mergeCell ref="C45:D45"/>
    <mergeCell ref="E45:U45"/>
    <mergeCell ref="V45:AC45"/>
    <mergeCell ref="AD45:AJ45"/>
    <mergeCell ref="AM45:AP45"/>
    <mergeCell ref="AQ45:AT45"/>
    <mergeCell ref="AU45:AX45"/>
    <mergeCell ref="AY45:BB45"/>
    <mergeCell ref="BS45:BV45"/>
    <mergeCell ref="BW45:BZ45"/>
    <mergeCell ref="CA45:CD45"/>
    <mergeCell ref="CE45:CH45"/>
    <mergeCell ref="BC45:BF45"/>
    <mergeCell ref="BG45:BJ45"/>
    <mergeCell ref="BK45:BN45"/>
    <mergeCell ref="BO45:BR45"/>
    <mergeCell ref="CI45:CM45"/>
    <mergeCell ref="C46:D46"/>
    <mergeCell ref="E46:U46"/>
    <mergeCell ref="V46:AC46"/>
    <mergeCell ref="AD46:AJ46"/>
    <mergeCell ref="AM46:AP46"/>
    <mergeCell ref="AQ46:AT46"/>
    <mergeCell ref="AU46:AX46"/>
    <mergeCell ref="AY46:BB46"/>
    <mergeCell ref="BC46:BF46"/>
    <mergeCell ref="BW46:BZ46"/>
    <mergeCell ref="CA46:CD46"/>
    <mergeCell ref="CE46:CH46"/>
    <mergeCell ref="CI46:CM46"/>
    <mergeCell ref="BG46:BJ46"/>
    <mergeCell ref="BK46:BN46"/>
    <mergeCell ref="BO46:BR46"/>
    <mergeCell ref="BS46:BV46"/>
    <mergeCell ref="AD47:AJ47"/>
    <mergeCell ref="AM47:AP47"/>
    <mergeCell ref="AQ47:AT47"/>
    <mergeCell ref="AU47:AX47"/>
    <mergeCell ref="C47:D47"/>
    <mergeCell ref="E47:I47"/>
    <mergeCell ref="K47:U47"/>
    <mergeCell ref="V47:AC47"/>
    <mergeCell ref="BO47:BR47"/>
    <mergeCell ref="BS47:BV47"/>
    <mergeCell ref="BW47:BZ47"/>
    <mergeCell ref="CA47:CD47"/>
    <mergeCell ref="AY47:BB47"/>
    <mergeCell ref="BC47:BF47"/>
    <mergeCell ref="BG47:BJ47"/>
    <mergeCell ref="BK47:BN47"/>
    <mergeCell ref="CE47:CH47"/>
    <mergeCell ref="CI47:CM47"/>
    <mergeCell ref="C48:D48"/>
    <mergeCell ref="E48:U48"/>
    <mergeCell ref="V48:AC48"/>
    <mergeCell ref="AD48:AJ48"/>
    <mergeCell ref="AM48:AP48"/>
    <mergeCell ref="AQ48:AT48"/>
    <mergeCell ref="AU48:AX48"/>
    <mergeCell ref="AY48:BB48"/>
    <mergeCell ref="BS48:BV48"/>
    <mergeCell ref="BW48:BZ48"/>
    <mergeCell ref="CA48:CD48"/>
    <mergeCell ref="CE48:CH48"/>
    <mergeCell ref="BC48:BF48"/>
    <mergeCell ref="BG48:BJ48"/>
    <mergeCell ref="BK48:BN48"/>
    <mergeCell ref="BO48:BR48"/>
    <mergeCell ref="CI48:CM48"/>
    <mergeCell ref="C49:D49"/>
    <mergeCell ref="E49:U49"/>
    <mergeCell ref="V49:AC49"/>
    <mergeCell ref="AD49:AJ49"/>
    <mergeCell ref="AM49:AP49"/>
    <mergeCell ref="AQ49:AT49"/>
    <mergeCell ref="AU49:AX49"/>
    <mergeCell ref="AY49:BB49"/>
    <mergeCell ref="BC49:BF49"/>
    <mergeCell ref="BW49:BZ49"/>
    <mergeCell ref="CA49:CD49"/>
    <mergeCell ref="CE49:CH49"/>
    <mergeCell ref="CI49:CM49"/>
    <mergeCell ref="BG49:BJ49"/>
    <mergeCell ref="BK49:BN49"/>
    <mergeCell ref="BO49:BR49"/>
    <mergeCell ref="BS49:BV49"/>
    <mergeCell ref="AB51:AD51"/>
    <mergeCell ref="AE51:AG51"/>
    <mergeCell ref="AH51:AJ51"/>
    <mergeCell ref="AB52:AD52"/>
    <mergeCell ref="AE52:AG52"/>
    <mergeCell ref="AH52:AJ52"/>
    <mergeCell ref="I57:O57"/>
    <mergeCell ref="R57:AA57"/>
    <mergeCell ref="I58:O58"/>
    <mergeCell ref="R58:AA58"/>
    <mergeCell ref="I54:O55"/>
    <mergeCell ref="C55:H55"/>
    <mergeCell ref="R55:AA55"/>
    <mergeCell ref="I56:O56"/>
    <mergeCell ref="R56:AA56"/>
  </mergeCells>
  <conditionalFormatting sqref="E43 E39:E40">
    <cfRule type="expression" priority="1" dxfId="0" stopIfTrue="1">
      <formula>TODAY()&gt;ДНИ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2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76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9" width="2.75390625" style="1" customWidth="1"/>
    <col min="10" max="10" width="6.00390625" style="1" bestFit="1" customWidth="1"/>
    <col min="11" max="38" width="2.75390625" style="1" customWidth="1"/>
    <col min="39" max="16384" width="2.75390625" style="1" customWidth="1"/>
  </cols>
  <sheetData>
    <row r="1" spans="2:37" ht="19.5" customHeight="1" thickBot="1">
      <c r="B1" s="203" t="s">
        <v>87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</row>
    <row r="2" spans="2:37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</row>
    <row r="3" spans="2:37" ht="12" customHeight="1">
      <c r="B3" s="5"/>
      <c r="C3" s="6"/>
      <c r="D3" s="6"/>
      <c r="E3" s="6"/>
      <c r="F3" s="6"/>
      <c r="G3" s="204" t="s">
        <v>31</v>
      </c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7"/>
    </row>
    <row r="4" spans="2:37" ht="12" customHeight="1">
      <c r="B4" s="5"/>
      <c r="C4" s="6"/>
      <c r="D4" s="6"/>
      <c r="E4" s="6"/>
      <c r="F4" s="8"/>
      <c r="G4" s="6"/>
      <c r="H4" s="8"/>
      <c r="I4" s="44"/>
      <c r="J4" s="40"/>
      <c r="K4" s="40"/>
      <c r="L4" s="40"/>
      <c r="M4" s="205" t="s">
        <v>65</v>
      </c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7"/>
    </row>
    <row r="5" spans="2:37" ht="12" customHeight="1">
      <c r="B5" s="5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0"/>
      <c r="P5" s="40"/>
      <c r="Q5" s="205" t="s">
        <v>88</v>
      </c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7"/>
    </row>
    <row r="6" spans="2:37" ht="12" customHeight="1">
      <c r="B6" s="5"/>
      <c r="C6" s="195" t="s">
        <v>35</v>
      </c>
      <c r="D6" s="195"/>
      <c r="E6" s="195"/>
      <c r="F6" s="196"/>
      <c r="G6" s="197"/>
      <c r="H6" s="197"/>
      <c r="I6" s="198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7"/>
    </row>
    <row r="7" spans="2:37" ht="12" customHeight="1">
      <c r="B7" s="5"/>
      <c r="C7" s="195"/>
      <c r="D7" s="195"/>
      <c r="E7" s="195"/>
      <c r="F7" s="199"/>
      <c r="G7" s="200"/>
      <c r="H7" s="200"/>
      <c r="I7" s="201"/>
      <c r="J7" s="40"/>
      <c r="K7" s="40"/>
      <c r="L7" s="40"/>
      <c r="M7" s="40"/>
      <c r="N7" s="40"/>
      <c r="O7" s="41"/>
      <c r="P7" s="41"/>
      <c r="Q7" s="41"/>
      <c r="R7" s="41"/>
      <c r="S7" s="6"/>
      <c r="T7" s="6"/>
      <c r="U7" s="6"/>
      <c r="V7" s="6"/>
      <c r="W7" s="6"/>
      <c r="X7" s="202" t="s">
        <v>66</v>
      </c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7"/>
    </row>
    <row r="8" spans="2:37" ht="12" customHeight="1">
      <c r="B8" s="5"/>
      <c r="C8" s="71" t="s">
        <v>36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41"/>
      <c r="P8" s="41"/>
      <c r="Q8" s="41"/>
      <c r="R8" s="41"/>
      <c r="S8" s="6"/>
      <c r="T8" s="6"/>
      <c r="U8" s="6"/>
      <c r="V8" s="6"/>
      <c r="W8" s="6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7"/>
    </row>
    <row r="9" spans="2:37" ht="12" customHeight="1">
      <c r="B9" s="5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41"/>
      <c r="P9" s="41"/>
      <c r="Q9" s="41"/>
      <c r="R9" s="41"/>
      <c r="S9" s="6"/>
      <c r="T9" s="6"/>
      <c r="U9" s="6"/>
      <c r="V9" s="6"/>
      <c r="W9" s="6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7"/>
    </row>
    <row r="10" spans="2:37" ht="12" customHeight="1">
      <c r="B10" s="5"/>
      <c r="C10" s="41" t="s">
        <v>38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6"/>
      <c r="T10" s="6"/>
      <c r="U10" s="6"/>
      <c r="V10" s="6"/>
      <c r="W10" s="6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7"/>
    </row>
    <row r="11" spans="2:37" ht="12" customHeight="1">
      <c r="B11" s="5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7"/>
    </row>
    <row r="12" spans="2:37" ht="12" customHeight="1">
      <c r="B12" s="5"/>
      <c r="C12" s="6"/>
      <c r="D12" s="6"/>
      <c r="E12" s="8"/>
      <c r="F12" s="8"/>
      <c r="G12" s="8"/>
      <c r="H12" s="8"/>
      <c r="I12" s="8"/>
      <c r="J12" s="8"/>
      <c r="K12" s="8"/>
      <c r="L12" s="8"/>
      <c r="M12" s="8"/>
      <c r="N12" s="8"/>
      <c r="O12" s="6"/>
      <c r="P12" s="6"/>
      <c r="Q12" s="6"/>
      <c r="R12" s="6"/>
      <c r="S12" s="10"/>
      <c r="T12" s="10"/>
      <c r="U12" s="10"/>
      <c r="V12" s="10"/>
      <c r="W12" s="10"/>
      <c r="X12" s="10" t="s">
        <v>40</v>
      </c>
      <c r="Y12" s="10"/>
      <c r="Z12" s="10"/>
      <c r="AA12" s="10"/>
      <c r="AB12" s="191"/>
      <c r="AC12" s="192"/>
      <c r="AD12" s="193"/>
      <c r="AE12" s="191"/>
      <c r="AF12" s="192"/>
      <c r="AG12" s="193"/>
      <c r="AH12" s="191" t="s">
        <v>86</v>
      </c>
      <c r="AI12" s="192"/>
      <c r="AJ12" s="193"/>
      <c r="AK12" s="7"/>
    </row>
    <row r="13" spans="2:37" ht="12" customHeight="1">
      <c r="B13" s="5"/>
      <c r="C13" s="10" t="s">
        <v>39</v>
      </c>
      <c r="D13" s="10"/>
      <c r="E13" s="10"/>
      <c r="F13" s="10"/>
      <c r="G13" s="6"/>
      <c r="H13" s="6"/>
      <c r="I13" s="72"/>
      <c r="J13" s="73"/>
      <c r="K13" s="73"/>
      <c r="L13" s="73"/>
      <c r="M13" s="73"/>
      <c r="N13" s="74"/>
      <c r="O13" s="12"/>
      <c r="P13" s="12"/>
      <c r="Q13" s="12"/>
      <c r="R13" s="12"/>
      <c r="S13" s="12"/>
      <c r="T13" s="12"/>
      <c r="U13" s="12"/>
      <c r="V13" s="12"/>
      <c r="W13" s="12"/>
      <c r="X13" s="13"/>
      <c r="Y13" s="12"/>
      <c r="Z13" s="12"/>
      <c r="AA13" s="12"/>
      <c r="AB13" s="194" t="s">
        <v>41</v>
      </c>
      <c r="AC13" s="194"/>
      <c r="AD13" s="194"/>
      <c r="AE13" s="194" t="s">
        <v>42</v>
      </c>
      <c r="AF13" s="194"/>
      <c r="AG13" s="194"/>
      <c r="AH13" s="194" t="s">
        <v>43</v>
      </c>
      <c r="AI13" s="194"/>
      <c r="AJ13" s="194"/>
      <c r="AK13" s="7"/>
    </row>
    <row r="14" spans="2:37" ht="12" customHeight="1">
      <c r="B14" s="5"/>
      <c r="C14" s="12"/>
      <c r="D14" s="12"/>
      <c r="E14" s="12"/>
      <c r="F14" s="12"/>
      <c r="G14" s="13"/>
      <c r="H14" s="13"/>
      <c r="I14" s="13"/>
      <c r="J14" s="13"/>
      <c r="K14" s="13"/>
      <c r="L14" s="13"/>
      <c r="M14" s="12"/>
      <c r="N14" s="12"/>
      <c r="O14" s="6"/>
      <c r="P14" s="6"/>
      <c r="Q14" s="6"/>
      <c r="R14" s="6"/>
      <c r="S14" s="10"/>
      <c r="T14" s="10"/>
      <c r="U14" s="10"/>
      <c r="V14" s="10"/>
      <c r="W14" s="10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7"/>
    </row>
    <row r="15" spans="2:37" ht="12" customHeight="1">
      <c r="B15" s="5"/>
      <c r="C15" s="10" t="s">
        <v>44</v>
      </c>
      <c r="D15" s="10"/>
      <c r="E15" s="10"/>
      <c r="F15" s="10"/>
      <c r="G15" s="6"/>
      <c r="H15" s="6"/>
      <c r="I15" s="72"/>
      <c r="J15" s="73"/>
      <c r="K15" s="73"/>
      <c r="L15" s="73"/>
      <c r="M15" s="73"/>
      <c r="N15" s="74"/>
      <c r="O15" s="10"/>
      <c r="P15" s="10"/>
      <c r="Q15" s="10"/>
      <c r="R15" s="10"/>
      <c r="S15" s="10"/>
      <c r="T15" s="10"/>
      <c r="U15" s="10"/>
      <c r="V15" s="10"/>
      <c r="W15" s="10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7"/>
    </row>
    <row r="16" spans="2:37" ht="12" customHeight="1">
      <c r="B16" s="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</row>
    <row r="17" spans="2:37" ht="12" customHeight="1">
      <c r="B17" s="5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2"/>
      <c r="P17" s="12"/>
      <c r="Q17" s="12"/>
      <c r="R17" s="12"/>
      <c r="S17" s="12"/>
      <c r="T17" s="12"/>
      <c r="U17" s="12"/>
      <c r="V17" s="12"/>
      <c r="W17" s="12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7"/>
    </row>
    <row r="18" spans="2:37" ht="12" customHeight="1">
      <c r="B18" s="5"/>
      <c r="C18" s="187" t="s">
        <v>45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2"/>
      <c r="P18" s="12"/>
      <c r="Q18" s="12"/>
      <c r="R18" s="12"/>
      <c r="S18" s="12"/>
      <c r="T18" s="12"/>
      <c r="U18" s="12"/>
      <c r="V18" s="12"/>
      <c r="W18" s="12"/>
      <c r="X18" s="10" t="s">
        <v>46</v>
      </c>
      <c r="Y18" s="10"/>
      <c r="Z18" s="10"/>
      <c r="AA18" s="10"/>
      <c r="AB18" s="10"/>
      <c r="AC18" s="10"/>
      <c r="AD18" s="10"/>
      <c r="AE18" s="10"/>
      <c r="AF18" s="10"/>
      <c r="AG18" s="10"/>
      <c r="AH18" s="191"/>
      <c r="AI18" s="192"/>
      <c r="AJ18" s="193"/>
      <c r="AK18" s="7"/>
    </row>
    <row r="19" spans="2:37" ht="12" customHeight="1">
      <c r="B19" s="5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2"/>
      <c r="P19" s="12"/>
      <c r="Q19" s="12"/>
      <c r="R19" s="12"/>
      <c r="S19" s="12"/>
      <c r="T19" s="12"/>
      <c r="U19" s="12"/>
      <c r="V19" s="12"/>
      <c r="W19" s="12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88" t="s">
        <v>47</v>
      </c>
      <c r="AI19" s="188"/>
      <c r="AJ19" s="188"/>
      <c r="AK19" s="7"/>
    </row>
    <row r="20" spans="2:37" ht="12" customHeight="1">
      <c r="B20" s="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6"/>
      <c r="P20" s="6"/>
      <c r="Q20" s="6"/>
      <c r="R20" s="6"/>
      <c r="S20" s="6"/>
      <c r="T20" s="6"/>
      <c r="U20" s="6"/>
      <c r="V20" s="6"/>
      <c r="W20" s="6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7"/>
    </row>
    <row r="21" spans="2:37" ht="12" customHeight="1">
      <c r="B21" s="5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2"/>
      <c r="P21" s="12"/>
      <c r="Q21" s="12"/>
      <c r="R21" s="12"/>
      <c r="S21" s="12"/>
      <c r="T21" s="12"/>
      <c r="U21" s="12"/>
      <c r="V21" s="12"/>
      <c r="W21" s="12"/>
      <c r="X21" s="13"/>
      <c r="Y21" s="12"/>
      <c r="Z21" s="12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7"/>
    </row>
    <row r="22" spans="2:37" ht="12" customHeight="1">
      <c r="B22" s="5"/>
      <c r="C22" s="187" t="s">
        <v>67</v>
      </c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6"/>
      <c r="P22" s="6"/>
      <c r="Q22" s="6"/>
      <c r="R22" s="6"/>
      <c r="S22" s="6"/>
      <c r="T22" s="6"/>
      <c r="U22" s="6"/>
      <c r="V22" s="6"/>
      <c r="W22" s="6"/>
      <c r="X22" s="10" t="s">
        <v>49</v>
      </c>
      <c r="Y22" s="6"/>
      <c r="Z22" s="6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7"/>
    </row>
    <row r="23" spans="2:37" ht="12" customHeight="1">
      <c r="B23" s="5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2"/>
      <c r="P23" s="12"/>
      <c r="Q23" s="12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</row>
    <row r="24" spans="2:37" ht="12" customHeight="1">
      <c r="B24" s="5"/>
      <c r="C24" s="187" t="s">
        <v>50</v>
      </c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2"/>
      <c r="P24" s="12"/>
      <c r="Q24" s="12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7"/>
    </row>
    <row r="25" spans="2:37" ht="12" customHeight="1">
      <c r="B25" s="5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6"/>
      <c r="P25" s="16"/>
      <c r="Q25" s="1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</row>
    <row r="26" spans="2:37" ht="12" customHeight="1">
      <c r="B26" s="5"/>
      <c r="C26" s="187" t="s">
        <v>51</v>
      </c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6"/>
      <c r="P26" s="16"/>
      <c r="Q26" s="1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</row>
    <row r="27" spans="2:37" ht="12" customHeight="1">
      <c r="B27" s="5"/>
      <c r="C27" s="10"/>
      <c r="D27" s="10"/>
      <c r="E27" s="10"/>
      <c r="F27" s="10"/>
      <c r="G27" s="42"/>
      <c r="H27" s="42"/>
      <c r="I27" s="10"/>
      <c r="J27" s="10"/>
      <c r="K27" s="10"/>
      <c r="L27" s="10"/>
      <c r="M27" s="10"/>
      <c r="N27" s="10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7"/>
    </row>
    <row r="28" spans="2:37" ht="12" customHeight="1">
      <c r="B28" s="5"/>
      <c r="C28" s="184" t="s">
        <v>52</v>
      </c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7"/>
    </row>
    <row r="29" spans="2:37" ht="12" customHeight="1">
      <c r="B29" s="5"/>
      <c r="C29" s="184" t="s">
        <v>57</v>
      </c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7"/>
    </row>
    <row r="30" spans="2:37" ht="12" customHeight="1">
      <c r="B30" s="5"/>
      <c r="C30" s="184" t="s">
        <v>53</v>
      </c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7"/>
    </row>
    <row r="31" spans="2:37" ht="12" customHeight="1">
      <c r="B31" s="5"/>
      <c r="C31" s="49"/>
      <c r="D31" s="49"/>
      <c r="E31" s="55" t="s">
        <v>22</v>
      </c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7"/>
    </row>
    <row r="32" spans="2:37" ht="12" customHeight="1">
      <c r="B32" s="5"/>
      <c r="C32" s="49"/>
      <c r="D32" s="49"/>
      <c r="E32" s="55"/>
      <c r="F32" s="181" t="s">
        <v>23</v>
      </c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56"/>
      <c r="AI32" s="56"/>
      <c r="AJ32" s="56"/>
      <c r="AK32" s="7"/>
    </row>
    <row r="33" spans="2:37" ht="12" customHeight="1">
      <c r="B33" s="5"/>
      <c r="C33" s="49"/>
      <c r="D33" s="49"/>
      <c r="E33" s="55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7"/>
    </row>
    <row r="34" spans="2:37" ht="12" customHeight="1">
      <c r="B34" s="5"/>
      <c r="C34" s="49"/>
      <c r="D34" s="49"/>
      <c r="E34" s="55"/>
      <c r="F34" s="58"/>
      <c r="G34" s="58"/>
      <c r="H34" s="58"/>
      <c r="I34" s="58"/>
      <c r="J34" s="58"/>
      <c r="K34" s="58"/>
      <c r="L34" s="59" t="s">
        <v>24</v>
      </c>
      <c r="M34" s="182" t="str">
        <f>CHOOSE(B64,C65,C66,C67,C68,C69,C70,C71,C72,C73,C74,C75,C76)</f>
        <v>Январь</v>
      </c>
      <c r="N34" s="182"/>
      <c r="O34" s="182"/>
      <c r="P34" s="182"/>
      <c r="Q34" s="182"/>
      <c r="R34" s="182"/>
      <c r="S34" s="60"/>
      <c r="T34" s="182">
        <v>2007</v>
      </c>
      <c r="U34" s="182"/>
      <c r="V34" s="182"/>
      <c r="W34" s="183" t="s">
        <v>55</v>
      </c>
      <c r="X34" s="183"/>
      <c r="Y34" s="183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7"/>
    </row>
    <row r="35" spans="2:37" ht="12" customHeight="1">
      <c r="B35" s="5"/>
      <c r="C35" s="49"/>
      <c r="D35" s="49"/>
      <c r="E35" s="55"/>
      <c r="F35" s="58"/>
      <c r="G35" s="58"/>
      <c r="H35" s="58"/>
      <c r="I35" s="58"/>
      <c r="J35" s="58"/>
      <c r="K35" s="58"/>
      <c r="L35" s="58"/>
      <c r="M35" s="172" t="s">
        <v>42</v>
      </c>
      <c r="N35" s="172"/>
      <c r="O35" s="172"/>
      <c r="P35" s="172"/>
      <c r="Q35" s="172"/>
      <c r="R35" s="172"/>
      <c r="S35" s="61"/>
      <c r="T35" s="173"/>
      <c r="U35" s="173"/>
      <c r="V35" s="173"/>
      <c r="W35" s="61"/>
      <c r="X35" s="61"/>
      <c r="Y35" s="61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7"/>
    </row>
    <row r="36" spans="2:37" ht="12" customHeight="1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74" t="s">
        <v>10</v>
      </c>
      <c r="AB36" s="174"/>
      <c r="AC36" s="174"/>
      <c r="AD36" s="174"/>
      <c r="AE36" s="174"/>
      <c r="AF36" s="174"/>
      <c r="AG36" s="174"/>
      <c r="AH36" s="174"/>
      <c r="AI36" s="174"/>
      <c r="AJ36" s="174"/>
      <c r="AK36" s="7"/>
    </row>
    <row r="37" spans="2:37" s="19" customFormat="1" ht="24.75" customHeight="1">
      <c r="B37" s="17"/>
      <c r="C37" s="175" t="s">
        <v>4</v>
      </c>
      <c r="D37" s="176"/>
      <c r="E37" s="177" t="s">
        <v>68</v>
      </c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9"/>
      <c r="V37" s="175" t="s">
        <v>11</v>
      </c>
      <c r="W37" s="180"/>
      <c r="X37" s="180"/>
      <c r="Y37" s="180"/>
      <c r="Z37" s="180"/>
      <c r="AA37" s="180"/>
      <c r="AB37" s="180"/>
      <c r="AC37" s="176"/>
      <c r="AD37" s="175" t="s">
        <v>59</v>
      </c>
      <c r="AE37" s="180"/>
      <c r="AF37" s="180"/>
      <c r="AG37" s="180"/>
      <c r="AH37" s="180"/>
      <c r="AI37" s="180"/>
      <c r="AJ37" s="176"/>
      <c r="AK37" s="18"/>
    </row>
    <row r="38" spans="2:37" s="19" customFormat="1" ht="9.75" customHeight="1">
      <c r="B38" s="17"/>
      <c r="C38" s="167">
        <v>1</v>
      </c>
      <c r="D38" s="168"/>
      <c r="E38" s="169">
        <v>2</v>
      </c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1"/>
      <c r="V38" s="169">
        <v>3</v>
      </c>
      <c r="W38" s="170"/>
      <c r="X38" s="170"/>
      <c r="Y38" s="170"/>
      <c r="Z38" s="170"/>
      <c r="AA38" s="170"/>
      <c r="AB38" s="170"/>
      <c r="AC38" s="171"/>
      <c r="AD38" s="169">
        <v>4</v>
      </c>
      <c r="AE38" s="170"/>
      <c r="AF38" s="170"/>
      <c r="AG38" s="170"/>
      <c r="AH38" s="170"/>
      <c r="AI38" s="170"/>
      <c r="AJ38" s="171"/>
      <c r="AK38" s="18"/>
    </row>
    <row r="39" spans="2:37" s="26" customFormat="1" ht="12" customHeight="1">
      <c r="B39" s="24"/>
      <c r="C39" s="80" t="s">
        <v>15</v>
      </c>
      <c r="D39" s="81"/>
      <c r="E39" s="82" t="s">
        <v>34</v>
      </c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4"/>
      <c r="V39" s="212"/>
      <c r="W39" s="213"/>
      <c r="X39" s="213"/>
      <c r="Y39" s="213"/>
      <c r="Z39" s="213"/>
      <c r="AA39" s="213"/>
      <c r="AB39" s="213"/>
      <c r="AC39" s="214"/>
      <c r="AD39" s="162"/>
      <c r="AE39" s="163"/>
      <c r="AF39" s="163"/>
      <c r="AG39" s="163"/>
      <c r="AH39" s="163"/>
      <c r="AI39" s="163"/>
      <c r="AJ39" s="164"/>
      <c r="AK39" s="25"/>
    </row>
    <row r="40" spans="2:37" s="26" customFormat="1" ht="12" customHeight="1">
      <c r="B40" s="24"/>
      <c r="C40" s="131" t="s">
        <v>14</v>
      </c>
      <c r="D40" s="132"/>
      <c r="E40" s="133" t="s">
        <v>60</v>
      </c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5"/>
      <c r="V40" s="209"/>
      <c r="W40" s="210"/>
      <c r="X40" s="210"/>
      <c r="Y40" s="210"/>
      <c r="Z40" s="210"/>
      <c r="AA40" s="210"/>
      <c r="AB40" s="210"/>
      <c r="AC40" s="211"/>
      <c r="AD40" s="147"/>
      <c r="AE40" s="148"/>
      <c r="AF40" s="148"/>
      <c r="AG40" s="148"/>
      <c r="AH40" s="148"/>
      <c r="AI40" s="148"/>
      <c r="AJ40" s="149"/>
      <c r="AK40" s="25"/>
    </row>
    <row r="41" spans="2:37" s="26" customFormat="1" ht="12" customHeight="1">
      <c r="B41" s="24"/>
      <c r="C41" s="117" t="s">
        <v>13</v>
      </c>
      <c r="D41" s="118"/>
      <c r="E41" s="119" t="s">
        <v>29</v>
      </c>
      <c r="F41" s="120"/>
      <c r="G41" s="120"/>
      <c r="H41" s="120"/>
      <c r="I41" s="120"/>
      <c r="J41" s="54">
        <v>0.05</v>
      </c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1"/>
      <c r="V41" s="206">
        <f>J41</f>
        <v>0.05</v>
      </c>
      <c r="W41" s="207"/>
      <c r="X41" s="207"/>
      <c r="Y41" s="207"/>
      <c r="Z41" s="207"/>
      <c r="AA41" s="207"/>
      <c r="AB41" s="207"/>
      <c r="AC41" s="208"/>
      <c r="AD41" s="114"/>
      <c r="AE41" s="115"/>
      <c r="AF41" s="115"/>
      <c r="AG41" s="115"/>
      <c r="AH41" s="115"/>
      <c r="AI41" s="115"/>
      <c r="AJ41" s="116"/>
      <c r="AK41" s="25"/>
    </row>
    <row r="42" spans="2:37" s="26" customFormat="1" ht="12" customHeight="1">
      <c r="B42" s="24"/>
      <c r="C42" s="100" t="s">
        <v>16</v>
      </c>
      <c r="D42" s="101"/>
      <c r="E42" s="102" t="s">
        <v>17</v>
      </c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4"/>
      <c r="V42" s="108"/>
      <c r="W42" s="109"/>
      <c r="X42" s="109"/>
      <c r="Y42" s="109"/>
      <c r="Z42" s="109"/>
      <c r="AA42" s="109"/>
      <c r="AB42" s="109"/>
      <c r="AC42" s="110"/>
      <c r="AD42" s="108"/>
      <c r="AE42" s="109"/>
      <c r="AF42" s="109"/>
      <c r="AG42" s="109"/>
      <c r="AH42" s="109"/>
      <c r="AI42" s="109"/>
      <c r="AJ42" s="110"/>
      <c r="AK42" s="25"/>
    </row>
    <row r="43" spans="2:37" s="26" customFormat="1" ht="12" customHeight="1">
      <c r="B43" s="24"/>
      <c r="C43" s="131" t="s">
        <v>18</v>
      </c>
      <c r="D43" s="132"/>
      <c r="E43" s="133" t="s">
        <v>60</v>
      </c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5"/>
      <c r="V43" s="209"/>
      <c r="W43" s="210"/>
      <c r="X43" s="210"/>
      <c r="Y43" s="210"/>
      <c r="Z43" s="210"/>
      <c r="AA43" s="210"/>
      <c r="AB43" s="210"/>
      <c r="AC43" s="211"/>
      <c r="AD43" s="147"/>
      <c r="AE43" s="148"/>
      <c r="AF43" s="148"/>
      <c r="AG43" s="148"/>
      <c r="AH43" s="148"/>
      <c r="AI43" s="148"/>
      <c r="AJ43" s="149"/>
      <c r="AK43" s="25"/>
    </row>
    <row r="44" spans="2:37" s="26" customFormat="1" ht="12" customHeight="1">
      <c r="B44" s="24"/>
      <c r="C44" s="117" t="s">
        <v>19</v>
      </c>
      <c r="D44" s="118"/>
      <c r="E44" s="119" t="s">
        <v>29</v>
      </c>
      <c r="F44" s="120"/>
      <c r="G44" s="120"/>
      <c r="H44" s="120"/>
      <c r="I44" s="120"/>
      <c r="J44" s="54">
        <v>0.1</v>
      </c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1"/>
      <c r="V44" s="206">
        <f>J44</f>
        <v>0.1</v>
      </c>
      <c r="W44" s="207"/>
      <c r="X44" s="207"/>
      <c r="Y44" s="207"/>
      <c r="Z44" s="207"/>
      <c r="AA44" s="207"/>
      <c r="AB44" s="207"/>
      <c r="AC44" s="208"/>
      <c r="AD44" s="114"/>
      <c r="AE44" s="115"/>
      <c r="AF44" s="115"/>
      <c r="AG44" s="115"/>
      <c r="AH44" s="115"/>
      <c r="AI44" s="115"/>
      <c r="AJ44" s="116"/>
      <c r="AK44" s="25"/>
    </row>
    <row r="45" spans="2:37" s="26" customFormat="1" ht="12" customHeight="1">
      <c r="B45" s="24"/>
      <c r="C45" s="100" t="s">
        <v>20</v>
      </c>
      <c r="D45" s="101"/>
      <c r="E45" s="102" t="s">
        <v>17</v>
      </c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4"/>
      <c r="V45" s="108"/>
      <c r="W45" s="109"/>
      <c r="X45" s="109"/>
      <c r="Y45" s="109"/>
      <c r="Z45" s="109"/>
      <c r="AA45" s="109"/>
      <c r="AB45" s="109"/>
      <c r="AC45" s="110"/>
      <c r="AD45" s="108"/>
      <c r="AE45" s="109"/>
      <c r="AF45" s="109"/>
      <c r="AG45" s="109"/>
      <c r="AH45" s="109"/>
      <c r="AI45" s="109"/>
      <c r="AJ45" s="110"/>
      <c r="AK45" s="25"/>
    </row>
    <row r="46" spans="2:37" s="26" customFormat="1" ht="12" customHeight="1">
      <c r="B46" s="24"/>
      <c r="C46" s="131" t="s">
        <v>25</v>
      </c>
      <c r="D46" s="132"/>
      <c r="E46" s="133" t="s">
        <v>60</v>
      </c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5"/>
      <c r="V46" s="209"/>
      <c r="W46" s="210"/>
      <c r="X46" s="210"/>
      <c r="Y46" s="210"/>
      <c r="Z46" s="210"/>
      <c r="AA46" s="210"/>
      <c r="AB46" s="210"/>
      <c r="AC46" s="211"/>
      <c r="AD46" s="139"/>
      <c r="AE46" s="140"/>
      <c r="AF46" s="140"/>
      <c r="AG46" s="140"/>
      <c r="AH46" s="140"/>
      <c r="AI46" s="140"/>
      <c r="AJ46" s="141"/>
      <c r="AK46" s="25"/>
    </row>
    <row r="47" spans="2:37" s="26" customFormat="1" ht="12" customHeight="1">
      <c r="B47" s="24"/>
      <c r="C47" s="117" t="s">
        <v>26</v>
      </c>
      <c r="D47" s="118"/>
      <c r="E47" s="119" t="s">
        <v>29</v>
      </c>
      <c r="F47" s="120"/>
      <c r="G47" s="120"/>
      <c r="H47" s="120"/>
      <c r="I47" s="120"/>
      <c r="J47" s="54">
        <v>0.15</v>
      </c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1"/>
      <c r="V47" s="206">
        <f>J47</f>
        <v>0.15</v>
      </c>
      <c r="W47" s="207"/>
      <c r="X47" s="207"/>
      <c r="Y47" s="207"/>
      <c r="Z47" s="207"/>
      <c r="AA47" s="207"/>
      <c r="AB47" s="207"/>
      <c r="AC47" s="208"/>
      <c r="AD47" s="114"/>
      <c r="AE47" s="115"/>
      <c r="AF47" s="115"/>
      <c r="AG47" s="115"/>
      <c r="AH47" s="115"/>
      <c r="AI47" s="115"/>
      <c r="AJ47" s="116"/>
      <c r="AK47" s="25"/>
    </row>
    <row r="48" spans="2:37" s="26" customFormat="1" ht="12" customHeight="1">
      <c r="B48" s="24"/>
      <c r="C48" s="100" t="s">
        <v>27</v>
      </c>
      <c r="D48" s="101"/>
      <c r="E48" s="102" t="s">
        <v>17</v>
      </c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4"/>
      <c r="V48" s="108"/>
      <c r="W48" s="109"/>
      <c r="X48" s="109"/>
      <c r="Y48" s="109"/>
      <c r="Z48" s="109"/>
      <c r="AA48" s="109"/>
      <c r="AB48" s="109"/>
      <c r="AC48" s="110"/>
      <c r="AD48" s="108"/>
      <c r="AE48" s="109"/>
      <c r="AF48" s="109"/>
      <c r="AG48" s="109"/>
      <c r="AH48" s="109"/>
      <c r="AI48" s="109"/>
      <c r="AJ48" s="110"/>
      <c r="AK48" s="25"/>
    </row>
    <row r="49" spans="2:37" s="26" customFormat="1" ht="12" customHeight="1">
      <c r="B49" s="24"/>
      <c r="C49" s="80" t="s">
        <v>28</v>
      </c>
      <c r="D49" s="81"/>
      <c r="E49" s="82" t="s">
        <v>61</v>
      </c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4"/>
      <c r="V49" s="88"/>
      <c r="W49" s="89"/>
      <c r="X49" s="89"/>
      <c r="Y49" s="89"/>
      <c r="Z49" s="89"/>
      <c r="AA49" s="89"/>
      <c r="AB49" s="89"/>
      <c r="AC49" s="90"/>
      <c r="AD49" s="88"/>
      <c r="AE49" s="89"/>
      <c r="AF49" s="89"/>
      <c r="AG49" s="89"/>
      <c r="AH49" s="89"/>
      <c r="AI49" s="89"/>
      <c r="AJ49" s="90"/>
      <c r="AK49" s="25"/>
    </row>
    <row r="50" spans="2:37" ht="12" customHeight="1">
      <c r="B50" s="5"/>
      <c r="C50" s="30"/>
      <c r="D50" s="30"/>
      <c r="E50" s="34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8"/>
      <c r="AF50" s="28"/>
      <c r="AG50" s="28"/>
      <c r="AH50" s="28"/>
      <c r="AI50" s="28"/>
      <c r="AJ50" s="28"/>
      <c r="AK50" s="7"/>
    </row>
    <row r="51" spans="2:37" ht="12" customHeight="1">
      <c r="B51" s="5"/>
      <c r="C51" s="29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1"/>
      <c r="W51" s="10" t="s">
        <v>7</v>
      </c>
      <c r="X51" s="6"/>
      <c r="Y51" s="10"/>
      <c r="Z51" s="10"/>
      <c r="AA51" s="10"/>
      <c r="AB51" s="72"/>
      <c r="AC51" s="73"/>
      <c r="AD51" s="74"/>
      <c r="AE51" s="72"/>
      <c r="AF51" s="73"/>
      <c r="AG51" s="74"/>
      <c r="AH51" s="72" t="s">
        <v>86</v>
      </c>
      <c r="AI51" s="73"/>
      <c r="AJ51" s="74"/>
      <c r="AK51" s="7"/>
    </row>
    <row r="52" spans="2:37" ht="12" customHeight="1">
      <c r="B52" s="5"/>
      <c r="C52" s="30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1"/>
      <c r="W52" s="12"/>
      <c r="X52" s="13"/>
      <c r="Y52" s="12"/>
      <c r="Z52" s="12"/>
      <c r="AA52" s="12"/>
      <c r="AB52" s="75" t="s">
        <v>0</v>
      </c>
      <c r="AC52" s="75"/>
      <c r="AD52" s="75"/>
      <c r="AE52" s="75" t="s">
        <v>1</v>
      </c>
      <c r="AF52" s="75"/>
      <c r="AG52" s="75"/>
      <c r="AH52" s="75" t="s">
        <v>2</v>
      </c>
      <c r="AI52" s="75"/>
      <c r="AJ52" s="75"/>
      <c r="AK52" s="7"/>
    </row>
    <row r="53" spans="2:37" s="15" customFormat="1" ht="12" customHeight="1">
      <c r="B53" s="11"/>
      <c r="C53" s="12"/>
      <c r="D53" s="12"/>
      <c r="E53" s="12"/>
      <c r="F53" s="12"/>
      <c r="G53" s="13"/>
      <c r="H53" s="13"/>
      <c r="I53" s="13"/>
      <c r="J53" s="13"/>
      <c r="K53" s="13"/>
      <c r="L53" s="13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3"/>
      <c r="Y53" s="12"/>
      <c r="Z53" s="12"/>
      <c r="AA53" s="12"/>
      <c r="AB53" s="23"/>
      <c r="AC53" s="23"/>
      <c r="AD53" s="23"/>
      <c r="AE53" s="23"/>
      <c r="AF53" s="23"/>
      <c r="AG53" s="23"/>
      <c r="AH53" s="23"/>
      <c r="AI53" s="23"/>
      <c r="AJ53" s="23"/>
      <c r="AK53" s="14"/>
    </row>
    <row r="54" spans="2:37" ht="12" customHeight="1">
      <c r="B54" s="5"/>
      <c r="C54" s="43"/>
      <c r="D54" s="43"/>
      <c r="E54" s="43"/>
      <c r="F54" s="43"/>
      <c r="G54" s="43"/>
      <c r="H54" s="43"/>
      <c r="I54" s="70"/>
      <c r="J54" s="70"/>
      <c r="K54" s="70"/>
      <c r="L54" s="70"/>
      <c r="M54" s="70"/>
      <c r="N54" s="70"/>
      <c r="O54" s="70"/>
      <c r="P54" s="53"/>
      <c r="Q54" s="53"/>
      <c r="R54" s="53"/>
      <c r="S54" s="53"/>
      <c r="T54" s="53"/>
      <c r="U54" s="53"/>
      <c r="V54" s="53"/>
      <c r="W54" s="62"/>
      <c r="X54" s="62"/>
      <c r="Y54" s="62"/>
      <c r="Z54" s="62"/>
      <c r="AA54" s="62"/>
      <c r="AB54" s="6"/>
      <c r="AC54" s="6"/>
      <c r="AD54" s="6"/>
      <c r="AE54" s="6"/>
      <c r="AF54" s="6"/>
      <c r="AG54" s="6"/>
      <c r="AH54" s="6"/>
      <c r="AI54" s="6"/>
      <c r="AJ54" s="6"/>
      <c r="AK54" s="7"/>
    </row>
    <row r="55" spans="2:37" ht="12" customHeight="1">
      <c r="B55" s="5"/>
      <c r="C55" s="71" t="s">
        <v>69</v>
      </c>
      <c r="D55" s="71"/>
      <c r="E55" s="71"/>
      <c r="F55" s="71"/>
      <c r="G55" s="71"/>
      <c r="H55" s="71"/>
      <c r="I55" s="66"/>
      <c r="J55" s="66"/>
      <c r="K55" s="66"/>
      <c r="L55" s="66"/>
      <c r="M55" s="66"/>
      <c r="N55" s="66"/>
      <c r="O55" s="66"/>
      <c r="P55" s="53"/>
      <c r="Q55" s="63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"/>
      <c r="AC55" s="6"/>
      <c r="AD55" s="6"/>
      <c r="AE55" s="6"/>
      <c r="AF55" s="6"/>
      <c r="AG55" s="6"/>
      <c r="AH55" s="6"/>
      <c r="AI55" s="6"/>
      <c r="AJ55" s="6"/>
      <c r="AK55" s="7"/>
    </row>
    <row r="56" spans="2:37" ht="12" customHeight="1">
      <c r="B56" s="5"/>
      <c r="C56" s="6"/>
      <c r="D56" s="6"/>
      <c r="E56" s="6"/>
      <c r="F56" s="6"/>
      <c r="G56" s="6"/>
      <c r="H56" s="6"/>
      <c r="I56" s="68" t="s">
        <v>70</v>
      </c>
      <c r="J56" s="69"/>
      <c r="K56" s="69"/>
      <c r="L56" s="69"/>
      <c r="M56" s="69"/>
      <c r="N56" s="69"/>
      <c r="O56" s="69"/>
      <c r="P56" s="53"/>
      <c r="Q56" s="63"/>
      <c r="R56" s="69" t="s">
        <v>71</v>
      </c>
      <c r="S56" s="69"/>
      <c r="T56" s="69"/>
      <c r="U56" s="69"/>
      <c r="V56" s="69"/>
      <c r="W56" s="69"/>
      <c r="X56" s="69"/>
      <c r="Y56" s="69"/>
      <c r="Z56" s="69"/>
      <c r="AA56" s="69"/>
      <c r="AB56" s="6"/>
      <c r="AC56" s="6"/>
      <c r="AD56" s="6"/>
      <c r="AE56" s="6"/>
      <c r="AF56" s="6"/>
      <c r="AG56" s="6"/>
      <c r="AH56" s="6"/>
      <c r="AI56" s="6"/>
      <c r="AJ56" s="6"/>
      <c r="AK56" s="7"/>
    </row>
    <row r="57" spans="2:37" ht="12" customHeight="1">
      <c r="B57" s="5"/>
      <c r="C57" s="10" t="s">
        <v>6</v>
      </c>
      <c r="D57" s="6"/>
      <c r="E57" s="6"/>
      <c r="F57" s="6"/>
      <c r="G57" s="6"/>
      <c r="H57" s="6"/>
      <c r="I57" s="66"/>
      <c r="J57" s="66"/>
      <c r="K57" s="66"/>
      <c r="L57" s="66"/>
      <c r="M57" s="66"/>
      <c r="N57" s="66"/>
      <c r="O57" s="66"/>
      <c r="P57" s="53"/>
      <c r="Q57" s="63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"/>
      <c r="AC57" s="6"/>
      <c r="AD57" s="6"/>
      <c r="AE57" s="6"/>
      <c r="AF57" s="6"/>
      <c r="AG57" s="6"/>
      <c r="AH57" s="6"/>
      <c r="AI57" s="6"/>
      <c r="AJ57" s="6"/>
      <c r="AK57" s="7"/>
    </row>
    <row r="58" spans="2:37" ht="12" customHeight="1">
      <c r="B58" s="5"/>
      <c r="C58" s="6"/>
      <c r="D58" s="6"/>
      <c r="E58" s="6"/>
      <c r="F58" s="6"/>
      <c r="G58" s="6"/>
      <c r="H58" s="6"/>
      <c r="I58" s="68" t="s">
        <v>70</v>
      </c>
      <c r="J58" s="69"/>
      <c r="K58" s="69"/>
      <c r="L58" s="69"/>
      <c r="M58" s="69"/>
      <c r="N58" s="69"/>
      <c r="O58" s="69"/>
      <c r="P58" s="62"/>
      <c r="Q58" s="63"/>
      <c r="R58" s="69" t="s">
        <v>71</v>
      </c>
      <c r="S58" s="69"/>
      <c r="T58" s="69"/>
      <c r="U58" s="69"/>
      <c r="V58" s="69"/>
      <c r="W58" s="69"/>
      <c r="X58" s="69"/>
      <c r="Y58" s="69"/>
      <c r="Z58" s="69"/>
      <c r="AA58" s="69"/>
      <c r="AB58" s="6"/>
      <c r="AC58" s="6"/>
      <c r="AD58" s="6"/>
      <c r="AE58" s="6"/>
      <c r="AF58" s="6"/>
      <c r="AG58" s="6"/>
      <c r="AH58" s="6"/>
      <c r="AI58" s="6"/>
      <c r="AJ58" s="6"/>
      <c r="AK58" s="7"/>
    </row>
    <row r="59" spans="2:37" ht="12" customHeight="1">
      <c r="B59" s="5"/>
      <c r="C59" s="6"/>
      <c r="D59" s="6"/>
      <c r="E59" s="6"/>
      <c r="F59" s="6"/>
      <c r="G59" s="6"/>
      <c r="H59" s="6"/>
      <c r="I59" s="37"/>
      <c r="J59" s="37"/>
      <c r="K59" s="37"/>
      <c r="L59" s="37"/>
      <c r="M59" s="37"/>
      <c r="N59" s="37"/>
      <c r="O59" s="37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7"/>
    </row>
    <row r="60" spans="2:37" ht="12" customHeight="1" thickBot="1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2"/>
    </row>
    <row r="64" spans="2:6" ht="12" customHeight="1">
      <c r="B64" s="64">
        <v>1</v>
      </c>
      <c r="C64" s="64"/>
      <c r="D64" s="64"/>
      <c r="E64" s="64"/>
      <c r="F64" s="65"/>
    </row>
    <row r="65" spans="2:6" ht="12" customHeight="1">
      <c r="B65" s="64">
        <v>1</v>
      </c>
      <c r="C65" s="64" t="s">
        <v>73</v>
      </c>
      <c r="D65" s="64"/>
      <c r="E65" s="64"/>
      <c r="F65" s="65"/>
    </row>
    <row r="66" spans="2:6" ht="12" customHeight="1">
      <c r="B66" s="64">
        <v>2</v>
      </c>
      <c r="C66" s="64" t="s">
        <v>74</v>
      </c>
      <c r="D66" s="64"/>
      <c r="E66" s="64"/>
      <c r="F66" s="65"/>
    </row>
    <row r="67" spans="2:6" ht="12" customHeight="1">
      <c r="B67" s="64">
        <v>3</v>
      </c>
      <c r="C67" s="64" t="s">
        <v>75</v>
      </c>
      <c r="D67" s="64"/>
      <c r="E67" s="64"/>
      <c r="F67" s="65"/>
    </row>
    <row r="68" spans="2:6" ht="12" customHeight="1">
      <c r="B68" s="64">
        <v>4</v>
      </c>
      <c r="C68" s="64" t="s">
        <v>76</v>
      </c>
      <c r="D68" s="64"/>
      <c r="E68" s="64"/>
      <c r="F68" s="65"/>
    </row>
    <row r="69" spans="2:6" ht="12" customHeight="1">
      <c r="B69" s="64">
        <v>5</v>
      </c>
      <c r="C69" s="64" t="s">
        <v>77</v>
      </c>
      <c r="D69" s="64"/>
      <c r="E69" s="64"/>
      <c r="F69" s="65"/>
    </row>
    <row r="70" spans="2:6" ht="12" customHeight="1">
      <c r="B70" s="64">
        <v>6</v>
      </c>
      <c r="C70" s="64" t="s">
        <v>78</v>
      </c>
      <c r="D70" s="64"/>
      <c r="E70" s="64"/>
      <c r="F70" s="65"/>
    </row>
    <row r="71" spans="2:6" ht="12" customHeight="1">
      <c r="B71" s="64">
        <v>7</v>
      </c>
      <c r="C71" s="64" t="s">
        <v>79</v>
      </c>
      <c r="D71" s="64"/>
      <c r="E71" s="64"/>
      <c r="F71" s="65"/>
    </row>
    <row r="72" spans="2:6" ht="12" customHeight="1">
      <c r="B72" s="64">
        <v>8</v>
      </c>
      <c r="C72" s="64" t="s">
        <v>80</v>
      </c>
      <c r="D72" s="64"/>
      <c r="E72" s="64"/>
      <c r="F72" s="65"/>
    </row>
    <row r="73" spans="2:6" ht="12" customHeight="1">
      <c r="B73" s="64">
        <v>9</v>
      </c>
      <c r="C73" s="64" t="s">
        <v>81</v>
      </c>
      <c r="D73" s="64"/>
      <c r="E73" s="64"/>
      <c r="F73" s="65"/>
    </row>
    <row r="74" spans="2:6" ht="12" customHeight="1">
      <c r="B74" s="64">
        <v>10</v>
      </c>
      <c r="C74" s="64" t="s">
        <v>82</v>
      </c>
      <c r="D74" s="64"/>
      <c r="E74" s="64"/>
      <c r="F74" s="65"/>
    </row>
    <row r="75" spans="2:6" ht="12" customHeight="1">
      <c r="B75" s="64">
        <v>11</v>
      </c>
      <c r="C75" s="64" t="s">
        <v>83</v>
      </c>
      <c r="D75" s="64"/>
      <c r="E75" s="64"/>
      <c r="F75" s="65"/>
    </row>
    <row r="76" spans="2:5" ht="12" customHeight="1">
      <c r="B76" s="64">
        <v>12</v>
      </c>
      <c r="C76" s="64" t="s">
        <v>84</v>
      </c>
      <c r="D76" s="64"/>
      <c r="E76" s="64"/>
    </row>
  </sheetData>
  <sheetProtection sheet="1" objects="1" scenarios="1"/>
  <mergeCells count="109">
    <mergeCell ref="AH13:AJ13"/>
    <mergeCell ref="C6:E7"/>
    <mergeCell ref="F6:I7"/>
    <mergeCell ref="X7:AJ7"/>
    <mergeCell ref="C8:N9"/>
    <mergeCell ref="B1:AK1"/>
    <mergeCell ref="G3:AJ3"/>
    <mergeCell ref="M4:AJ4"/>
    <mergeCell ref="Q5:AJ5"/>
    <mergeCell ref="I15:N15"/>
    <mergeCell ref="C17:N17"/>
    <mergeCell ref="C18:N18"/>
    <mergeCell ref="AH18:AJ18"/>
    <mergeCell ref="AB12:AD12"/>
    <mergeCell ref="AE12:AG12"/>
    <mergeCell ref="AH12:AJ12"/>
    <mergeCell ref="I13:N13"/>
    <mergeCell ref="AB13:AD13"/>
    <mergeCell ref="AE13:AG13"/>
    <mergeCell ref="C23:N23"/>
    <mergeCell ref="C24:N24"/>
    <mergeCell ref="C25:N25"/>
    <mergeCell ref="C26:N26"/>
    <mergeCell ref="C19:N19"/>
    <mergeCell ref="AH19:AJ19"/>
    <mergeCell ref="C21:N21"/>
    <mergeCell ref="AA21:AJ22"/>
    <mergeCell ref="C22:N22"/>
    <mergeCell ref="F32:AG32"/>
    <mergeCell ref="M34:R34"/>
    <mergeCell ref="T34:V34"/>
    <mergeCell ref="W34:Y34"/>
    <mergeCell ref="C28:AJ28"/>
    <mergeCell ref="C29:AJ29"/>
    <mergeCell ref="C30:AJ30"/>
    <mergeCell ref="F31:AJ31"/>
    <mergeCell ref="M35:R35"/>
    <mergeCell ref="T35:V35"/>
    <mergeCell ref="AA36:AJ36"/>
    <mergeCell ref="C37:D37"/>
    <mergeCell ref="E37:U37"/>
    <mergeCell ref="V37:AC37"/>
    <mergeCell ref="AD37:AJ37"/>
    <mergeCell ref="C39:D39"/>
    <mergeCell ref="E39:U39"/>
    <mergeCell ref="V39:AC39"/>
    <mergeCell ref="AD39:AJ39"/>
    <mergeCell ref="C38:D38"/>
    <mergeCell ref="E38:U38"/>
    <mergeCell ref="V38:AC38"/>
    <mergeCell ref="AD38:AJ38"/>
    <mergeCell ref="AD41:AJ41"/>
    <mergeCell ref="C41:D41"/>
    <mergeCell ref="E41:I41"/>
    <mergeCell ref="K41:U41"/>
    <mergeCell ref="V41:AC41"/>
    <mergeCell ref="C40:D40"/>
    <mergeCell ref="E40:U40"/>
    <mergeCell ref="V40:AC40"/>
    <mergeCell ref="AD40:AJ40"/>
    <mergeCell ref="C43:D43"/>
    <mergeCell ref="E43:U43"/>
    <mergeCell ref="V43:AC43"/>
    <mergeCell ref="AD43:AJ43"/>
    <mergeCell ref="C42:D42"/>
    <mergeCell ref="E42:U42"/>
    <mergeCell ref="V42:AC42"/>
    <mergeCell ref="AD42:AJ42"/>
    <mergeCell ref="C45:D45"/>
    <mergeCell ref="E45:U45"/>
    <mergeCell ref="V45:AC45"/>
    <mergeCell ref="AD45:AJ45"/>
    <mergeCell ref="AD44:AJ44"/>
    <mergeCell ref="C44:D44"/>
    <mergeCell ref="E44:I44"/>
    <mergeCell ref="K44:U44"/>
    <mergeCell ref="V44:AC44"/>
    <mergeCell ref="AD47:AJ47"/>
    <mergeCell ref="C47:D47"/>
    <mergeCell ref="E47:I47"/>
    <mergeCell ref="K47:U47"/>
    <mergeCell ref="V47:AC47"/>
    <mergeCell ref="C46:D46"/>
    <mergeCell ref="E46:U46"/>
    <mergeCell ref="V46:AC46"/>
    <mergeCell ref="AD46:AJ46"/>
    <mergeCell ref="C49:D49"/>
    <mergeCell ref="E49:U49"/>
    <mergeCell ref="V49:AC49"/>
    <mergeCell ref="AD49:AJ49"/>
    <mergeCell ref="C48:D48"/>
    <mergeCell ref="E48:U48"/>
    <mergeCell ref="V48:AC48"/>
    <mergeCell ref="AD48:AJ48"/>
    <mergeCell ref="AB51:AD51"/>
    <mergeCell ref="AE51:AG51"/>
    <mergeCell ref="AH51:AJ51"/>
    <mergeCell ref="AB52:AD52"/>
    <mergeCell ref="AE52:AG52"/>
    <mergeCell ref="AH52:AJ52"/>
    <mergeCell ref="I57:O57"/>
    <mergeCell ref="R57:AA57"/>
    <mergeCell ref="I58:O58"/>
    <mergeCell ref="R58:AA58"/>
    <mergeCell ref="I54:O55"/>
    <mergeCell ref="C55:H55"/>
    <mergeCell ref="R55:AA55"/>
    <mergeCell ref="I56:O56"/>
    <mergeCell ref="R56:AA56"/>
  </mergeCells>
  <conditionalFormatting sqref="E43 E39:E40">
    <cfRule type="expression" priority="1" dxfId="0" stopIfTrue="1">
      <formula>TODAY()&gt;ДНИ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2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M77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9" width="2.75390625" style="1" customWidth="1"/>
    <col min="10" max="10" width="6.00390625" style="1" bestFit="1" customWidth="1"/>
    <col min="11" max="16384" width="2.75390625" style="1" customWidth="1"/>
  </cols>
  <sheetData>
    <row r="1" spans="2:37" ht="19.5" customHeight="1">
      <c r="B1" s="215" t="s">
        <v>63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</row>
    <row r="2" spans="2:37" ht="19.5" customHeight="1" thickBot="1">
      <c r="B2" s="216" t="s">
        <v>89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</row>
    <row r="3" spans="2:37" ht="12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4"/>
    </row>
    <row r="4" spans="2:37" ht="12" customHeight="1">
      <c r="B4" s="5"/>
      <c r="C4" s="6"/>
      <c r="D4" s="6"/>
      <c r="E4" s="6"/>
      <c r="F4" s="6"/>
      <c r="G4" s="204" t="s">
        <v>31</v>
      </c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7"/>
    </row>
    <row r="5" spans="2:37" ht="12" customHeight="1">
      <c r="B5" s="5"/>
      <c r="C5" s="6"/>
      <c r="D5" s="6"/>
      <c r="E5" s="6"/>
      <c r="F5" s="8"/>
      <c r="G5" s="6"/>
      <c r="H5" s="8"/>
      <c r="I5" s="44"/>
      <c r="J5" s="40"/>
      <c r="K5" s="40"/>
      <c r="L5" s="40"/>
      <c r="M5" s="205" t="s">
        <v>65</v>
      </c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7"/>
    </row>
    <row r="6" spans="2:37" ht="12" customHeight="1">
      <c r="B6" s="5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0"/>
      <c r="P6" s="40"/>
      <c r="Q6" s="205" t="s">
        <v>64</v>
      </c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7"/>
    </row>
    <row r="7" spans="2:37" ht="12" customHeight="1">
      <c r="B7" s="5"/>
      <c r="C7" s="195" t="s">
        <v>35</v>
      </c>
      <c r="D7" s="195"/>
      <c r="E7" s="195"/>
      <c r="F7" s="196"/>
      <c r="G7" s="197"/>
      <c r="H7" s="197"/>
      <c r="I7" s="198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7"/>
    </row>
    <row r="8" spans="2:37" ht="12" customHeight="1">
      <c r="B8" s="5"/>
      <c r="C8" s="195"/>
      <c r="D8" s="195"/>
      <c r="E8" s="195"/>
      <c r="F8" s="199"/>
      <c r="G8" s="200"/>
      <c r="H8" s="200"/>
      <c r="I8" s="201"/>
      <c r="J8" s="40"/>
      <c r="K8" s="40"/>
      <c r="L8" s="40"/>
      <c r="M8" s="40"/>
      <c r="N8" s="40"/>
      <c r="O8" s="41"/>
      <c r="P8" s="41"/>
      <c r="Q8" s="41"/>
      <c r="R8" s="41"/>
      <c r="S8" s="6"/>
      <c r="T8" s="6"/>
      <c r="U8" s="6"/>
      <c r="V8" s="6"/>
      <c r="W8" s="6"/>
      <c r="X8" s="202" t="s">
        <v>66</v>
      </c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7"/>
    </row>
    <row r="9" spans="2:37" ht="12" customHeight="1">
      <c r="B9" s="5"/>
      <c r="C9" s="71" t="s">
        <v>36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41"/>
      <c r="P9" s="41"/>
      <c r="Q9" s="41"/>
      <c r="R9" s="41"/>
      <c r="S9" s="6"/>
      <c r="T9" s="6"/>
      <c r="U9" s="6"/>
      <c r="V9" s="6"/>
      <c r="W9" s="6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7"/>
    </row>
    <row r="10" spans="2:37" ht="12" customHeight="1">
      <c r="B10" s="5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41"/>
      <c r="P10" s="41"/>
      <c r="Q10" s="41"/>
      <c r="R10" s="41"/>
      <c r="S10" s="6"/>
      <c r="T10" s="6"/>
      <c r="U10" s="6"/>
      <c r="V10" s="6"/>
      <c r="W10" s="6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7"/>
    </row>
    <row r="11" spans="2:37" ht="12" customHeight="1">
      <c r="B11" s="5"/>
      <c r="C11" s="41" t="s">
        <v>38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6"/>
      <c r="T11" s="6"/>
      <c r="U11" s="6"/>
      <c r="V11" s="6"/>
      <c r="W11" s="6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7"/>
    </row>
    <row r="12" spans="2:37" ht="12" customHeight="1">
      <c r="B12" s="5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7"/>
    </row>
    <row r="13" spans="2:37" ht="12" customHeight="1">
      <c r="B13" s="5"/>
      <c r="C13" s="6"/>
      <c r="D13" s="6"/>
      <c r="E13" s="8"/>
      <c r="F13" s="8"/>
      <c r="G13" s="8"/>
      <c r="H13" s="8"/>
      <c r="I13" s="8"/>
      <c r="J13" s="8"/>
      <c r="K13" s="8"/>
      <c r="L13" s="8"/>
      <c r="M13" s="8"/>
      <c r="N13" s="8"/>
      <c r="O13" s="6"/>
      <c r="P13" s="6"/>
      <c r="Q13" s="6"/>
      <c r="R13" s="6"/>
      <c r="S13" s="10"/>
      <c r="T13" s="10"/>
      <c r="U13" s="10"/>
      <c r="V13" s="10"/>
      <c r="W13" s="10"/>
      <c r="X13" s="10" t="s">
        <v>40</v>
      </c>
      <c r="Y13" s="10"/>
      <c r="Z13" s="10"/>
      <c r="AA13" s="10"/>
      <c r="AB13" s="191"/>
      <c r="AC13" s="192"/>
      <c r="AD13" s="193"/>
      <c r="AE13" s="191"/>
      <c r="AF13" s="192"/>
      <c r="AG13" s="193"/>
      <c r="AH13" s="191" t="s">
        <v>86</v>
      </c>
      <c r="AI13" s="192"/>
      <c r="AJ13" s="193"/>
      <c r="AK13" s="7"/>
    </row>
    <row r="14" spans="2:37" ht="12" customHeight="1">
      <c r="B14" s="5"/>
      <c r="C14" s="10" t="s">
        <v>39</v>
      </c>
      <c r="D14" s="10"/>
      <c r="E14" s="10"/>
      <c r="F14" s="10"/>
      <c r="G14" s="6"/>
      <c r="H14" s="6"/>
      <c r="I14" s="72"/>
      <c r="J14" s="73"/>
      <c r="K14" s="73"/>
      <c r="L14" s="73"/>
      <c r="M14" s="73"/>
      <c r="N14" s="74"/>
      <c r="O14" s="12"/>
      <c r="P14" s="12"/>
      <c r="Q14" s="12"/>
      <c r="R14" s="12"/>
      <c r="S14" s="12"/>
      <c r="T14" s="12"/>
      <c r="U14" s="12"/>
      <c r="V14" s="12"/>
      <c r="W14" s="12"/>
      <c r="X14" s="13"/>
      <c r="Y14" s="12"/>
      <c r="Z14" s="12"/>
      <c r="AA14" s="12"/>
      <c r="AB14" s="194" t="s">
        <v>41</v>
      </c>
      <c r="AC14" s="194"/>
      <c r="AD14" s="194"/>
      <c r="AE14" s="194" t="s">
        <v>42</v>
      </c>
      <c r="AF14" s="194"/>
      <c r="AG14" s="194"/>
      <c r="AH14" s="194" t="s">
        <v>43</v>
      </c>
      <c r="AI14" s="194"/>
      <c r="AJ14" s="194"/>
      <c r="AK14" s="7"/>
    </row>
    <row r="15" spans="2:37" ht="12" customHeight="1">
      <c r="B15" s="5"/>
      <c r="C15" s="12"/>
      <c r="D15" s="12"/>
      <c r="E15" s="12"/>
      <c r="F15" s="12"/>
      <c r="G15" s="13"/>
      <c r="H15" s="13"/>
      <c r="I15" s="13"/>
      <c r="J15" s="13"/>
      <c r="K15" s="13"/>
      <c r="L15" s="13"/>
      <c r="M15" s="12"/>
      <c r="N15" s="12"/>
      <c r="O15" s="6"/>
      <c r="P15" s="6"/>
      <c r="Q15" s="6"/>
      <c r="R15" s="6"/>
      <c r="S15" s="10"/>
      <c r="T15" s="10"/>
      <c r="U15" s="10"/>
      <c r="V15" s="10"/>
      <c r="W15" s="10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7"/>
    </row>
    <row r="16" spans="2:37" ht="12" customHeight="1">
      <c r="B16" s="5"/>
      <c r="C16" s="10" t="s">
        <v>44</v>
      </c>
      <c r="D16" s="10"/>
      <c r="E16" s="10"/>
      <c r="F16" s="10"/>
      <c r="G16" s="6"/>
      <c r="H16" s="6"/>
      <c r="I16" s="72"/>
      <c r="J16" s="73"/>
      <c r="K16" s="73"/>
      <c r="L16" s="73"/>
      <c r="M16" s="73"/>
      <c r="N16" s="74"/>
      <c r="O16" s="10"/>
      <c r="P16" s="10"/>
      <c r="Q16" s="10"/>
      <c r="R16" s="10"/>
      <c r="S16" s="10"/>
      <c r="T16" s="10"/>
      <c r="U16" s="10"/>
      <c r="V16" s="10"/>
      <c r="W16" s="10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7"/>
    </row>
    <row r="17" spans="2:37" ht="12" customHeight="1">
      <c r="B17" s="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</row>
    <row r="18" spans="2:37" ht="12" customHeight="1">
      <c r="B18" s="5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2"/>
      <c r="P18" s="12"/>
      <c r="Q18" s="12"/>
      <c r="R18" s="12"/>
      <c r="S18" s="12"/>
      <c r="T18" s="12"/>
      <c r="U18" s="12"/>
      <c r="V18" s="12"/>
      <c r="W18" s="12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7"/>
    </row>
    <row r="19" spans="2:37" ht="12" customHeight="1">
      <c r="B19" s="5"/>
      <c r="C19" s="187" t="s">
        <v>45</v>
      </c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2"/>
      <c r="P19" s="12"/>
      <c r="Q19" s="12"/>
      <c r="R19" s="12"/>
      <c r="S19" s="12"/>
      <c r="T19" s="12"/>
      <c r="U19" s="12"/>
      <c r="V19" s="12"/>
      <c r="W19" s="12"/>
      <c r="X19" s="10" t="s">
        <v>46</v>
      </c>
      <c r="Y19" s="10"/>
      <c r="Z19" s="10"/>
      <c r="AA19" s="10"/>
      <c r="AB19" s="10"/>
      <c r="AC19" s="10"/>
      <c r="AD19" s="10"/>
      <c r="AE19" s="10"/>
      <c r="AF19" s="10"/>
      <c r="AG19" s="10"/>
      <c r="AH19" s="191"/>
      <c r="AI19" s="192"/>
      <c r="AJ19" s="193"/>
      <c r="AK19" s="7"/>
    </row>
    <row r="20" spans="2:37" ht="12" customHeight="1">
      <c r="B20" s="5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2"/>
      <c r="P20" s="12"/>
      <c r="Q20" s="12"/>
      <c r="R20" s="12"/>
      <c r="S20" s="12"/>
      <c r="T20" s="12"/>
      <c r="U20" s="12"/>
      <c r="V20" s="12"/>
      <c r="W20" s="12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88" t="s">
        <v>47</v>
      </c>
      <c r="AI20" s="188"/>
      <c r="AJ20" s="188"/>
      <c r="AK20" s="7"/>
    </row>
    <row r="21" spans="2:37" ht="12" customHeight="1">
      <c r="B21" s="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6"/>
      <c r="P21" s="6"/>
      <c r="Q21" s="6"/>
      <c r="R21" s="6"/>
      <c r="S21" s="6"/>
      <c r="T21" s="6"/>
      <c r="U21" s="6"/>
      <c r="V21" s="6"/>
      <c r="W21" s="6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7"/>
    </row>
    <row r="22" spans="2:37" ht="12" customHeight="1">
      <c r="B22" s="5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2"/>
      <c r="P22" s="12"/>
      <c r="Q22" s="12"/>
      <c r="R22" s="12"/>
      <c r="S22" s="12"/>
      <c r="T22" s="12"/>
      <c r="U22" s="12"/>
      <c r="V22" s="12"/>
      <c r="W22" s="12"/>
      <c r="X22" s="13"/>
      <c r="Y22" s="12"/>
      <c r="Z22" s="12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7"/>
    </row>
    <row r="23" spans="2:37" ht="12" customHeight="1">
      <c r="B23" s="5"/>
      <c r="C23" s="187" t="s">
        <v>67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6"/>
      <c r="P23" s="6"/>
      <c r="Q23" s="6"/>
      <c r="R23" s="6"/>
      <c r="S23" s="6"/>
      <c r="T23" s="6"/>
      <c r="U23" s="6"/>
      <c r="V23" s="6"/>
      <c r="W23" s="6"/>
      <c r="X23" s="10" t="s">
        <v>49</v>
      </c>
      <c r="Y23" s="6"/>
      <c r="Z23" s="6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7"/>
    </row>
    <row r="24" spans="2:37" ht="12" customHeight="1">
      <c r="B24" s="5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2"/>
      <c r="P24" s="12"/>
      <c r="Q24" s="12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7"/>
    </row>
    <row r="25" spans="2:37" ht="12" customHeight="1">
      <c r="B25" s="5"/>
      <c r="C25" s="187" t="s">
        <v>50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2"/>
      <c r="P25" s="12"/>
      <c r="Q25" s="12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</row>
    <row r="26" spans="2:37" ht="12" customHeight="1">
      <c r="B26" s="5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6"/>
      <c r="P26" s="16"/>
      <c r="Q26" s="1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</row>
    <row r="27" spans="2:37" ht="12" customHeight="1">
      <c r="B27" s="5"/>
      <c r="C27" s="187" t="s">
        <v>51</v>
      </c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6"/>
      <c r="P27" s="16"/>
      <c r="Q27" s="1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</row>
    <row r="28" spans="2:37" ht="12" customHeight="1">
      <c r="B28" s="5"/>
      <c r="C28" s="10"/>
      <c r="D28" s="10"/>
      <c r="E28" s="10"/>
      <c r="F28" s="10"/>
      <c r="G28" s="42"/>
      <c r="H28" s="42"/>
      <c r="I28" s="10"/>
      <c r="J28" s="10"/>
      <c r="K28" s="10"/>
      <c r="L28" s="10"/>
      <c r="M28" s="10"/>
      <c r="N28" s="10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7"/>
    </row>
    <row r="29" spans="2:37" ht="12" customHeight="1">
      <c r="B29" s="5"/>
      <c r="C29" s="184" t="s">
        <v>52</v>
      </c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7"/>
    </row>
    <row r="30" spans="2:37" ht="12" customHeight="1">
      <c r="B30" s="5"/>
      <c r="C30" s="184" t="s">
        <v>57</v>
      </c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7"/>
    </row>
    <row r="31" spans="2:37" ht="12" customHeight="1">
      <c r="B31" s="5"/>
      <c r="C31" s="184" t="s">
        <v>53</v>
      </c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7"/>
    </row>
    <row r="32" spans="2:37" ht="12" customHeight="1">
      <c r="B32" s="5"/>
      <c r="C32" s="49"/>
      <c r="D32" s="49"/>
      <c r="E32" s="55" t="s">
        <v>22</v>
      </c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7"/>
    </row>
    <row r="33" spans="2:37" ht="12" customHeight="1">
      <c r="B33" s="5"/>
      <c r="C33" s="49"/>
      <c r="D33" s="49"/>
      <c r="E33" s="55"/>
      <c r="F33" s="181" t="s">
        <v>23</v>
      </c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56"/>
      <c r="AI33" s="56"/>
      <c r="AJ33" s="56"/>
      <c r="AK33" s="7"/>
    </row>
    <row r="34" spans="2:37" ht="12" customHeight="1">
      <c r="B34" s="5"/>
      <c r="C34" s="49"/>
      <c r="D34" s="49"/>
      <c r="E34" s="55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7"/>
    </row>
    <row r="35" spans="2:37" ht="12" customHeight="1">
      <c r="B35" s="5"/>
      <c r="C35" s="49"/>
      <c r="D35" s="49"/>
      <c r="E35" s="55"/>
      <c r="F35" s="58"/>
      <c r="G35" s="58"/>
      <c r="H35" s="58"/>
      <c r="I35" s="58"/>
      <c r="J35" s="58"/>
      <c r="K35" s="58"/>
      <c r="L35" s="59" t="s">
        <v>24</v>
      </c>
      <c r="M35" s="182" t="str">
        <f>CHOOSE(B65,C66,C67,C68,C69,C70,C71,C72,C73,C74,C75,C76,C77)</f>
        <v>Июнь</v>
      </c>
      <c r="N35" s="182"/>
      <c r="O35" s="182"/>
      <c r="P35" s="182"/>
      <c r="Q35" s="182"/>
      <c r="R35" s="182"/>
      <c r="S35" s="60"/>
      <c r="T35" s="182">
        <v>2007</v>
      </c>
      <c r="U35" s="182"/>
      <c r="V35" s="182"/>
      <c r="W35" s="183" t="s">
        <v>55</v>
      </c>
      <c r="X35" s="183"/>
      <c r="Y35" s="183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7"/>
    </row>
    <row r="36" spans="2:37" ht="12" customHeight="1">
      <c r="B36" s="5"/>
      <c r="C36" s="49"/>
      <c r="D36" s="49"/>
      <c r="E36" s="55"/>
      <c r="F36" s="58"/>
      <c r="G36" s="58"/>
      <c r="H36" s="58"/>
      <c r="I36" s="58"/>
      <c r="J36" s="58"/>
      <c r="K36" s="58"/>
      <c r="L36" s="58"/>
      <c r="M36" s="172" t="s">
        <v>42</v>
      </c>
      <c r="N36" s="172"/>
      <c r="O36" s="172"/>
      <c r="P36" s="172"/>
      <c r="Q36" s="172"/>
      <c r="R36" s="172"/>
      <c r="S36" s="61"/>
      <c r="T36" s="173"/>
      <c r="U36" s="173"/>
      <c r="V36" s="173"/>
      <c r="W36" s="61"/>
      <c r="X36" s="61"/>
      <c r="Y36" s="61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7"/>
    </row>
    <row r="37" spans="2:37" ht="12" customHeight="1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174" t="s">
        <v>10</v>
      </c>
      <c r="AB37" s="174"/>
      <c r="AC37" s="174"/>
      <c r="AD37" s="174"/>
      <c r="AE37" s="174"/>
      <c r="AF37" s="174"/>
      <c r="AG37" s="174"/>
      <c r="AH37" s="174"/>
      <c r="AI37" s="174"/>
      <c r="AJ37" s="174"/>
      <c r="AK37" s="7"/>
    </row>
    <row r="38" spans="2:91" s="19" customFormat="1" ht="24.75" customHeight="1">
      <c r="B38" s="17"/>
      <c r="C38" s="175" t="s">
        <v>4</v>
      </c>
      <c r="D38" s="176"/>
      <c r="E38" s="177" t="s">
        <v>68</v>
      </c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9"/>
      <c r="V38" s="175" t="s">
        <v>11</v>
      </c>
      <c r="W38" s="180"/>
      <c r="X38" s="180"/>
      <c r="Y38" s="180"/>
      <c r="Z38" s="180"/>
      <c r="AA38" s="180"/>
      <c r="AB38" s="180"/>
      <c r="AC38" s="176"/>
      <c r="AD38" s="175" t="s">
        <v>59</v>
      </c>
      <c r="AE38" s="180"/>
      <c r="AF38" s="180"/>
      <c r="AG38" s="180"/>
      <c r="AH38" s="180"/>
      <c r="AI38" s="180"/>
      <c r="AJ38" s="176"/>
      <c r="AK38" s="18"/>
      <c r="AM38" s="166" t="s">
        <v>73</v>
      </c>
      <c r="AN38" s="166"/>
      <c r="AO38" s="166"/>
      <c r="AP38" s="166"/>
      <c r="AQ38" s="166" t="s">
        <v>74</v>
      </c>
      <c r="AR38" s="166"/>
      <c r="AS38" s="166"/>
      <c r="AT38" s="166"/>
      <c r="AU38" s="166" t="s">
        <v>75</v>
      </c>
      <c r="AV38" s="166"/>
      <c r="AW38" s="166"/>
      <c r="AX38" s="166"/>
      <c r="AY38" s="166" t="s">
        <v>76</v>
      </c>
      <c r="AZ38" s="166"/>
      <c r="BA38" s="166"/>
      <c r="BB38" s="166"/>
      <c r="BC38" s="166" t="s">
        <v>77</v>
      </c>
      <c r="BD38" s="166"/>
      <c r="BE38" s="166"/>
      <c r="BF38" s="166"/>
      <c r="BG38" s="166" t="s">
        <v>78</v>
      </c>
      <c r="BH38" s="166"/>
      <c r="BI38" s="166"/>
      <c r="BJ38" s="166"/>
      <c r="BK38" s="166" t="s">
        <v>79</v>
      </c>
      <c r="BL38" s="166"/>
      <c r="BM38" s="166"/>
      <c r="BN38" s="166"/>
      <c r="BO38" s="166" t="s">
        <v>80</v>
      </c>
      <c r="BP38" s="166"/>
      <c r="BQ38" s="166"/>
      <c r="BR38" s="166"/>
      <c r="BS38" s="166" t="s">
        <v>81</v>
      </c>
      <c r="BT38" s="166"/>
      <c r="BU38" s="166"/>
      <c r="BV38" s="166"/>
      <c r="BW38" s="166" t="s">
        <v>82</v>
      </c>
      <c r="BX38" s="166"/>
      <c r="BY38" s="166"/>
      <c r="BZ38" s="166"/>
      <c r="CA38" s="166" t="s">
        <v>83</v>
      </c>
      <c r="CB38" s="166"/>
      <c r="CC38" s="166"/>
      <c r="CD38" s="166"/>
      <c r="CE38" s="166" t="s">
        <v>84</v>
      </c>
      <c r="CF38" s="166"/>
      <c r="CG38" s="166"/>
      <c r="CH38" s="166"/>
      <c r="CI38" s="166" t="s">
        <v>85</v>
      </c>
      <c r="CJ38" s="166"/>
      <c r="CK38" s="166"/>
      <c r="CL38" s="166"/>
      <c r="CM38" s="166"/>
    </row>
    <row r="39" spans="2:91" s="19" customFormat="1" ht="9.75" customHeight="1">
      <c r="B39" s="17"/>
      <c r="C39" s="167">
        <v>1</v>
      </c>
      <c r="D39" s="168"/>
      <c r="E39" s="169">
        <v>2</v>
      </c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1"/>
      <c r="V39" s="169">
        <v>3</v>
      </c>
      <c r="W39" s="170"/>
      <c r="X39" s="170"/>
      <c r="Y39" s="170"/>
      <c r="Z39" s="170"/>
      <c r="AA39" s="170"/>
      <c r="AB39" s="170"/>
      <c r="AC39" s="171"/>
      <c r="AD39" s="169">
        <v>4</v>
      </c>
      <c r="AE39" s="170"/>
      <c r="AF39" s="170"/>
      <c r="AG39" s="170"/>
      <c r="AH39" s="170"/>
      <c r="AI39" s="170"/>
      <c r="AJ39" s="171"/>
      <c r="AK39" s="18"/>
      <c r="AM39" s="165">
        <v>1</v>
      </c>
      <c r="AN39" s="165"/>
      <c r="AO39" s="165"/>
      <c r="AP39" s="165"/>
      <c r="AQ39" s="165">
        <v>2</v>
      </c>
      <c r="AR39" s="165"/>
      <c r="AS39" s="165"/>
      <c r="AT39" s="165"/>
      <c r="AU39" s="165">
        <v>3</v>
      </c>
      <c r="AV39" s="165"/>
      <c r="AW39" s="165"/>
      <c r="AX39" s="165"/>
      <c r="AY39" s="165">
        <v>4</v>
      </c>
      <c r="AZ39" s="165"/>
      <c r="BA39" s="165"/>
      <c r="BB39" s="165"/>
      <c r="BC39" s="165">
        <v>5</v>
      </c>
      <c r="BD39" s="165"/>
      <c r="BE39" s="165"/>
      <c r="BF39" s="165"/>
      <c r="BG39" s="165">
        <v>6</v>
      </c>
      <c r="BH39" s="165"/>
      <c r="BI39" s="165"/>
      <c r="BJ39" s="165"/>
      <c r="BK39" s="165">
        <v>7</v>
      </c>
      <c r="BL39" s="165"/>
      <c r="BM39" s="165"/>
      <c r="BN39" s="165"/>
      <c r="BO39" s="165">
        <v>8</v>
      </c>
      <c r="BP39" s="165"/>
      <c r="BQ39" s="165"/>
      <c r="BR39" s="165"/>
      <c r="BS39" s="165">
        <v>9</v>
      </c>
      <c r="BT39" s="165"/>
      <c r="BU39" s="165"/>
      <c r="BV39" s="165"/>
      <c r="BW39" s="165">
        <v>10</v>
      </c>
      <c r="BX39" s="165"/>
      <c r="BY39" s="165"/>
      <c r="BZ39" s="165"/>
      <c r="CA39" s="165">
        <v>11</v>
      </c>
      <c r="CB39" s="165"/>
      <c r="CC39" s="165"/>
      <c r="CD39" s="165"/>
      <c r="CE39" s="165">
        <v>12</v>
      </c>
      <c r="CF39" s="165"/>
      <c r="CG39" s="165"/>
      <c r="CH39" s="165"/>
      <c r="CI39" s="165"/>
      <c r="CJ39" s="165"/>
      <c r="CK39" s="165"/>
      <c r="CL39" s="165"/>
      <c r="CM39" s="165"/>
    </row>
    <row r="40" spans="2:91" s="26" customFormat="1" ht="12" customHeight="1">
      <c r="B40" s="24"/>
      <c r="C40" s="80" t="s">
        <v>15</v>
      </c>
      <c r="D40" s="81"/>
      <c r="E40" s="82" t="s">
        <v>34</v>
      </c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4"/>
      <c r="V40" s="159">
        <f>V41+V44+V47</f>
        <v>0</v>
      </c>
      <c r="W40" s="160"/>
      <c r="X40" s="160"/>
      <c r="Y40" s="160"/>
      <c r="Z40" s="160"/>
      <c r="AA40" s="160"/>
      <c r="AB40" s="160"/>
      <c r="AC40" s="161"/>
      <c r="AD40" s="162"/>
      <c r="AE40" s="163"/>
      <c r="AF40" s="163"/>
      <c r="AG40" s="163"/>
      <c r="AH40" s="163"/>
      <c r="AI40" s="163"/>
      <c r="AJ40" s="164"/>
      <c r="AK40" s="25"/>
      <c r="AM40" s="156">
        <f>AM41+AM44+AM47</f>
        <v>0</v>
      </c>
      <c r="AN40" s="157"/>
      <c r="AO40" s="157"/>
      <c r="AP40" s="158"/>
      <c r="AQ40" s="156">
        <f>AQ41+AQ44+AQ47</f>
        <v>0</v>
      </c>
      <c r="AR40" s="157"/>
      <c r="AS40" s="157"/>
      <c r="AT40" s="158"/>
      <c r="AU40" s="156">
        <f>AU41+AU44+AU47</f>
        <v>0</v>
      </c>
      <c r="AV40" s="157"/>
      <c r="AW40" s="157"/>
      <c r="AX40" s="158"/>
      <c r="AY40" s="156">
        <f>AY41+AY44+AY47</f>
        <v>0</v>
      </c>
      <c r="AZ40" s="157"/>
      <c r="BA40" s="157"/>
      <c r="BB40" s="158"/>
      <c r="BC40" s="156">
        <f>BC41+BC44+BC47</f>
        <v>0</v>
      </c>
      <c r="BD40" s="157"/>
      <c r="BE40" s="157"/>
      <c r="BF40" s="158"/>
      <c r="BG40" s="156">
        <f>BG41+BG44+BG47</f>
        <v>0</v>
      </c>
      <c r="BH40" s="157"/>
      <c r="BI40" s="157"/>
      <c r="BJ40" s="158"/>
      <c r="BK40" s="156">
        <f>BK41+BK44+BK47</f>
        <v>0</v>
      </c>
      <c r="BL40" s="157"/>
      <c r="BM40" s="157"/>
      <c r="BN40" s="158"/>
      <c r="BO40" s="156">
        <f>BO41+BO44+BO47</f>
        <v>0</v>
      </c>
      <c r="BP40" s="157"/>
      <c r="BQ40" s="157"/>
      <c r="BR40" s="158"/>
      <c r="BS40" s="156">
        <f>BS41+BS44+BS47</f>
        <v>0</v>
      </c>
      <c r="BT40" s="157"/>
      <c r="BU40" s="157"/>
      <c r="BV40" s="158"/>
      <c r="BW40" s="156">
        <f>BW41+BW44+BW47</f>
        <v>0</v>
      </c>
      <c r="BX40" s="157"/>
      <c r="BY40" s="157"/>
      <c r="BZ40" s="158"/>
      <c r="CA40" s="156">
        <f>CA41+CA44+CA47</f>
        <v>0</v>
      </c>
      <c r="CB40" s="157"/>
      <c r="CC40" s="157"/>
      <c r="CD40" s="158"/>
      <c r="CE40" s="156">
        <f>CE41+CE44+CE47</f>
        <v>0</v>
      </c>
      <c r="CF40" s="157"/>
      <c r="CG40" s="157"/>
      <c r="CH40" s="158"/>
      <c r="CI40" s="156">
        <f>SUM(AM40:CH40)</f>
        <v>0</v>
      </c>
      <c r="CJ40" s="157"/>
      <c r="CK40" s="157"/>
      <c r="CL40" s="157"/>
      <c r="CM40" s="158"/>
    </row>
    <row r="41" spans="2:91" s="26" customFormat="1" ht="12" customHeight="1">
      <c r="B41" s="24"/>
      <c r="C41" s="131" t="s">
        <v>14</v>
      </c>
      <c r="D41" s="132"/>
      <c r="E41" s="133" t="s">
        <v>60</v>
      </c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5"/>
      <c r="V41" s="136">
        <f>CHOOSE(B65,AM41,AQ41,AU41,AY41,BC41,BG41,BK41,BO41,BS41,BW41,CA41,CE41,)</f>
        <v>0</v>
      </c>
      <c r="W41" s="137"/>
      <c r="X41" s="137"/>
      <c r="Y41" s="137"/>
      <c r="Z41" s="137"/>
      <c r="AA41" s="137"/>
      <c r="AB41" s="137"/>
      <c r="AC41" s="138"/>
      <c r="AD41" s="147"/>
      <c r="AE41" s="148"/>
      <c r="AF41" s="148"/>
      <c r="AG41" s="148"/>
      <c r="AH41" s="148"/>
      <c r="AI41" s="148"/>
      <c r="AJ41" s="149"/>
      <c r="AK41" s="25"/>
      <c r="AM41" s="150"/>
      <c r="AN41" s="151"/>
      <c r="AO41" s="151"/>
      <c r="AP41" s="152"/>
      <c r="AQ41" s="150"/>
      <c r="AR41" s="151"/>
      <c r="AS41" s="151"/>
      <c r="AT41" s="152"/>
      <c r="AU41" s="150"/>
      <c r="AV41" s="151"/>
      <c r="AW41" s="151"/>
      <c r="AX41" s="152"/>
      <c r="AY41" s="150"/>
      <c r="AZ41" s="151"/>
      <c r="BA41" s="151"/>
      <c r="BB41" s="152"/>
      <c r="BC41" s="150"/>
      <c r="BD41" s="151"/>
      <c r="BE41" s="151"/>
      <c r="BF41" s="152"/>
      <c r="BG41" s="150"/>
      <c r="BH41" s="151"/>
      <c r="BI41" s="151"/>
      <c r="BJ41" s="152"/>
      <c r="BK41" s="150"/>
      <c r="BL41" s="151"/>
      <c r="BM41" s="151"/>
      <c r="BN41" s="152"/>
      <c r="BO41" s="150"/>
      <c r="BP41" s="151"/>
      <c r="BQ41" s="151"/>
      <c r="BR41" s="152"/>
      <c r="BS41" s="150"/>
      <c r="BT41" s="151"/>
      <c r="BU41" s="151"/>
      <c r="BV41" s="152"/>
      <c r="BW41" s="150"/>
      <c r="BX41" s="151"/>
      <c r="BY41" s="151"/>
      <c r="BZ41" s="152"/>
      <c r="CA41" s="150"/>
      <c r="CB41" s="151"/>
      <c r="CC41" s="151"/>
      <c r="CD41" s="152"/>
      <c r="CE41" s="150"/>
      <c r="CF41" s="151"/>
      <c r="CG41" s="151"/>
      <c r="CH41" s="152"/>
      <c r="CI41" s="153">
        <f>SUM(AM41:CH41)</f>
        <v>0</v>
      </c>
      <c r="CJ41" s="154"/>
      <c r="CK41" s="154"/>
      <c r="CL41" s="154"/>
      <c r="CM41" s="155"/>
    </row>
    <row r="42" spans="2:91" s="26" customFormat="1" ht="12" customHeight="1">
      <c r="B42" s="24"/>
      <c r="C42" s="117" t="s">
        <v>13</v>
      </c>
      <c r="D42" s="118"/>
      <c r="E42" s="119" t="s">
        <v>29</v>
      </c>
      <c r="F42" s="120"/>
      <c r="G42" s="120"/>
      <c r="H42" s="120"/>
      <c r="I42" s="120"/>
      <c r="J42" s="54">
        <v>0.05</v>
      </c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1"/>
      <c r="V42" s="122">
        <f>J42</f>
        <v>0.05</v>
      </c>
      <c r="W42" s="123"/>
      <c r="X42" s="123"/>
      <c r="Y42" s="123"/>
      <c r="Z42" s="123"/>
      <c r="AA42" s="123"/>
      <c r="AB42" s="123"/>
      <c r="AC42" s="124"/>
      <c r="AD42" s="114"/>
      <c r="AE42" s="115"/>
      <c r="AF42" s="115"/>
      <c r="AG42" s="115"/>
      <c r="AH42" s="115"/>
      <c r="AI42" s="115"/>
      <c r="AJ42" s="116"/>
      <c r="AK42" s="25"/>
      <c r="AM42" s="94"/>
      <c r="AN42" s="95"/>
      <c r="AO42" s="95"/>
      <c r="AP42" s="96"/>
      <c r="AQ42" s="94"/>
      <c r="AR42" s="95"/>
      <c r="AS42" s="95"/>
      <c r="AT42" s="96"/>
      <c r="AU42" s="94"/>
      <c r="AV42" s="95"/>
      <c r="AW42" s="95"/>
      <c r="AX42" s="96"/>
      <c r="AY42" s="94"/>
      <c r="AZ42" s="95"/>
      <c r="BA42" s="95"/>
      <c r="BB42" s="96"/>
      <c r="BC42" s="94"/>
      <c r="BD42" s="95"/>
      <c r="BE42" s="95"/>
      <c r="BF42" s="96"/>
      <c r="BG42" s="94"/>
      <c r="BH42" s="95"/>
      <c r="BI42" s="95"/>
      <c r="BJ42" s="96"/>
      <c r="BK42" s="94"/>
      <c r="BL42" s="95"/>
      <c r="BM42" s="95"/>
      <c r="BN42" s="96"/>
      <c r="BO42" s="94"/>
      <c r="BP42" s="95"/>
      <c r="BQ42" s="95"/>
      <c r="BR42" s="96"/>
      <c r="BS42" s="94"/>
      <c r="BT42" s="95"/>
      <c r="BU42" s="95"/>
      <c r="BV42" s="96"/>
      <c r="BW42" s="94"/>
      <c r="BX42" s="95"/>
      <c r="BY42" s="95"/>
      <c r="BZ42" s="96"/>
      <c r="CA42" s="94"/>
      <c r="CB42" s="95"/>
      <c r="CC42" s="95"/>
      <c r="CD42" s="96"/>
      <c r="CE42" s="94"/>
      <c r="CF42" s="95"/>
      <c r="CG42" s="95"/>
      <c r="CH42" s="96"/>
      <c r="CI42" s="97"/>
      <c r="CJ42" s="98"/>
      <c r="CK42" s="98"/>
      <c r="CL42" s="98"/>
      <c r="CM42" s="99"/>
    </row>
    <row r="43" spans="2:91" s="26" customFormat="1" ht="12" customHeight="1">
      <c r="B43" s="24"/>
      <c r="C43" s="100" t="s">
        <v>16</v>
      </c>
      <c r="D43" s="101"/>
      <c r="E43" s="102" t="s">
        <v>17</v>
      </c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4"/>
      <c r="V43" s="105">
        <f>V41*V42</f>
        <v>0</v>
      </c>
      <c r="W43" s="106"/>
      <c r="X43" s="106"/>
      <c r="Y43" s="106"/>
      <c r="Z43" s="106"/>
      <c r="AA43" s="106"/>
      <c r="AB43" s="106"/>
      <c r="AC43" s="107"/>
      <c r="AD43" s="108"/>
      <c r="AE43" s="109"/>
      <c r="AF43" s="109"/>
      <c r="AG43" s="109"/>
      <c r="AH43" s="109"/>
      <c r="AI43" s="109"/>
      <c r="AJ43" s="110"/>
      <c r="AK43" s="25"/>
      <c r="AM43" s="111">
        <f>AM41*V42</f>
        <v>0</v>
      </c>
      <c r="AN43" s="112"/>
      <c r="AO43" s="112"/>
      <c r="AP43" s="113"/>
      <c r="AQ43" s="91">
        <f>AQ41*V42</f>
        <v>0</v>
      </c>
      <c r="AR43" s="92"/>
      <c r="AS43" s="92"/>
      <c r="AT43" s="93"/>
      <c r="AU43" s="91">
        <f>AU41*V42</f>
        <v>0</v>
      </c>
      <c r="AV43" s="92"/>
      <c r="AW43" s="92"/>
      <c r="AX43" s="93"/>
      <c r="AY43" s="91">
        <f>AY41*V42</f>
        <v>0</v>
      </c>
      <c r="AZ43" s="92"/>
      <c r="BA43" s="92"/>
      <c r="BB43" s="93"/>
      <c r="BC43" s="91">
        <f>BC41*V42</f>
        <v>0</v>
      </c>
      <c r="BD43" s="92"/>
      <c r="BE43" s="92"/>
      <c r="BF43" s="93"/>
      <c r="BG43" s="91">
        <f>BG41*V42</f>
        <v>0</v>
      </c>
      <c r="BH43" s="92"/>
      <c r="BI43" s="92"/>
      <c r="BJ43" s="93"/>
      <c r="BK43" s="91">
        <f>BK41*V42</f>
        <v>0</v>
      </c>
      <c r="BL43" s="92"/>
      <c r="BM43" s="92"/>
      <c r="BN43" s="93"/>
      <c r="BO43" s="91">
        <f>BO41*V42</f>
        <v>0</v>
      </c>
      <c r="BP43" s="92"/>
      <c r="BQ43" s="92"/>
      <c r="BR43" s="93"/>
      <c r="BS43" s="91">
        <f>BS41*V42</f>
        <v>0</v>
      </c>
      <c r="BT43" s="92"/>
      <c r="BU43" s="92"/>
      <c r="BV43" s="93"/>
      <c r="BW43" s="91">
        <f>BW41*V42</f>
        <v>0</v>
      </c>
      <c r="BX43" s="92"/>
      <c r="BY43" s="92"/>
      <c r="BZ43" s="93"/>
      <c r="CA43" s="91">
        <f>CA41*V42</f>
        <v>0</v>
      </c>
      <c r="CB43" s="92"/>
      <c r="CC43" s="92"/>
      <c r="CD43" s="93"/>
      <c r="CE43" s="91">
        <f>CE41*V42</f>
        <v>0</v>
      </c>
      <c r="CF43" s="92"/>
      <c r="CG43" s="92"/>
      <c r="CH43" s="93"/>
      <c r="CI43" s="144">
        <f>SUM(AM43:CH43)</f>
        <v>0</v>
      </c>
      <c r="CJ43" s="145"/>
      <c r="CK43" s="145"/>
      <c r="CL43" s="145"/>
      <c r="CM43" s="146"/>
    </row>
    <row r="44" spans="2:91" s="26" customFormat="1" ht="12" customHeight="1">
      <c r="B44" s="24"/>
      <c r="C44" s="131" t="s">
        <v>18</v>
      </c>
      <c r="D44" s="132"/>
      <c r="E44" s="133" t="s">
        <v>60</v>
      </c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5"/>
      <c r="V44" s="136">
        <f>CHOOSE(B65,AM44,AQ44,AU44,AY44,BC44,BG44,BK44,BO44,BS44,BW44,CA44,CE44,)</f>
        <v>0</v>
      </c>
      <c r="W44" s="137"/>
      <c r="X44" s="137"/>
      <c r="Y44" s="137"/>
      <c r="Z44" s="137"/>
      <c r="AA44" s="137"/>
      <c r="AB44" s="137"/>
      <c r="AC44" s="138"/>
      <c r="AD44" s="147"/>
      <c r="AE44" s="148"/>
      <c r="AF44" s="148"/>
      <c r="AG44" s="148"/>
      <c r="AH44" s="148"/>
      <c r="AI44" s="148"/>
      <c r="AJ44" s="149"/>
      <c r="AK44" s="25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3">
        <f>SUM(AM44:CH44)</f>
        <v>0</v>
      </c>
      <c r="CJ44" s="143"/>
      <c r="CK44" s="143"/>
      <c r="CL44" s="143"/>
      <c r="CM44" s="143"/>
    </row>
    <row r="45" spans="2:91" s="26" customFormat="1" ht="12" customHeight="1">
      <c r="B45" s="24"/>
      <c r="C45" s="117" t="s">
        <v>19</v>
      </c>
      <c r="D45" s="118"/>
      <c r="E45" s="119" t="s">
        <v>29</v>
      </c>
      <c r="F45" s="120"/>
      <c r="G45" s="120"/>
      <c r="H45" s="120"/>
      <c r="I45" s="120"/>
      <c r="J45" s="54">
        <v>0.1</v>
      </c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1"/>
      <c r="V45" s="122">
        <f>J45</f>
        <v>0.1</v>
      </c>
      <c r="W45" s="123"/>
      <c r="X45" s="123"/>
      <c r="Y45" s="123"/>
      <c r="Z45" s="123"/>
      <c r="AA45" s="123"/>
      <c r="AB45" s="123"/>
      <c r="AC45" s="124"/>
      <c r="AD45" s="114"/>
      <c r="AE45" s="115"/>
      <c r="AF45" s="115"/>
      <c r="AG45" s="115"/>
      <c r="AH45" s="115"/>
      <c r="AI45" s="115"/>
      <c r="AJ45" s="116"/>
      <c r="AK45" s="25"/>
      <c r="AM45" s="94"/>
      <c r="AN45" s="95"/>
      <c r="AO45" s="95"/>
      <c r="AP45" s="96"/>
      <c r="AQ45" s="94"/>
      <c r="AR45" s="95"/>
      <c r="AS45" s="95"/>
      <c r="AT45" s="96"/>
      <c r="AU45" s="94"/>
      <c r="AV45" s="95"/>
      <c r="AW45" s="95"/>
      <c r="AX45" s="96"/>
      <c r="AY45" s="94"/>
      <c r="AZ45" s="95"/>
      <c r="BA45" s="95"/>
      <c r="BB45" s="96"/>
      <c r="BC45" s="94"/>
      <c r="BD45" s="95"/>
      <c r="BE45" s="95"/>
      <c r="BF45" s="96"/>
      <c r="BG45" s="94"/>
      <c r="BH45" s="95"/>
      <c r="BI45" s="95"/>
      <c r="BJ45" s="96"/>
      <c r="BK45" s="94"/>
      <c r="BL45" s="95"/>
      <c r="BM45" s="95"/>
      <c r="BN45" s="96"/>
      <c r="BO45" s="94"/>
      <c r="BP45" s="95"/>
      <c r="BQ45" s="95"/>
      <c r="BR45" s="96"/>
      <c r="BS45" s="94"/>
      <c r="BT45" s="95"/>
      <c r="BU45" s="95"/>
      <c r="BV45" s="96"/>
      <c r="BW45" s="94"/>
      <c r="BX45" s="95"/>
      <c r="BY45" s="95"/>
      <c r="BZ45" s="96"/>
      <c r="CA45" s="94"/>
      <c r="CB45" s="95"/>
      <c r="CC45" s="95"/>
      <c r="CD45" s="96"/>
      <c r="CE45" s="94"/>
      <c r="CF45" s="95"/>
      <c r="CG45" s="95"/>
      <c r="CH45" s="96"/>
      <c r="CI45" s="97"/>
      <c r="CJ45" s="98"/>
      <c r="CK45" s="98"/>
      <c r="CL45" s="98"/>
      <c r="CM45" s="99"/>
    </row>
    <row r="46" spans="2:91" s="26" customFormat="1" ht="12" customHeight="1">
      <c r="B46" s="24"/>
      <c r="C46" s="100" t="s">
        <v>20</v>
      </c>
      <c r="D46" s="101"/>
      <c r="E46" s="102" t="s">
        <v>17</v>
      </c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4"/>
      <c r="V46" s="105">
        <f>V44*V45</f>
        <v>0</v>
      </c>
      <c r="W46" s="106"/>
      <c r="X46" s="106"/>
      <c r="Y46" s="106"/>
      <c r="Z46" s="106"/>
      <c r="AA46" s="106"/>
      <c r="AB46" s="106"/>
      <c r="AC46" s="107"/>
      <c r="AD46" s="108"/>
      <c r="AE46" s="109"/>
      <c r="AF46" s="109"/>
      <c r="AG46" s="109"/>
      <c r="AH46" s="109"/>
      <c r="AI46" s="109"/>
      <c r="AJ46" s="110"/>
      <c r="AK46" s="25"/>
      <c r="AM46" s="111">
        <f>AM44*V45</f>
        <v>0</v>
      </c>
      <c r="AN46" s="112"/>
      <c r="AO46" s="112"/>
      <c r="AP46" s="113"/>
      <c r="AQ46" s="91">
        <f>AQ44*V45</f>
        <v>0</v>
      </c>
      <c r="AR46" s="92"/>
      <c r="AS46" s="92"/>
      <c r="AT46" s="93"/>
      <c r="AU46" s="91">
        <f>AU44*V45</f>
        <v>0</v>
      </c>
      <c r="AV46" s="92"/>
      <c r="AW46" s="92"/>
      <c r="AX46" s="93"/>
      <c r="AY46" s="91">
        <f>AY44*V45</f>
        <v>0</v>
      </c>
      <c r="AZ46" s="92"/>
      <c r="BA46" s="92"/>
      <c r="BB46" s="93"/>
      <c r="BC46" s="91">
        <f>BC44*V45</f>
        <v>0</v>
      </c>
      <c r="BD46" s="92"/>
      <c r="BE46" s="92"/>
      <c r="BF46" s="93"/>
      <c r="BG46" s="91">
        <f>BG44*V45</f>
        <v>0</v>
      </c>
      <c r="BH46" s="92"/>
      <c r="BI46" s="92"/>
      <c r="BJ46" s="93"/>
      <c r="BK46" s="91">
        <f>BK44*V45</f>
        <v>0</v>
      </c>
      <c r="BL46" s="92"/>
      <c r="BM46" s="92"/>
      <c r="BN46" s="93"/>
      <c r="BO46" s="91">
        <f>BO44*V45</f>
        <v>0</v>
      </c>
      <c r="BP46" s="92"/>
      <c r="BQ46" s="92"/>
      <c r="BR46" s="93"/>
      <c r="BS46" s="91">
        <f>BS44*V45</f>
        <v>0</v>
      </c>
      <c r="BT46" s="92"/>
      <c r="BU46" s="92"/>
      <c r="BV46" s="93"/>
      <c r="BW46" s="91">
        <f>BW44*V45</f>
        <v>0</v>
      </c>
      <c r="BX46" s="92"/>
      <c r="BY46" s="92"/>
      <c r="BZ46" s="93"/>
      <c r="CA46" s="91">
        <f>CA44*V45</f>
        <v>0</v>
      </c>
      <c r="CB46" s="92"/>
      <c r="CC46" s="92"/>
      <c r="CD46" s="93"/>
      <c r="CE46" s="91">
        <f>CE44*V45</f>
        <v>0</v>
      </c>
      <c r="CF46" s="92"/>
      <c r="CG46" s="92"/>
      <c r="CH46" s="93"/>
      <c r="CI46" s="79">
        <f>SUM(AM46:CH46)</f>
        <v>0</v>
      </c>
      <c r="CJ46" s="79"/>
      <c r="CK46" s="79"/>
      <c r="CL46" s="79"/>
      <c r="CM46" s="79"/>
    </row>
    <row r="47" spans="2:91" s="26" customFormat="1" ht="12" customHeight="1">
      <c r="B47" s="24"/>
      <c r="C47" s="131" t="s">
        <v>25</v>
      </c>
      <c r="D47" s="132"/>
      <c r="E47" s="133" t="s">
        <v>60</v>
      </c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5"/>
      <c r="V47" s="136">
        <f>CHOOSE(B65,AM47,AQ47,AU47,AY47,BC47,BG47,BK47,BO47,BS47,BW47,CA47,CE47,)</f>
        <v>0</v>
      </c>
      <c r="W47" s="137"/>
      <c r="X47" s="137"/>
      <c r="Y47" s="137"/>
      <c r="Z47" s="137"/>
      <c r="AA47" s="137"/>
      <c r="AB47" s="137"/>
      <c r="AC47" s="138"/>
      <c r="AD47" s="139"/>
      <c r="AE47" s="140"/>
      <c r="AF47" s="140"/>
      <c r="AG47" s="140"/>
      <c r="AH47" s="140"/>
      <c r="AI47" s="140"/>
      <c r="AJ47" s="141"/>
      <c r="AK47" s="25"/>
      <c r="AM47" s="125"/>
      <c r="AN47" s="126"/>
      <c r="AO47" s="126"/>
      <c r="AP47" s="127"/>
      <c r="AQ47" s="125"/>
      <c r="AR47" s="126"/>
      <c r="AS47" s="126"/>
      <c r="AT47" s="127"/>
      <c r="AU47" s="125"/>
      <c r="AV47" s="126"/>
      <c r="AW47" s="126"/>
      <c r="AX47" s="127"/>
      <c r="AY47" s="125"/>
      <c r="AZ47" s="126"/>
      <c r="BA47" s="126"/>
      <c r="BB47" s="127"/>
      <c r="BC47" s="125"/>
      <c r="BD47" s="126"/>
      <c r="BE47" s="126"/>
      <c r="BF47" s="127"/>
      <c r="BG47" s="125"/>
      <c r="BH47" s="126"/>
      <c r="BI47" s="126"/>
      <c r="BJ47" s="127"/>
      <c r="BK47" s="125"/>
      <c r="BL47" s="126"/>
      <c r="BM47" s="126"/>
      <c r="BN47" s="127"/>
      <c r="BO47" s="125"/>
      <c r="BP47" s="126"/>
      <c r="BQ47" s="126"/>
      <c r="BR47" s="127"/>
      <c r="BS47" s="125"/>
      <c r="BT47" s="126"/>
      <c r="BU47" s="126"/>
      <c r="BV47" s="127"/>
      <c r="BW47" s="125"/>
      <c r="BX47" s="126"/>
      <c r="BY47" s="126"/>
      <c r="BZ47" s="127"/>
      <c r="CA47" s="125"/>
      <c r="CB47" s="126"/>
      <c r="CC47" s="126"/>
      <c r="CD47" s="127"/>
      <c r="CE47" s="125"/>
      <c r="CF47" s="126"/>
      <c r="CG47" s="126"/>
      <c r="CH47" s="127"/>
      <c r="CI47" s="128">
        <f>SUM(AM47:CH47)</f>
        <v>0</v>
      </c>
      <c r="CJ47" s="129"/>
      <c r="CK47" s="129"/>
      <c r="CL47" s="129"/>
      <c r="CM47" s="130"/>
    </row>
    <row r="48" spans="2:91" s="26" customFormat="1" ht="12" customHeight="1">
      <c r="B48" s="24"/>
      <c r="C48" s="117" t="s">
        <v>26</v>
      </c>
      <c r="D48" s="118"/>
      <c r="E48" s="119" t="s">
        <v>29</v>
      </c>
      <c r="F48" s="120"/>
      <c r="G48" s="120"/>
      <c r="H48" s="120"/>
      <c r="I48" s="120"/>
      <c r="J48" s="54">
        <v>0.15</v>
      </c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1"/>
      <c r="V48" s="122">
        <f>J48</f>
        <v>0.15</v>
      </c>
      <c r="W48" s="123"/>
      <c r="X48" s="123"/>
      <c r="Y48" s="123"/>
      <c r="Z48" s="123"/>
      <c r="AA48" s="123"/>
      <c r="AB48" s="123"/>
      <c r="AC48" s="124"/>
      <c r="AD48" s="114"/>
      <c r="AE48" s="115"/>
      <c r="AF48" s="115"/>
      <c r="AG48" s="115"/>
      <c r="AH48" s="115"/>
      <c r="AI48" s="115"/>
      <c r="AJ48" s="116"/>
      <c r="AK48" s="25"/>
      <c r="AM48" s="94"/>
      <c r="AN48" s="95"/>
      <c r="AO48" s="95"/>
      <c r="AP48" s="96"/>
      <c r="AQ48" s="94"/>
      <c r="AR48" s="95"/>
      <c r="AS48" s="95"/>
      <c r="AT48" s="96"/>
      <c r="AU48" s="94"/>
      <c r="AV48" s="95"/>
      <c r="AW48" s="95"/>
      <c r="AX48" s="96"/>
      <c r="AY48" s="94"/>
      <c r="AZ48" s="95"/>
      <c r="BA48" s="95"/>
      <c r="BB48" s="96"/>
      <c r="BC48" s="94"/>
      <c r="BD48" s="95"/>
      <c r="BE48" s="95"/>
      <c r="BF48" s="96"/>
      <c r="BG48" s="94"/>
      <c r="BH48" s="95"/>
      <c r="BI48" s="95"/>
      <c r="BJ48" s="96"/>
      <c r="BK48" s="94"/>
      <c r="BL48" s="95"/>
      <c r="BM48" s="95"/>
      <c r="BN48" s="96"/>
      <c r="BO48" s="94"/>
      <c r="BP48" s="95"/>
      <c r="BQ48" s="95"/>
      <c r="BR48" s="96"/>
      <c r="BS48" s="94"/>
      <c r="BT48" s="95"/>
      <c r="BU48" s="95"/>
      <c r="BV48" s="96"/>
      <c r="BW48" s="94"/>
      <c r="BX48" s="95"/>
      <c r="BY48" s="95"/>
      <c r="BZ48" s="96"/>
      <c r="CA48" s="94"/>
      <c r="CB48" s="95"/>
      <c r="CC48" s="95"/>
      <c r="CD48" s="96"/>
      <c r="CE48" s="94"/>
      <c r="CF48" s="95"/>
      <c r="CG48" s="95"/>
      <c r="CH48" s="96"/>
      <c r="CI48" s="97"/>
      <c r="CJ48" s="98"/>
      <c r="CK48" s="98"/>
      <c r="CL48" s="98"/>
      <c r="CM48" s="99"/>
    </row>
    <row r="49" spans="2:91" s="26" customFormat="1" ht="12" customHeight="1">
      <c r="B49" s="24"/>
      <c r="C49" s="100" t="s">
        <v>27</v>
      </c>
      <c r="D49" s="101"/>
      <c r="E49" s="102" t="s">
        <v>17</v>
      </c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4"/>
      <c r="V49" s="105">
        <f>V47*V48</f>
        <v>0</v>
      </c>
      <c r="W49" s="106"/>
      <c r="X49" s="106"/>
      <c r="Y49" s="106"/>
      <c r="Z49" s="106"/>
      <c r="AA49" s="106"/>
      <c r="AB49" s="106"/>
      <c r="AC49" s="107"/>
      <c r="AD49" s="108"/>
      <c r="AE49" s="109"/>
      <c r="AF49" s="109"/>
      <c r="AG49" s="109"/>
      <c r="AH49" s="109"/>
      <c r="AI49" s="109"/>
      <c r="AJ49" s="110"/>
      <c r="AK49" s="25"/>
      <c r="AM49" s="111">
        <f>AM47*V48</f>
        <v>0</v>
      </c>
      <c r="AN49" s="112"/>
      <c r="AO49" s="112"/>
      <c r="AP49" s="113"/>
      <c r="AQ49" s="91">
        <f>AQ47*V48</f>
        <v>0</v>
      </c>
      <c r="AR49" s="92"/>
      <c r="AS49" s="92"/>
      <c r="AT49" s="93"/>
      <c r="AU49" s="91">
        <f>AU47*V48</f>
        <v>0</v>
      </c>
      <c r="AV49" s="92"/>
      <c r="AW49" s="92"/>
      <c r="AX49" s="93"/>
      <c r="AY49" s="91">
        <f>AY47*V48</f>
        <v>0</v>
      </c>
      <c r="AZ49" s="92"/>
      <c r="BA49" s="92"/>
      <c r="BB49" s="93"/>
      <c r="BC49" s="91">
        <f>BC47*V48</f>
        <v>0</v>
      </c>
      <c r="BD49" s="92"/>
      <c r="BE49" s="92"/>
      <c r="BF49" s="93"/>
      <c r="BG49" s="91">
        <f>BG47*V48</f>
        <v>0</v>
      </c>
      <c r="BH49" s="92"/>
      <c r="BI49" s="92"/>
      <c r="BJ49" s="93"/>
      <c r="BK49" s="91">
        <f>BK47*V48</f>
        <v>0</v>
      </c>
      <c r="BL49" s="92"/>
      <c r="BM49" s="92"/>
      <c r="BN49" s="93"/>
      <c r="BO49" s="91">
        <f>BO47*V48</f>
        <v>0</v>
      </c>
      <c r="BP49" s="92"/>
      <c r="BQ49" s="92"/>
      <c r="BR49" s="93"/>
      <c r="BS49" s="91">
        <f>BS47*V48</f>
        <v>0</v>
      </c>
      <c r="BT49" s="92"/>
      <c r="BU49" s="92"/>
      <c r="BV49" s="93"/>
      <c r="BW49" s="91">
        <f>BW47*V48</f>
        <v>0</v>
      </c>
      <c r="BX49" s="92"/>
      <c r="BY49" s="92"/>
      <c r="BZ49" s="93"/>
      <c r="CA49" s="91">
        <f>CA47*V48</f>
        <v>0</v>
      </c>
      <c r="CB49" s="92"/>
      <c r="CC49" s="92"/>
      <c r="CD49" s="93"/>
      <c r="CE49" s="91">
        <f>CE47*V48</f>
        <v>0</v>
      </c>
      <c r="CF49" s="92"/>
      <c r="CG49" s="92"/>
      <c r="CH49" s="93"/>
      <c r="CI49" s="79">
        <f>SUM(AM49:CH49)</f>
        <v>0</v>
      </c>
      <c r="CJ49" s="79"/>
      <c r="CK49" s="79"/>
      <c r="CL49" s="79"/>
      <c r="CM49" s="79"/>
    </row>
    <row r="50" spans="2:91" s="26" customFormat="1" ht="12" customHeight="1">
      <c r="B50" s="24"/>
      <c r="C50" s="80" t="s">
        <v>28</v>
      </c>
      <c r="D50" s="81"/>
      <c r="E50" s="82" t="s">
        <v>61</v>
      </c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4"/>
      <c r="V50" s="85">
        <f>V43+V46+V49</f>
        <v>0</v>
      </c>
      <c r="W50" s="86"/>
      <c r="X50" s="86"/>
      <c r="Y50" s="86"/>
      <c r="Z50" s="86"/>
      <c r="AA50" s="86"/>
      <c r="AB50" s="86"/>
      <c r="AC50" s="87"/>
      <c r="AD50" s="88"/>
      <c r="AE50" s="89"/>
      <c r="AF50" s="89"/>
      <c r="AG50" s="89"/>
      <c r="AH50" s="89"/>
      <c r="AI50" s="89"/>
      <c r="AJ50" s="90"/>
      <c r="AK50" s="25"/>
      <c r="AM50" s="76">
        <f>AM43+AM46+AM49</f>
        <v>0</v>
      </c>
      <c r="AN50" s="77"/>
      <c r="AO50" s="77"/>
      <c r="AP50" s="78"/>
      <c r="AQ50" s="76">
        <f>AQ43+AQ46+AQ49</f>
        <v>0</v>
      </c>
      <c r="AR50" s="77"/>
      <c r="AS50" s="77"/>
      <c r="AT50" s="78"/>
      <c r="AU50" s="76">
        <f>AU43+AU46+AU49</f>
        <v>0</v>
      </c>
      <c r="AV50" s="77"/>
      <c r="AW50" s="77"/>
      <c r="AX50" s="78"/>
      <c r="AY50" s="76">
        <f>AY43+AY46+AY49</f>
        <v>0</v>
      </c>
      <c r="AZ50" s="77"/>
      <c r="BA50" s="77"/>
      <c r="BB50" s="78"/>
      <c r="BC50" s="76">
        <f>BC43+BC46+BC49</f>
        <v>0</v>
      </c>
      <c r="BD50" s="77"/>
      <c r="BE50" s="77"/>
      <c r="BF50" s="78"/>
      <c r="BG50" s="76">
        <f>BG43+BG46+BG49</f>
        <v>0</v>
      </c>
      <c r="BH50" s="77"/>
      <c r="BI50" s="77"/>
      <c r="BJ50" s="78"/>
      <c r="BK50" s="76">
        <f>BK43+BK46+BK49</f>
        <v>0</v>
      </c>
      <c r="BL50" s="77"/>
      <c r="BM50" s="77"/>
      <c r="BN50" s="78"/>
      <c r="BO50" s="76">
        <f>BO43+BO46+BO49</f>
        <v>0</v>
      </c>
      <c r="BP50" s="77"/>
      <c r="BQ50" s="77"/>
      <c r="BR50" s="78"/>
      <c r="BS50" s="76">
        <f>BS43+BS46+BS49</f>
        <v>0</v>
      </c>
      <c r="BT50" s="77"/>
      <c r="BU50" s="77"/>
      <c r="BV50" s="78"/>
      <c r="BW50" s="76">
        <f>BW43+BW46+BW49</f>
        <v>0</v>
      </c>
      <c r="BX50" s="77"/>
      <c r="BY50" s="77"/>
      <c r="BZ50" s="78"/>
      <c r="CA50" s="76">
        <f>CA43+CA46+CA49</f>
        <v>0</v>
      </c>
      <c r="CB50" s="77"/>
      <c r="CC50" s="77"/>
      <c r="CD50" s="78"/>
      <c r="CE50" s="76">
        <f>CE43+CE46+CE49</f>
        <v>0</v>
      </c>
      <c r="CF50" s="77"/>
      <c r="CG50" s="77"/>
      <c r="CH50" s="78"/>
      <c r="CI50" s="76">
        <f>SUM(AM50:CH50)</f>
        <v>0</v>
      </c>
      <c r="CJ50" s="77"/>
      <c r="CK50" s="77"/>
      <c r="CL50" s="77"/>
      <c r="CM50" s="78"/>
    </row>
    <row r="51" spans="2:37" ht="12" customHeight="1">
      <c r="B51" s="5"/>
      <c r="C51" s="30"/>
      <c r="D51" s="30"/>
      <c r="E51" s="34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8"/>
      <c r="AF51" s="28"/>
      <c r="AG51" s="28"/>
      <c r="AH51" s="28"/>
      <c r="AI51" s="28"/>
      <c r="AJ51" s="28"/>
      <c r="AK51" s="7"/>
    </row>
    <row r="52" spans="2:37" ht="12" customHeight="1">
      <c r="B52" s="5"/>
      <c r="C52" s="2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1"/>
      <c r="W52" s="10" t="s">
        <v>7</v>
      </c>
      <c r="X52" s="6"/>
      <c r="Y52" s="10"/>
      <c r="Z52" s="10"/>
      <c r="AA52" s="10"/>
      <c r="AB52" s="72"/>
      <c r="AC52" s="73"/>
      <c r="AD52" s="74"/>
      <c r="AE52" s="72"/>
      <c r="AF52" s="73"/>
      <c r="AG52" s="74"/>
      <c r="AH52" s="72" t="s">
        <v>86</v>
      </c>
      <c r="AI52" s="73"/>
      <c r="AJ52" s="74"/>
      <c r="AK52" s="7"/>
    </row>
    <row r="53" spans="2:37" ht="12" customHeight="1">
      <c r="B53" s="5"/>
      <c r="C53" s="30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1"/>
      <c r="W53" s="12"/>
      <c r="X53" s="13"/>
      <c r="Y53" s="12"/>
      <c r="Z53" s="12"/>
      <c r="AA53" s="12"/>
      <c r="AB53" s="75" t="s">
        <v>0</v>
      </c>
      <c r="AC53" s="75"/>
      <c r="AD53" s="75"/>
      <c r="AE53" s="75" t="s">
        <v>1</v>
      </c>
      <c r="AF53" s="75"/>
      <c r="AG53" s="75"/>
      <c r="AH53" s="75" t="s">
        <v>2</v>
      </c>
      <c r="AI53" s="75"/>
      <c r="AJ53" s="75"/>
      <c r="AK53" s="7"/>
    </row>
    <row r="54" spans="2:37" s="15" customFormat="1" ht="12" customHeight="1">
      <c r="B54" s="11"/>
      <c r="C54" s="12"/>
      <c r="D54" s="12"/>
      <c r="E54" s="12"/>
      <c r="F54" s="12"/>
      <c r="G54" s="13"/>
      <c r="H54" s="13"/>
      <c r="I54" s="13"/>
      <c r="J54" s="13"/>
      <c r="K54" s="13"/>
      <c r="L54" s="13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3"/>
      <c r="Y54" s="12"/>
      <c r="Z54" s="12"/>
      <c r="AA54" s="12"/>
      <c r="AB54" s="23"/>
      <c r="AC54" s="23"/>
      <c r="AD54" s="23"/>
      <c r="AE54" s="23"/>
      <c r="AF54" s="23"/>
      <c r="AG54" s="23"/>
      <c r="AH54" s="23"/>
      <c r="AI54" s="23"/>
      <c r="AJ54" s="23"/>
      <c r="AK54" s="14"/>
    </row>
    <row r="55" spans="2:37" ht="12" customHeight="1">
      <c r="B55" s="5"/>
      <c r="C55" s="43"/>
      <c r="D55" s="43"/>
      <c r="E55" s="43"/>
      <c r="F55" s="43"/>
      <c r="G55" s="43"/>
      <c r="H55" s="43"/>
      <c r="I55" s="70"/>
      <c r="J55" s="70"/>
      <c r="K55" s="70"/>
      <c r="L55" s="70"/>
      <c r="M55" s="70"/>
      <c r="N55" s="70"/>
      <c r="O55" s="70"/>
      <c r="P55" s="53"/>
      <c r="Q55" s="53"/>
      <c r="R55" s="53"/>
      <c r="S55" s="53"/>
      <c r="T55" s="53"/>
      <c r="U55" s="53"/>
      <c r="V55" s="53"/>
      <c r="W55" s="62"/>
      <c r="X55" s="62"/>
      <c r="Y55" s="62"/>
      <c r="Z55" s="62"/>
      <c r="AA55" s="62"/>
      <c r="AB55" s="6"/>
      <c r="AC55" s="6"/>
      <c r="AD55" s="6"/>
      <c r="AE55" s="6"/>
      <c r="AF55" s="6"/>
      <c r="AG55" s="6"/>
      <c r="AH55" s="6"/>
      <c r="AI55" s="6"/>
      <c r="AJ55" s="6"/>
      <c r="AK55" s="7"/>
    </row>
    <row r="56" spans="2:37" ht="12" customHeight="1">
      <c r="B56" s="5"/>
      <c r="C56" s="71" t="s">
        <v>69</v>
      </c>
      <c r="D56" s="71"/>
      <c r="E56" s="71"/>
      <c r="F56" s="71"/>
      <c r="G56" s="71"/>
      <c r="H56" s="71"/>
      <c r="I56" s="66"/>
      <c r="J56" s="66"/>
      <c r="K56" s="66"/>
      <c r="L56" s="66"/>
      <c r="M56" s="66"/>
      <c r="N56" s="66"/>
      <c r="O56" s="66"/>
      <c r="P56" s="53"/>
      <c r="Q56" s="63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"/>
      <c r="AC56" s="6"/>
      <c r="AD56" s="6"/>
      <c r="AE56" s="6"/>
      <c r="AF56" s="6"/>
      <c r="AG56" s="6"/>
      <c r="AH56" s="6"/>
      <c r="AI56" s="6"/>
      <c r="AJ56" s="6"/>
      <c r="AK56" s="7"/>
    </row>
    <row r="57" spans="2:37" ht="12" customHeight="1">
      <c r="B57" s="5"/>
      <c r="C57" s="6"/>
      <c r="D57" s="6"/>
      <c r="E57" s="6"/>
      <c r="F57" s="6"/>
      <c r="G57" s="6"/>
      <c r="H57" s="6"/>
      <c r="I57" s="68" t="s">
        <v>70</v>
      </c>
      <c r="J57" s="69"/>
      <c r="K57" s="69"/>
      <c r="L57" s="69"/>
      <c r="M57" s="69"/>
      <c r="N57" s="69"/>
      <c r="O57" s="69"/>
      <c r="P57" s="53"/>
      <c r="Q57" s="63"/>
      <c r="R57" s="69" t="s">
        <v>71</v>
      </c>
      <c r="S57" s="69"/>
      <c r="T57" s="69"/>
      <c r="U57" s="69"/>
      <c r="V57" s="69"/>
      <c r="W57" s="69"/>
      <c r="X57" s="69"/>
      <c r="Y57" s="69"/>
      <c r="Z57" s="69"/>
      <c r="AA57" s="69"/>
      <c r="AB57" s="6"/>
      <c r="AC57" s="6"/>
      <c r="AD57" s="6"/>
      <c r="AE57" s="6"/>
      <c r="AF57" s="6"/>
      <c r="AG57" s="6"/>
      <c r="AH57" s="6"/>
      <c r="AI57" s="6"/>
      <c r="AJ57" s="6"/>
      <c r="AK57" s="7"/>
    </row>
    <row r="58" spans="2:37" ht="12" customHeight="1">
      <c r="B58" s="5"/>
      <c r="C58" s="10" t="s">
        <v>6</v>
      </c>
      <c r="D58" s="6"/>
      <c r="E58" s="6"/>
      <c r="F58" s="6"/>
      <c r="G58" s="6"/>
      <c r="H58" s="6"/>
      <c r="I58" s="66"/>
      <c r="J58" s="66"/>
      <c r="K58" s="66"/>
      <c r="L58" s="66"/>
      <c r="M58" s="66"/>
      <c r="N58" s="66"/>
      <c r="O58" s="66"/>
      <c r="P58" s="53"/>
      <c r="Q58" s="63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"/>
      <c r="AC58" s="6"/>
      <c r="AD58" s="6"/>
      <c r="AE58" s="6"/>
      <c r="AF58" s="6"/>
      <c r="AG58" s="6"/>
      <c r="AH58" s="6"/>
      <c r="AI58" s="6"/>
      <c r="AJ58" s="6"/>
      <c r="AK58" s="7"/>
    </row>
    <row r="59" spans="2:37" ht="12" customHeight="1">
      <c r="B59" s="5"/>
      <c r="C59" s="6"/>
      <c r="D59" s="6"/>
      <c r="E59" s="6"/>
      <c r="F59" s="6"/>
      <c r="G59" s="6"/>
      <c r="H59" s="6"/>
      <c r="I59" s="68" t="s">
        <v>70</v>
      </c>
      <c r="J59" s="69"/>
      <c r="K59" s="69"/>
      <c r="L59" s="69"/>
      <c r="M59" s="69"/>
      <c r="N59" s="69"/>
      <c r="O59" s="69"/>
      <c r="P59" s="62"/>
      <c r="Q59" s="63"/>
      <c r="R59" s="69" t="s">
        <v>71</v>
      </c>
      <c r="S59" s="69"/>
      <c r="T59" s="69"/>
      <c r="U59" s="69"/>
      <c r="V59" s="69"/>
      <c r="W59" s="69"/>
      <c r="X59" s="69"/>
      <c r="Y59" s="69"/>
      <c r="Z59" s="69"/>
      <c r="AA59" s="69"/>
      <c r="AB59" s="6"/>
      <c r="AC59" s="6"/>
      <c r="AD59" s="6"/>
      <c r="AE59" s="6"/>
      <c r="AF59" s="6"/>
      <c r="AG59" s="6"/>
      <c r="AH59" s="6"/>
      <c r="AI59" s="6"/>
      <c r="AJ59" s="6"/>
      <c r="AK59" s="7"/>
    </row>
    <row r="60" spans="2:37" ht="12" customHeight="1">
      <c r="B60" s="5"/>
      <c r="C60" s="6"/>
      <c r="D60" s="6"/>
      <c r="E60" s="6"/>
      <c r="F60" s="6"/>
      <c r="G60" s="6"/>
      <c r="H60" s="6"/>
      <c r="I60" s="37"/>
      <c r="J60" s="37"/>
      <c r="K60" s="37"/>
      <c r="L60" s="37"/>
      <c r="M60" s="37"/>
      <c r="N60" s="37"/>
      <c r="O60" s="37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7"/>
    </row>
    <row r="61" spans="2:37" ht="12" customHeight="1" thickBot="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2"/>
    </row>
    <row r="65" spans="2:6" ht="12" customHeight="1">
      <c r="B65" s="64">
        <v>6</v>
      </c>
      <c r="C65" s="64"/>
      <c r="D65" s="64"/>
      <c r="E65" s="64"/>
      <c r="F65" s="65"/>
    </row>
    <row r="66" spans="2:6" ht="12" customHeight="1">
      <c r="B66" s="64">
        <v>1</v>
      </c>
      <c r="C66" s="64" t="s">
        <v>73</v>
      </c>
      <c r="D66" s="64"/>
      <c r="E66" s="64"/>
      <c r="F66" s="65"/>
    </row>
    <row r="67" spans="2:6" ht="12" customHeight="1">
      <c r="B67" s="64">
        <v>2</v>
      </c>
      <c r="C67" s="64" t="s">
        <v>74</v>
      </c>
      <c r="D67" s="64"/>
      <c r="E67" s="64"/>
      <c r="F67" s="65"/>
    </row>
    <row r="68" spans="2:6" ht="12" customHeight="1">
      <c r="B68" s="64">
        <v>3</v>
      </c>
      <c r="C68" s="64" t="s">
        <v>75</v>
      </c>
      <c r="D68" s="64"/>
      <c r="E68" s="64"/>
      <c r="F68" s="65"/>
    </row>
    <row r="69" spans="2:6" ht="12" customHeight="1">
      <c r="B69" s="64">
        <v>4</v>
      </c>
      <c r="C69" s="64" t="s">
        <v>76</v>
      </c>
      <c r="D69" s="64"/>
      <c r="E69" s="64"/>
      <c r="F69" s="65"/>
    </row>
    <row r="70" spans="2:6" ht="12" customHeight="1">
      <c r="B70" s="64">
        <v>5</v>
      </c>
      <c r="C70" s="64" t="s">
        <v>77</v>
      </c>
      <c r="D70" s="64"/>
      <c r="E70" s="64"/>
      <c r="F70" s="65"/>
    </row>
    <row r="71" spans="2:6" ht="12" customHeight="1">
      <c r="B71" s="64">
        <v>6</v>
      </c>
      <c r="C71" s="64" t="s">
        <v>78</v>
      </c>
      <c r="D71" s="64"/>
      <c r="E71" s="64"/>
      <c r="F71" s="65"/>
    </row>
    <row r="72" spans="2:6" ht="12" customHeight="1">
      <c r="B72" s="64">
        <v>7</v>
      </c>
      <c r="C72" s="64" t="s">
        <v>79</v>
      </c>
      <c r="D72" s="64"/>
      <c r="E72" s="64"/>
      <c r="F72" s="65"/>
    </row>
    <row r="73" spans="2:6" ht="12" customHeight="1">
      <c r="B73" s="64">
        <v>8</v>
      </c>
      <c r="C73" s="64" t="s">
        <v>80</v>
      </c>
      <c r="D73" s="64"/>
      <c r="E73" s="64"/>
      <c r="F73" s="65"/>
    </row>
    <row r="74" spans="2:6" ht="12" customHeight="1">
      <c r="B74" s="64">
        <v>9</v>
      </c>
      <c r="C74" s="64" t="s">
        <v>81</v>
      </c>
      <c r="D74" s="64"/>
      <c r="E74" s="64"/>
      <c r="F74" s="65"/>
    </row>
    <row r="75" spans="2:6" ht="12" customHeight="1">
      <c r="B75" s="64">
        <v>10</v>
      </c>
      <c r="C75" s="64" t="s">
        <v>82</v>
      </c>
      <c r="D75" s="64"/>
      <c r="E75" s="64"/>
      <c r="F75" s="65"/>
    </row>
    <row r="76" spans="2:6" ht="12" customHeight="1">
      <c r="B76" s="64">
        <v>11</v>
      </c>
      <c r="C76" s="64" t="s">
        <v>83</v>
      </c>
      <c r="D76" s="64"/>
      <c r="E76" s="64"/>
      <c r="F76" s="65"/>
    </row>
    <row r="77" spans="2:5" ht="12" customHeight="1">
      <c r="B77" s="64">
        <v>12</v>
      </c>
      <c r="C77" s="64" t="s">
        <v>84</v>
      </c>
      <c r="D77" s="64"/>
      <c r="E77" s="64"/>
    </row>
  </sheetData>
  <sheetProtection selectLockedCells="1"/>
  <mergeCells count="279">
    <mergeCell ref="B2:AK2"/>
    <mergeCell ref="G4:AJ4"/>
    <mergeCell ref="M5:AJ5"/>
    <mergeCell ref="C7:E8"/>
    <mergeCell ref="F7:I8"/>
    <mergeCell ref="C9:N10"/>
    <mergeCell ref="X8:AJ8"/>
    <mergeCell ref="I14:N14"/>
    <mergeCell ref="AB13:AD13"/>
    <mergeCell ref="AE13:AG13"/>
    <mergeCell ref="AH13:AJ13"/>
    <mergeCell ref="C18:N18"/>
    <mergeCell ref="C19:N19"/>
    <mergeCell ref="C20:N20"/>
    <mergeCell ref="AH19:AJ19"/>
    <mergeCell ref="AB14:AD14"/>
    <mergeCell ref="AE14:AG14"/>
    <mergeCell ref="AH14:AJ14"/>
    <mergeCell ref="I16:N16"/>
    <mergeCell ref="C25:N25"/>
    <mergeCell ref="C26:N26"/>
    <mergeCell ref="C27:N27"/>
    <mergeCell ref="C29:AJ29"/>
    <mergeCell ref="AH20:AJ20"/>
    <mergeCell ref="C22:N22"/>
    <mergeCell ref="C23:N23"/>
    <mergeCell ref="AA22:AJ23"/>
    <mergeCell ref="C24:N24"/>
    <mergeCell ref="T35:V35"/>
    <mergeCell ref="W35:Y35"/>
    <mergeCell ref="C30:AJ30"/>
    <mergeCell ref="C31:AJ31"/>
    <mergeCell ref="F32:AJ32"/>
    <mergeCell ref="F33:AG33"/>
    <mergeCell ref="T36:V36"/>
    <mergeCell ref="AA37:AJ37"/>
    <mergeCell ref="C38:D38"/>
    <mergeCell ref="E38:U38"/>
    <mergeCell ref="V38:AC38"/>
    <mergeCell ref="AD38:AJ38"/>
    <mergeCell ref="AD41:AJ41"/>
    <mergeCell ref="C40:D40"/>
    <mergeCell ref="E40:U40"/>
    <mergeCell ref="V40:AC40"/>
    <mergeCell ref="AD40:AJ40"/>
    <mergeCell ref="C39:D39"/>
    <mergeCell ref="E39:U39"/>
    <mergeCell ref="V39:AC39"/>
    <mergeCell ref="AD39:AJ39"/>
    <mergeCell ref="E42:I42"/>
    <mergeCell ref="K42:U42"/>
    <mergeCell ref="V42:AC42"/>
    <mergeCell ref="C41:D41"/>
    <mergeCell ref="E41:U41"/>
    <mergeCell ref="V41:AC41"/>
    <mergeCell ref="C44:D44"/>
    <mergeCell ref="E44:U44"/>
    <mergeCell ref="V44:AC44"/>
    <mergeCell ref="AD44:AJ44"/>
    <mergeCell ref="AD42:AJ42"/>
    <mergeCell ref="C43:D43"/>
    <mergeCell ref="E43:U43"/>
    <mergeCell ref="V43:AC43"/>
    <mergeCell ref="AD43:AJ43"/>
    <mergeCell ref="C42:D42"/>
    <mergeCell ref="AD47:AJ47"/>
    <mergeCell ref="AD45:AJ45"/>
    <mergeCell ref="C46:D46"/>
    <mergeCell ref="E46:U46"/>
    <mergeCell ref="V46:AC46"/>
    <mergeCell ref="AD46:AJ46"/>
    <mergeCell ref="C45:D45"/>
    <mergeCell ref="E45:I45"/>
    <mergeCell ref="K45:U45"/>
    <mergeCell ref="V45:AC45"/>
    <mergeCell ref="E48:I48"/>
    <mergeCell ref="K48:U48"/>
    <mergeCell ref="V48:AC48"/>
    <mergeCell ref="C47:D47"/>
    <mergeCell ref="E47:U47"/>
    <mergeCell ref="V47:AC47"/>
    <mergeCell ref="C50:D50"/>
    <mergeCell ref="E50:U50"/>
    <mergeCell ref="V50:AC50"/>
    <mergeCell ref="AD50:AJ50"/>
    <mergeCell ref="AD48:AJ48"/>
    <mergeCell ref="C49:D49"/>
    <mergeCell ref="E49:U49"/>
    <mergeCell ref="V49:AC49"/>
    <mergeCell ref="AD49:AJ49"/>
    <mergeCell ref="C48:D48"/>
    <mergeCell ref="AB52:AD52"/>
    <mergeCell ref="AE52:AG52"/>
    <mergeCell ref="AH52:AJ52"/>
    <mergeCell ref="AB53:AD53"/>
    <mergeCell ref="AE53:AG53"/>
    <mergeCell ref="AH53:AJ53"/>
    <mergeCell ref="R59:AA59"/>
    <mergeCell ref="I55:O56"/>
    <mergeCell ref="R56:AA56"/>
    <mergeCell ref="I58:O58"/>
    <mergeCell ref="R58:AA58"/>
    <mergeCell ref="C56:H56"/>
    <mergeCell ref="AM38:AP38"/>
    <mergeCell ref="AQ38:AT38"/>
    <mergeCell ref="AU38:AX38"/>
    <mergeCell ref="AY38:BB38"/>
    <mergeCell ref="I59:O59"/>
    <mergeCell ref="Q6:AJ6"/>
    <mergeCell ref="M35:R35"/>
    <mergeCell ref="M36:R36"/>
    <mergeCell ref="I57:O57"/>
    <mergeCell ref="R57:AA57"/>
    <mergeCell ref="BS38:BV38"/>
    <mergeCell ref="BW38:BZ38"/>
    <mergeCell ref="CA38:CD38"/>
    <mergeCell ref="CE38:CH38"/>
    <mergeCell ref="BC38:BF38"/>
    <mergeCell ref="BG38:BJ38"/>
    <mergeCell ref="BK38:BN38"/>
    <mergeCell ref="BO38:BR38"/>
    <mergeCell ref="CE39:CH39"/>
    <mergeCell ref="CI39:CM39"/>
    <mergeCell ref="CI38:CM38"/>
    <mergeCell ref="AM39:AP39"/>
    <mergeCell ref="AQ39:AT39"/>
    <mergeCell ref="AU39:AX39"/>
    <mergeCell ref="AY39:BB39"/>
    <mergeCell ref="BC39:BF39"/>
    <mergeCell ref="BG39:BJ39"/>
    <mergeCell ref="BK39:BN39"/>
    <mergeCell ref="AM40:AP40"/>
    <mergeCell ref="AQ40:AT40"/>
    <mergeCell ref="AU40:AX40"/>
    <mergeCell ref="AY40:BB40"/>
    <mergeCell ref="BW39:BZ39"/>
    <mergeCell ref="CA39:CD39"/>
    <mergeCell ref="BO39:BR39"/>
    <mergeCell ref="BS39:BV39"/>
    <mergeCell ref="BS40:BV40"/>
    <mergeCell ref="BW40:BZ40"/>
    <mergeCell ref="CA40:CD40"/>
    <mergeCell ref="CE40:CH40"/>
    <mergeCell ref="BC40:BF40"/>
    <mergeCell ref="BG40:BJ40"/>
    <mergeCell ref="BK40:BN40"/>
    <mergeCell ref="BO40:BR40"/>
    <mergeCell ref="CE41:CH41"/>
    <mergeCell ref="CI41:CM41"/>
    <mergeCell ref="CI40:CM40"/>
    <mergeCell ref="AM41:AP41"/>
    <mergeCell ref="AQ41:AT41"/>
    <mergeCell ref="AU41:AX41"/>
    <mergeCell ref="AY41:BB41"/>
    <mergeCell ref="BC41:BF41"/>
    <mergeCell ref="BG41:BJ41"/>
    <mergeCell ref="BK41:BN41"/>
    <mergeCell ref="AM42:AP42"/>
    <mergeCell ref="AQ42:AT42"/>
    <mergeCell ref="AU42:AX42"/>
    <mergeCell ref="AY42:BB42"/>
    <mergeCell ref="BW41:BZ41"/>
    <mergeCell ref="CA41:CD41"/>
    <mergeCell ref="BO41:BR41"/>
    <mergeCell ref="BS41:BV41"/>
    <mergeCell ref="BS42:BV42"/>
    <mergeCell ref="BW42:BZ42"/>
    <mergeCell ref="CA42:CD42"/>
    <mergeCell ref="CE42:CH42"/>
    <mergeCell ref="BC42:BF42"/>
    <mergeCell ref="BG42:BJ42"/>
    <mergeCell ref="BK42:BN42"/>
    <mergeCell ref="BO42:BR42"/>
    <mergeCell ref="CE43:CH43"/>
    <mergeCell ref="CI43:CM43"/>
    <mergeCell ref="CI42:CM42"/>
    <mergeCell ref="AM43:AP43"/>
    <mergeCell ref="AQ43:AT43"/>
    <mergeCell ref="AU43:AX43"/>
    <mergeCell ref="AY43:BB43"/>
    <mergeCell ref="BC43:BF43"/>
    <mergeCell ref="BG43:BJ43"/>
    <mergeCell ref="BK43:BN43"/>
    <mergeCell ref="AM44:AP44"/>
    <mergeCell ref="AQ44:AT44"/>
    <mergeCell ref="AU44:AX44"/>
    <mergeCell ref="AY44:BB44"/>
    <mergeCell ref="BW43:BZ43"/>
    <mergeCell ref="CA43:CD43"/>
    <mergeCell ref="BO43:BR43"/>
    <mergeCell ref="BS43:BV43"/>
    <mergeCell ref="BS44:BV44"/>
    <mergeCell ref="BW44:BZ44"/>
    <mergeCell ref="CA44:CD44"/>
    <mergeCell ref="CE44:CH44"/>
    <mergeCell ref="BC44:BF44"/>
    <mergeCell ref="BG44:BJ44"/>
    <mergeCell ref="BK44:BN44"/>
    <mergeCell ref="BO44:BR44"/>
    <mergeCell ref="CE45:CH45"/>
    <mergeCell ref="CI45:CM45"/>
    <mergeCell ref="CI44:CM44"/>
    <mergeCell ref="AM45:AP45"/>
    <mergeCell ref="AQ45:AT45"/>
    <mergeCell ref="AU45:AX45"/>
    <mergeCell ref="AY45:BB45"/>
    <mergeCell ref="BC45:BF45"/>
    <mergeCell ref="BG45:BJ45"/>
    <mergeCell ref="BK45:BN45"/>
    <mergeCell ref="AM46:AP46"/>
    <mergeCell ref="AQ46:AT46"/>
    <mergeCell ref="AU46:AX46"/>
    <mergeCell ref="AY46:BB46"/>
    <mergeCell ref="BW45:BZ45"/>
    <mergeCell ref="CA45:CD45"/>
    <mergeCell ref="BO45:BR45"/>
    <mergeCell ref="BS45:BV45"/>
    <mergeCell ref="BS46:BV46"/>
    <mergeCell ref="BW46:BZ46"/>
    <mergeCell ref="CA46:CD46"/>
    <mergeCell ref="CE46:CH46"/>
    <mergeCell ref="BC46:BF46"/>
    <mergeCell ref="BG46:BJ46"/>
    <mergeCell ref="BK46:BN46"/>
    <mergeCell ref="BO46:BR46"/>
    <mergeCell ref="CE47:CH47"/>
    <mergeCell ref="CI47:CM47"/>
    <mergeCell ref="CI46:CM46"/>
    <mergeCell ref="AM47:AP47"/>
    <mergeCell ref="AQ47:AT47"/>
    <mergeCell ref="AU47:AX47"/>
    <mergeCell ref="AY47:BB47"/>
    <mergeCell ref="BC47:BF47"/>
    <mergeCell ref="BG47:BJ47"/>
    <mergeCell ref="BK47:BN47"/>
    <mergeCell ref="AM48:AP48"/>
    <mergeCell ref="AQ48:AT48"/>
    <mergeCell ref="AU48:AX48"/>
    <mergeCell ref="AY48:BB48"/>
    <mergeCell ref="BW47:BZ47"/>
    <mergeCell ref="CA47:CD47"/>
    <mergeCell ref="BO47:BR47"/>
    <mergeCell ref="BS47:BV47"/>
    <mergeCell ref="BS48:BV48"/>
    <mergeCell ref="BW48:BZ48"/>
    <mergeCell ref="CA48:CD48"/>
    <mergeCell ref="CE48:CH48"/>
    <mergeCell ref="BC48:BF48"/>
    <mergeCell ref="BG48:BJ48"/>
    <mergeCell ref="BK48:BN48"/>
    <mergeCell ref="BO48:BR48"/>
    <mergeCell ref="CE49:CH49"/>
    <mergeCell ref="CI49:CM49"/>
    <mergeCell ref="CI48:CM48"/>
    <mergeCell ref="AM49:AP49"/>
    <mergeCell ref="AQ49:AT49"/>
    <mergeCell ref="AU49:AX49"/>
    <mergeCell ref="AY49:BB49"/>
    <mergeCell ref="BC49:BF49"/>
    <mergeCell ref="BG49:BJ49"/>
    <mergeCell ref="BK49:BN49"/>
    <mergeCell ref="AM50:AP50"/>
    <mergeCell ref="AQ50:AT50"/>
    <mergeCell ref="AU50:AX50"/>
    <mergeCell ref="AY50:BB50"/>
    <mergeCell ref="BW49:BZ49"/>
    <mergeCell ref="CA49:CD49"/>
    <mergeCell ref="BO49:BR49"/>
    <mergeCell ref="BS49:BV49"/>
    <mergeCell ref="B1:AK1"/>
    <mergeCell ref="CI50:CM50"/>
    <mergeCell ref="BS50:BV50"/>
    <mergeCell ref="BW50:BZ50"/>
    <mergeCell ref="CA50:CD50"/>
    <mergeCell ref="CE50:CH50"/>
    <mergeCell ref="BC50:BF50"/>
    <mergeCell ref="BG50:BJ50"/>
    <mergeCell ref="BK50:BN50"/>
    <mergeCell ref="BO50:BR50"/>
  </mergeCells>
  <conditionalFormatting sqref="E44 E40:E41">
    <cfRule type="expression" priority="1" dxfId="0" stopIfTrue="1">
      <formula>TODAY()&gt;ДНИ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2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K61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9" width="2.75390625" style="1" customWidth="1"/>
    <col min="10" max="10" width="6.00390625" style="1" bestFit="1" customWidth="1"/>
    <col min="11" max="16384" width="2.75390625" style="1" customWidth="1"/>
  </cols>
  <sheetData>
    <row r="1" spans="2:37" ht="19.5" customHeight="1">
      <c r="B1" s="215" t="s">
        <v>63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</row>
    <row r="2" spans="2:37" ht="19.5" customHeight="1" thickBot="1">
      <c r="B2" s="216" t="s">
        <v>89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</row>
    <row r="3" spans="2:37" ht="12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4"/>
    </row>
    <row r="4" spans="2:37" ht="12" customHeight="1">
      <c r="B4" s="5"/>
      <c r="C4" s="6"/>
      <c r="D4" s="6"/>
      <c r="E4" s="6"/>
      <c r="F4" s="6"/>
      <c r="G4" s="204" t="s">
        <v>31</v>
      </c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7"/>
    </row>
    <row r="5" spans="2:37" ht="12" customHeight="1">
      <c r="B5" s="5"/>
      <c r="C5" s="6"/>
      <c r="D5" s="6"/>
      <c r="E5" s="6"/>
      <c r="F5" s="8"/>
      <c r="G5" s="6"/>
      <c r="H5" s="8"/>
      <c r="I5" s="44"/>
      <c r="J5" s="40"/>
      <c r="K5" s="40"/>
      <c r="L5" s="40"/>
      <c r="M5" s="205" t="s">
        <v>65</v>
      </c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7"/>
    </row>
    <row r="6" spans="2:37" ht="12" customHeight="1">
      <c r="B6" s="5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0"/>
      <c r="P6" s="40"/>
      <c r="Q6" s="205" t="s">
        <v>64</v>
      </c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7"/>
    </row>
    <row r="7" spans="2:37" ht="12" customHeight="1">
      <c r="B7" s="5"/>
      <c r="C7" s="195" t="s">
        <v>35</v>
      </c>
      <c r="D7" s="195"/>
      <c r="E7" s="195"/>
      <c r="F7" s="196"/>
      <c r="G7" s="197"/>
      <c r="H7" s="197"/>
      <c r="I7" s="198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7"/>
    </row>
    <row r="8" spans="2:37" ht="12" customHeight="1">
      <c r="B8" s="5"/>
      <c r="C8" s="195"/>
      <c r="D8" s="195"/>
      <c r="E8" s="195"/>
      <c r="F8" s="199"/>
      <c r="G8" s="200"/>
      <c r="H8" s="200"/>
      <c r="I8" s="201"/>
      <c r="J8" s="40"/>
      <c r="K8" s="40"/>
      <c r="L8" s="40"/>
      <c r="M8" s="40"/>
      <c r="N8" s="40"/>
      <c r="O8" s="41"/>
      <c r="P8" s="41"/>
      <c r="Q8" s="41"/>
      <c r="R8" s="41"/>
      <c r="S8" s="6"/>
      <c r="T8" s="6"/>
      <c r="U8" s="6"/>
      <c r="V8" s="6"/>
      <c r="W8" s="6"/>
      <c r="X8" s="202" t="s">
        <v>66</v>
      </c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7"/>
    </row>
    <row r="9" spans="2:37" ht="12" customHeight="1">
      <c r="B9" s="5"/>
      <c r="C9" s="71" t="s">
        <v>36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41"/>
      <c r="P9" s="41"/>
      <c r="Q9" s="41"/>
      <c r="R9" s="41"/>
      <c r="S9" s="6"/>
      <c r="T9" s="6"/>
      <c r="U9" s="6"/>
      <c r="V9" s="6"/>
      <c r="W9" s="6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7"/>
    </row>
    <row r="10" spans="2:37" ht="12" customHeight="1">
      <c r="B10" s="5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41"/>
      <c r="P10" s="41"/>
      <c r="Q10" s="41"/>
      <c r="R10" s="41"/>
      <c r="S10" s="6"/>
      <c r="T10" s="6"/>
      <c r="U10" s="6"/>
      <c r="V10" s="6"/>
      <c r="W10" s="6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7"/>
    </row>
    <row r="11" spans="2:37" ht="12" customHeight="1">
      <c r="B11" s="5"/>
      <c r="C11" s="41" t="s">
        <v>38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6"/>
      <c r="T11" s="6"/>
      <c r="U11" s="6"/>
      <c r="V11" s="6"/>
      <c r="W11" s="6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7"/>
    </row>
    <row r="12" spans="2:37" ht="12" customHeight="1">
      <c r="B12" s="5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7"/>
    </row>
    <row r="13" spans="2:37" ht="12" customHeight="1">
      <c r="B13" s="5"/>
      <c r="C13" s="6"/>
      <c r="D13" s="6"/>
      <c r="E13" s="8"/>
      <c r="F13" s="8"/>
      <c r="G13" s="8"/>
      <c r="H13" s="8"/>
      <c r="I13" s="8"/>
      <c r="J13" s="8"/>
      <c r="K13" s="8"/>
      <c r="L13" s="8"/>
      <c r="M13" s="8"/>
      <c r="N13" s="8"/>
      <c r="O13" s="6"/>
      <c r="P13" s="6"/>
      <c r="Q13" s="6"/>
      <c r="R13" s="6"/>
      <c r="S13" s="10"/>
      <c r="T13" s="10"/>
      <c r="U13" s="10"/>
      <c r="V13" s="10"/>
      <c r="W13" s="10"/>
      <c r="X13" s="10" t="s">
        <v>40</v>
      </c>
      <c r="Y13" s="10"/>
      <c r="Z13" s="10"/>
      <c r="AA13" s="10"/>
      <c r="AB13" s="191"/>
      <c r="AC13" s="192"/>
      <c r="AD13" s="193"/>
      <c r="AE13" s="191"/>
      <c r="AF13" s="192"/>
      <c r="AG13" s="193"/>
      <c r="AH13" s="191"/>
      <c r="AI13" s="192"/>
      <c r="AJ13" s="193"/>
      <c r="AK13" s="7"/>
    </row>
    <row r="14" spans="2:37" ht="12" customHeight="1">
      <c r="B14" s="5"/>
      <c r="C14" s="10" t="s">
        <v>39</v>
      </c>
      <c r="D14" s="10"/>
      <c r="E14" s="10"/>
      <c r="F14" s="10"/>
      <c r="G14" s="6"/>
      <c r="H14" s="6"/>
      <c r="I14" s="72"/>
      <c r="J14" s="73"/>
      <c r="K14" s="73"/>
      <c r="L14" s="73"/>
      <c r="M14" s="73"/>
      <c r="N14" s="74"/>
      <c r="O14" s="12"/>
      <c r="P14" s="12"/>
      <c r="Q14" s="12"/>
      <c r="R14" s="12"/>
      <c r="S14" s="12"/>
      <c r="T14" s="12"/>
      <c r="U14" s="12"/>
      <c r="V14" s="12"/>
      <c r="W14" s="12"/>
      <c r="X14" s="13"/>
      <c r="Y14" s="12"/>
      <c r="Z14" s="12"/>
      <c r="AA14" s="12"/>
      <c r="AB14" s="194" t="s">
        <v>41</v>
      </c>
      <c r="AC14" s="194"/>
      <c r="AD14" s="194"/>
      <c r="AE14" s="194" t="s">
        <v>42</v>
      </c>
      <c r="AF14" s="194"/>
      <c r="AG14" s="194"/>
      <c r="AH14" s="194" t="s">
        <v>43</v>
      </c>
      <c r="AI14" s="194"/>
      <c r="AJ14" s="194"/>
      <c r="AK14" s="7"/>
    </row>
    <row r="15" spans="2:37" ht="12" customHeight="1">
      <c r="B15" s="5"/>
      <c r="C15" s="12"/>
      <c r="D15" s="12"/>
      <c r="E15" s="12"/>
      <c r="F15" s="12"/>
      <c r="G15" s="13"/>
      <c r="H15" s="13"/>
      <c r="I15" s="13"/>
      <c r="J15" s="13"/>
      <c r="K15" s="13"/>
      <c r="L15" s="13"/>
      <c r="M15" s="12"/>
      <c r="N15" s="12"/>
      <c r="O15" s="6"/>
      <c r="P15" s="6"/>
      <c r="Q15" s="6"/>
      <c r="R15" s="6"/>
      <c r="S15" s="10"/>
      <c r="T15" s="10"/>
      <c r="U15" s="10"/>
      <c r="V15" s="10"/>
      <c r="W15" s="10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7"/>
    </row>
    <row r="16" spans="2:37" ht="12" customHeight="1">
      <c r="B16" s="5"/>
      <c r="C16" s="10" t="s">
        <v>44</v>
      </c>
      <c r="D16" s="10"/>
      <c r="E16" s="10"/>
      <c r="F16" s="10"/>
      <c r="G16" s="6"/>
      <c r="H16" s="6"/>
      <c r="I16" s="72"/>
      <c r="J16" s="73"/>
      <c r="K16" s="73"/>
      <c r="L16" s="73"/>
      <c r="M16" s="73"/>
      <c r="N16" s="74"/>
      <c r="O16" s="10"/>
      <c r="P16" s="10"/>
      <c r="Q16" s="10"/>
      <c r="R16" s="10"/>
      <c r="S16" s="10"/>
      <c r="T16" s="10"/>
      <c r="U16" s="10"/>
      <c r="V16" s="10"/>
      <c r="W16" s="10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7"/>
    </row>
    <row r="17" spans="2:37" ht="12" customHeight="1">
      <c r="B17" s="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</row>
    <row r="18" spans="2:37" ht="12" customHeight="1">
      <c r="B18" s="5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2"/>
      <c r="P18" s="12"/>
      <c r="Q18" s="12"/>
      <c r="R18" s="12"/>
      <c r="S18" s="12"/>
      <c r="T18" s="12"/>
      <c r="U18" s="12"/>
      <c r="V18" s="12"/>
      <c r="W18" s="12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7"/>
    </row>
    <row r="19" spans="2:37" ht="12" customHeight="1">
      <c r="B19" s="5"/>
      <c r="C19" s="187" t="s">
        <v>45</v>
      </c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2"/>
      <c r="P19" s="12"/>
      <c r="Q19" s="12"/>
      <c r="R19" s="12"/>
      <c r="S19" s="12"/>
      <c r="T19" s="12"/>
      <c r="U19" s="12"/>
      <c r="V19" s="12"/>
      <c r="W19" s="12"/>
      <c r="X19" s="10" t="s">
        <v>46</v>
      </c>
      <c r="Y19" s="10"/>
      <c r="Z19" s="10"/>
      <c r="AA19" s="10"/>
      <c r="AB19" s="10"/>
      <c r="AC19" s="10"/>
      <c r="AD19" s="10"/>
      <c r="AE19" s="10"/>
      <c r="AF19" s="10"/>
      <c r="AG19" s="10"/>
      <c r="AH19" s="191"/>
      <c r="AI19" s="192"/>
      <c r="AJ19" s="193"/>
      <c r="AK19" s="7"/>
    </row>
    <row r="20" spans="2:37" ht="12" customHeight="1">
      <c r="B20" s="5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2"/>
      <c r="P20" s="12"/>
      <c r="Q20" s="12"/>
      <c r="R20" s="12"/>
      <c r="S20" s="12"/>
      <c r="T20" s="12"/>
      <c r="U20" s="12"/>
      <c r="V20" s="12"/>
      <c r="W20" s="12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88" t="s">
        <v>47</v>
      </c>
      <c r="AI20" s="188"/>
      <c r="AJ20" s="188"/>
      <c r="AK20" s="7"/>
    </row>
    <row r="21" spans="2:37" ht="12" customHeight="1">
      <c r="B21" s="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6"/>
      <c r="P21" s="6"/>
      <c r="Q21" s="6"/>
      <c r="R21" s="6"/>
      <c r="S21" s="6"/>
      <c r="T21" s="6"/>
      <c r="U21" s="6"/>
      <c r="V21" s="6"/>
      <c r="W21" s="6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7"/>
    </row>
    <row r="22" spans="2:37" ht="12" customHeight="1">
      <c r="B22" s="5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2"/>
      <c r="P22" s="12"/>
      <c r="Q22" s="12"/>
      <c r="R22" s="12"/>
      <c r="S22" s="12"/>
      <c r="T22" s="12"/>
      <c r="U22" s="12"/>
      <c r="V22" s="12"/>
      <c r="W22" s="12"/>
      <c r="X22" s="13"/>
      <c r="Y22" s="12"/>
      <c r="Z22" s="12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7"/>
    </row>
    <row r="23" spans="2:37" ht="12" customHeight="1">
      <c r="B23" s="5"/>
      <c r="C23" s="187" t="s">
        <v>67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6"/>
      <c r="P23" s="6"/>
      <c r="Q23" s="6"/>
      <c r="R23" s="6"/>
      <c r="S23" s="6"/>
      <c r="T23" s="6"/>
      <c r="U23" s="6"/>
      <c r="V23" s="6"/>
      <c r="W23" s="6"/>
      <c r="X23" s="10" t="s">
        <v>49</v>
      </c>
      <c r="Y23" s="6"/>
      <c r="Z23" s="6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7"/>
    </row>
    <row r="24" spans="2:37" ht="12" customHeight="1">
      <c r="B24" s="5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2"/>
      <c r="P24" s="12"/>
      <c r="Q24" s="12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7"/>
    </row>
    <row r="25" spans="2:37" ht="12" customHeight="1">
      <c r="B25" s="5"/>
      <c r="C25" s="187" t="s">
        <v>50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2"/>
      <c r="P25" s="12"/>
      <c r="Q25" s="12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</row>
    <row r="26" spans="2:37" ht="12" customHeight="1">
      <c r="B26" s="5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6"/>
      <c r="P26" s="16"/>
      <c r="Q26" s="1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</row>
    <row r="27" spans="2:37" ht="12" customHeight="1">
      <c r="B27" s="5"/>
      <c r="C27" s="187" t="s">
        <v>51</v>
      </c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6"/>
      <c r="P27" s="16"/>
      <c r="Q27" s="1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</row>
    <row r="28" spans="2:37" ht="12" customHeight="1">
      <c r="B28" s="5"/>
      <c r="C28" s="10"/>
      <c r="D28" s="10"/>
      <c r="E28" s="10"/>
      <c r="F28" s="10"/>
      <c r="G28" s="42"/>
      <c r="H28" s="42"/>
      <c r="I28" s="10"/>
      <c r="J28" s="10"/>
      <c r="K28" s="10"/>
      <c r="L28" s="10"/>
      <c r="M28" s="10"/>
      <c r="N28" s="10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7"/>
    </row>
    <row r="29" spans="2:37" ht="12" customHeight="1">
      <c r="B29" s="5"/>
      <c r="C29" s="184" t="s">
        <v>52</v>
      </c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7"/>
    </row>
    <row r="30" spans="2:37" ht="12" customHeight="1">
      <c r="B30" s="5"/>
      <c r="C30" s="184" t="s">
        <v>57</v>
      </c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7"/>
    </row>
    <row r="31" spans="2:37" ht="12" customHeight="1">
      <c r="B31" s="5"/>
      <c r="C31" s="184" t="s">
        <v>53</v>
      </c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7"/>
    </row>
    <row r="32" spans="2:37" ht="12" customHeight="1">
      <c r="B32" s="5"/>
      <c r="C32" s="49"/>
      <c r="D32" s="49"/>
      <c r="E32" s="55" t="s">
        <v>22</v>
      </c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7"/>
    </row>
    <row r="33" spans="2:37" ht="12" customHeight="1">
      <c r="B33" s="5"/>
      <c r="C33" s="49"/>
      <c r="D33" s="49"/>
      <c r="E33" s="55"/>
      <c r="F33" s="181" t="s">
        <v>23</v>
      </c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56"/>
      <c r="AI33" s="56"/>
      <c r="AJ33" s="56"/>
      <c r="AK33" s="7"/>
    </row>
    <row r="34" spans="2:37" ht="12" customHeight="1">
      <c r="B34" s="5"/>
      <c r="C34" s="49"/>
      <c r="D34" s="49"/>
      <c r="E34" s="55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7"/>
    </row>
    <row r="35" spans="2:37" ht="12" customHeight="1">
      <c r="B35" s="5"/>
      <c r="C35" s="49"/>
      <c r="D35" s="49"/>
      <c r="E35" s="55"/>
      <c r="F35" s="58"/>
      <c r="G35" s="58"/>
      <c r="H35" s="58"/>
      <c r="I35" s="58"/>
      <c r="J35" s="58"/>
      <c r="K35" s="58"/>
      <c r="L35" s="59" t="s">
        <v>24</v>
      </c>
      <c r="M35" s="217"/>
      <c r="N35" s="217"/>
      <c r="O35" s="217"/>
      <c r="P35" s="217"/>
      <c r="Q35" s="217"/>
      <c r="R35" s="217"/>
      <c r="S35" s="60"/>
      <c r="T35" s="217"/>
      <c r="U35" s="217"/>
      <c r="V35" s="217"/>
      <c r="W35" s="183" t="s">
        <v>55</v>
      </c>
      <c r="X35" s="183"/>
      <c r="Y35" s="183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7"/>
    </row>
    <row r="36" spans="2:37" ht="12" customHeight="1">
      <c r="B36" s="5"/>
      <c r="C36" s="49"/>
      <c r="D36" s="49"/>
      <c r="E36" s="55"/>
      <c r="F36" s="58"/>
      <c r="G36" s="58"/>
      <c r="H36" s="58"/>
      <c r="I36" s="58"/>
      <c r="J36" s="58"/>
      <c r="K36" s="58"/>
      <c r="L36" s="58"/>
      <c r="M36" s="172" t="s">
        <v>42</v>
      </c>
      <c r="N36" s="172"/>
      <c r="O36" s="172"/>
      <c r="P36" s="172"/>
      <c r="Q36" s="172"/>
      <c r="R36" s="172"/>
      <c r="S36" s="61"/>
      <c r="T36" s="173"/>
      <c r="U36" s="173"/>
      <c r="V36" s="173"/>
      <c r="W36" s="61"/>
      <c r="X36" s="61"/>
      <c r="Y36" s="61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7"/>
    </row>
    <row r="37" spans="2:37" ht="12" customHeight="1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174" t="s">
        <v>10</v>
      </c>
      <c r="AB37" s="174"/>
      <c r="AC37" s="174"/>
      <c r="AD37" s="174"/>
      <c r="AE37" s="174"/>
      <c r="AF37" s="174"/>
      <c r="AG37" s="174"/>
      <c r="AH37" s="174"/>
      <c r="AI37" s="174"/>
      <c r="AJ37" s="174"/>
      <c r="AK37" s="7"/>
    </row>
    <row r="38" spans="2:37" s="19" customFormat="1" ht="24.75" customHeight="1">
      <c r="B38" s="17"/>
      <c r="C38" s="175" t="s">
        <v>4</v>
      </c>
      <c r="D38" s="176"/>
      <c r="E38" s="177" t="s">
        <v>68</v>
      </c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9"/>
      <c r="V38" s="175" t="s">
        <v>11</v>
      </c>
      <c r="W38" s="180"/>
      <c r="X38" s="180"/>
      <c r="Y38" s="180"/>
      <c r="Z38" s="180"/>
      <c r="AA38" s="180"/>
      <c r="AB38" s="180"/>
      <c r="AC38" s="176"/>
      <c r="AD38" s="175" t="s">
        <v>59</v>
      </c>
      <c r="AE38" s="180"/>
      <c r="AF38" s="180"/>
      <c r="AG38" s="180"/>
      <c r="AH38" s="180"/>
      <c r="AI38" s="180"/>
      <c r="AJ38" s="176"/>
      <c r="AK38" s="18"/>
    </row>
    <row r="39" spans="2:37" s="19" customFormat="1" ht="12" customHeight="1">
      <c r="B39" s="17"/>
      <c r="C39" s="167">
        <v>1</v>
      </c>
      <c r="D39" s="168"/>
      <c r="E39" s="169">
        <v>2</v>
      </c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1"/>
      <c r="V39" s="169">
        <v>3</v>
      </c>
      <c r="W39" s="170"/>
      <c r="X39" s="170"/>
      <c r="Y39" s="170"/>
      <c r="Z39" s="170"/>
      <c r="AA39" s="170"/>
      <c r="AB39" s="170"/>
      <c r="AC39" s="171"/>
      <c r="AD39" s="169">
        <v>4</v>
      </c>
      <c r="AE39" s="170"/>
      <c r="AF39" s="170"/>
      <c r="AG39" s="170"/>
      <c r="AH39" s="170"/>
      <c r="AI39" s="170"/>
      <c r="AJ39" s="171"/>
      <c r="AK39" s="18"/>
    </row>
    <row r="40" spans="2:37" s="26" customFormat="1" ht="12" customHeight="1">
      <c r="B40" s="24"/>
      <c r="C40" s="80" t="s">
        <v>15</v>
      </c>
      <c r="D40" s="81"/>
      <c r="E40" s="82" t="s">
        <v>34</v>
      </c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4"/>
      <c r="V40" s="212"/>
      <c r="W40" s="213"/>
      <c r="X40" s="213"/>
      <c r="Y40" s="213"/>
      <c r="Z40" s="213"/>
      <c r="AA40" s="213"/>
      <c r="AB40" s="213"/>
      <c r="AC40" s="214"/>
      <c r="AD40" s="162"/>
      <c r="AE40" s="163"/>
      <c r="AF40" s="163"/>
      <c r="AG40" s="163"/>
      <c r="AH40" s="163"/>
      <c r="AI40" s="163"/>
      <c r="AJ40" s="164"/>
      <c r="AK40" s="25"/>
    </row>
    <row r="41" spans="2:37" s="26" customFormat="1" ht="12" customHeight="1">
      <c r="B41" s="24"/>
      <c r="C41" s="131" t="s">
        <v>14</v>
      </c>
      <c r="D41" s="132"/>
      <c r="E41" s="133" t="s">
        <v>60</v>
      </c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5"/>
      <c r="V41" s="209"/>
      <c r="W41" s="210"/>
      <c r="X41" s="210"/>
      <c r="Y41" s="210"/>
      <c r="Z41" s="210"/>
      <c r="AA41" s="210"/>
      <c r="AB41" s="210"/>
      <c r="AC41" s="211"/>
      <c r="AD41" s="147"/>
      <c r="AE41" s="148"/>
      <c r="AF41" s="148"/>
      <c r="AG41" s="148"/>
      <c r="AH41" s="148"/>
      <c r="AI41" s="148"/>
      <c r="AJ41" s="149"/>
      <c r="AK41" s="25"/>
    </row>
    <row r="42" spans="2:37" s="26" customFormat="1" ht="12" customHeight="1">
      <c r="B42" s="24"/>
      <c r="C42" s="117" t="s">
        <v>13</v>
      </c>
      <c r="D42" s="118"/>
      <c r="E42" s="119" t="s">
        <v>29</v>
      </c>
      <c r="F42" s="120"/>
      <c r="G42" s="120"/>
      <c r="H42" s="120"/>
      <c r="I42" s="120"/>
      <c r="J42" s="54">
        <v>0.05</v>
      </c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1"/>
      <c r="V42" s="206">
        <f>J42</f>
        <v>0.05</v>
      </c>
      <c r="W42" s="207"/>
      <c r="X42" s="207"/>
      <c r="Y42" s="207"/>
      <c r="Z42" s="207"/>
      <c r="AA42" s="207"/>
      <c r="AB42" s="207"/>
      <c r="AC42" s="208"/>
      <c r="AD42" s="114"/>
      <c r="AE42" s="115"/>
      <c r="AF42" s="115"/>
      <c r="AG42" s="115"/>
      <c r="AH42" s="115"/>
      <c r="AI42" s="115"/>
      <c r="AJ42" s="116"/>
      <c r="AK42" s="25"/>
    </row>
    <row r="43" spans="2:37" s="26" customFormat="1" ht="12" customHeight="1">
      <c r="B43" s="24"/>
      <c r="C43" s="100" t="s">
        <v>16</v>
      </c>
      <c r="D43" s="101"/>
      <c r="E43" s="102" t="s">
        <v>17</v>
      </c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4"/>
      <c r="V43" s="108"/>
      <c r="W43" s="109"/>
      <c r="X43" s="109"/>
      <c r="Y43" s="109"/>
      <c r="Z43" s="109"/>
      <c r="AA43" s="109"/>
      <c r="AB43" s="109"/>
      <c r="AC43" s="110"/>
      <c r="AD43" s="108"/>
      <c r="AE43" s="109"/>
      <c r="AF43" s="109"/>
      <c r="AG43" s="109"/>
      <c r="AH43" s="109"/>
      <c r="AI43" s="109"/>
      <c r="AJ43" s="110"/>
      <c r="AK43" s="25"/>
    </row>
    <row r="44" spans="2:37" s="26" customFormat="1" ht="12" customHeight="1">
      <c r="B44" s="24"/>
      <c r="C44" s="131" t="s">
        <v>18</v>
      </c>
      <c r="D44" s="132"/>
      <c r="E44" s="133" t="s">
        <v>60</v>
      </c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5"/>
      <c r="V44" s="209"/>
      <c r="W44" s="210"/>
      <c r="X44" s="210"/>
      <c r="Y44" s="210"/>
      <c r="Z44" s="210"/>
      <c r="AA44" s="210"/>
      <c r="AB44" s="210"/>
      <c r="AC44" s="211"/>
      <c r="AD44" s="147"/>
      <c r="AE44" s="148"/>
      <c r="AF44" s="148"/>
      <c r="AG44" s="148"/>
      <c r="AH44" s="148"/>
      <c r="AI44" s="148"/>
      <c r="AJ44" s="149"/>
      <c r="AK44" s="25"/>
    </row>
    <row r="45" spans="2:37" s="26" customFormat="1" ht="12" customHeight="1">
      <c r="B45" s="24"/>
      <c r="C45" s="117" t="s">
        <v>19</v>
      </c>
      <c r="D45" s="118"/>
      <c r="E45" s="119" t="s">
        <v>29</v>
      </c>
      <c r="F45" s="120"/>
      <c r="G45" s="120"/>
      <c r="H45" s="120"/>
      <c r="I45" s="120"/>
      <c r="J45" s="54">
        <v>0.1</v>
      </c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1"/>
      <c r="V45" s="206">
        <f>J45</f>
        <v>0.1</v>
      </c>
      <c r="W45" s="207"/>
      <c r="X45" s="207"/>
      <c r="Y45" s="207"/>
      <c r="Z45" s="207"/>
      <c r="AA45" s="207"/>
      <c r="AB45" s="207"/>
      <c r="AC45" s="208"/>
      <c r="AD45" s="114"/>
      <c r="AE45" s="115"/>
      <c r="AF45" s="115"/>
      <c r="AG45" s="115"/>
      <c r="AH45" s="115"/>
      <c r="AI45" s="115"/>
      <c r="AJ45" s="116"/>
      <c r="AK45" s="25"/>
    </row>
    <row r="46" spans="2:37" s="26" customFormat="1" ht="12" customHeight="1">
      <c r="B46" s="24"/>
      <c r="C46" s="100" t="s">
        <v>20</v>
      </c>
      <c r="D46" s="101"/>
      <c r="E46" s="102" t="s">
        <v>17</v>
      </c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4"/>
      <c r="V46" s="108"/>
      <c r="W46" s="109"/>
      <c r="X46" s="109"/>
      <c r="Y46" s="109"/>
      <c r="Z46" s="109"/>
      <c r="AA46" s="109"/>
      <c r="AB46" s="109"/>
      <c r="AC46" s="110"/>
      <c r="AD46" s="108"/>
      <c r="AE46" s="109"/>
      <c r="AF46" s="109"/>
      <c r="AG46" s="109"/>
      <c r="AH46" s="109"/>
      <c r="AI46" s="109"/>
      <c r="AJ46" s="110"/>
      <c r="AK46" s="25"/>
    </row>
    <row r="47" spans="2:37" s="26" customFormat="1" ht="12" customHeight="1">
      <c r="B47" s="24"/>
      <c r="C47" s="131" t="s">
        <v>25</v>
      </c>
      <c r="D47" s="132"/>
      <c r="E47" s="133" t="s">
        <v>60</v>
      </c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5"/>
      <c r="V47" s="139"/>
      <c r="W47" s="140"/>
      <c r="X47" s="140"/>
      <c r="Y47" s="140"/>
      <c r="Z47" s="140"/>
      <c r="AA47" s="140"/>
      <c r="AB47" s="140"/>
      <c r="AC47" s="141"/>
      <c r="AD47" s="139"/>
      <c r="AE47" s="140"/>
      <c r="AF47" s="140"/>
      <c r="AG47" s="140"/>
      <c r="AH47" s="140"/>
      <c r="AI47" s="140"/>
      <c r="AJ47" s="141"/>
      <c r="AK47" s="25"/>
    </row>
    <row r="48" spans="2:37" s="26" customFormat="1" ht="12" customHeight="1">
      <c r="B48" s="24"/>
      <c r="C48" s="117" t="s">
        <v>26</v>
      </c>
      <c r="D48" s="118"/>
      <c r="E48" s="119" t="s">
        <v>29</v>
      </c>
      <c r="F48" s="120"/>
      <c r="G48" s="120"/>
      <c r="H48" s="120"/>
      <c r="I48" s="120"/>
      <c r="J48" s="54">
        <v>0.15</v>
      </c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1"/>
      <c r="V48" s="206">
        <f>J48</f>
        <v>0.15</v>
      </c>
      <c r="W48" s="207"/>
      <c r="X48" s="207"/>
      <c r="Y48" s="207"/>
      <c r="Z48" s="207"/>
      <c r="AA48" s="207"/>
      <c r="AB48" s="207"/>
      <c r="AC48" s="208"/>
      <c r="AD48" s="114"/>
      <c r="AE48" s="115"/>
      <c r="AF48" s="115"/>
      <c r="AG48" s="115"/>
      <c r="AH48" s="115"/>
      <c r="AI48" s="115"/>
      <c r="AJ48" s="116"/>
      <c r="AK48" s="25"/>
    </row>
    <row r="49" spans="2:37" s="26" customFormat="1" ht="12" customHeight="1">
      <c r="B49" s="24"/>
      <c r="C49" s="100" t="s">
        <v>27</v>
      </c>
      <c r="D49" s="101"/>
      <c r="E49" s="102" t="s">
        <v>17</v>
      </c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4"/>
      <c r="V49" s="108"/>
      <c r="W49" s="109"/>
      <c r="X49" s="109"/>
      <c r="Y49" s="109"/>
      <c r="Z49" s="109"/>
      <c r="AA49" s="109"/>
      <c r="AB49" s="109"/>
      <c r="AC49" s="110"/>
      <c r="AD49" s="108"/>
      <c r="AE49" s="109"/>
      <c r="AF49" s="109"/>
      <c r="AG49" s="109"/>
      <c r="AH49" s="109"/>
      <c r="AI49" s="109"/>
      <c r="AJ49" s="110"/>
      <c r="AK49" s="25"/>
    </row>
    <row r="50" spans="2:37" s="26" customFormat="1" ht="12" customHeight="1">
      <c r="B50" s="24"/>
      <c r="C50" s="80" t="s">
        <v>28</v>
      </c>
      <c r="D50" s="81"/>
      <c r="E50" s="82" t="s">
        <v>61</v>
      </c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4"/>
      <c r="V50" s="88"/>
      <c r="W50" s="89"/>
      <c r="X50" s="89"/>
      <c r="Y50" s="89"/>
      <c r="Z50" s="89"/>
      <c r="AA50" s="89"/>
      <c r="AB50" s="89"/>
      <c r="AC50" s="90"/>
      <c r="AD50" s="88"/>
      <c r="AE50" s="89"/>
      <c r="AF50" s="89"/>
      <c r="AG50" s="89"/>
      <c r="AH50" s="89"/>
      <c r="AI50" s="89"/>
      <c r="AJ50" s="90"/>
      <c r="AK50" s="25"/>
    </row>
    <row r="51" spans="2:37" ht="12" customHeight="1">
      <c r="B51" s="5"/>
      <c r="C51" s="30"/>
      <c r="D51" s="30"/>
      <c r="E51" s="34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8"/>
      <c r="AF51" s="28"/>
      <c r="AG51" s="28"/>
      <c r="AH51" s="28"/>
      <c r="AI51" s="28"/>
      <c r="AJ51" s="28"/>
      <c r="AK51" s="7"/>
    </row>
    <row r="52" spans="2:37" ht="12" customHeight="1">
      <c r="B52" s="5"/>
      <c r="C52" s="2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1"/>
      <c r="W52" s="10" t="s">
        <v>7</v>
      </c>
      <c r="X52" s="6"/>
      <c r="Y52" s="10"/>
      <c r="Z52" s="10"/>
      <c r="AA52" s="10"/>
      <c r="AB52" s="72"/>
      <c r="AC52" s="73"/>
      <c r="AD52" s="74"/>
      <c r="AE52" s="72"/>
      <c r="AF52" s="73"/>
      <c r="AG52" s="74"/>
      <c r="AH52" s="72"/>
      <c r="AI52" s="73"/>
      <c r="AJ52" s="74"/>
      <c r="AK52" s="7"/>
    </row>
    <row r="53" spans="2:37" ht="12" customHeight="1">
      <c r="B53" s="5"/>
      <c r="C53" s="30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1"/>
      <c r="W53" s="12"/>
      <c r="X53" s="13"/>
      <c r="Y53" s="12"/>
      <c r="Z53" s="12"/>
      <c r="AA53" s="12"/>
      <c r="AB53" s="75" t="s">
        <v>0</v>
      </c>
      <c r="AC53" s="75"/>
      <c r="AD53" s="75"/>
      <c r="AE53" s="75" t="s">
        <v>1</v>
      </c>
      <c r="AF53" s="75"/>
      <c r="AG53" s="75"/>
      <c r="AH53" s="75" t="s">
        <v>2</v>
      </c>
      <c r="AI53" s="75"/>
      <c r="AJ53" s="75"/>
      <c r="AK53" s="7"/>
    </row>
    <row r="54" spans="2:37" s="15" customFormat="1" ht="12" customHeight="1">
      <c r="B54" s="11"/>
      <c r="C54" s="12"/>
      <c r="D54" s="12"/>
      <c r="E54" s="12"/>
      <c r="F54" s="12"/>
      <c r="G54" s="13"/>
      <c r="H54" s="13"/>
      <c r="I54" s="13"/>
      <c r="J54" s="13"/>
      <c r="K54" s="13"/>
      <c r="L54" s="13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3"/>
      <c r="Y54" s="12"/>
      <c r="Z54" s="12"/>
      <c r="AA54" s="12"/>
      <c r="AB54" s="23"/>
      <c r="AC54" s="23"/>
      <c r="AD54" s="23"/>
      <c r="AE54" s="23"/>
      <c r="AF54" s="23"/>
      <c r="AG54" s="23"/>
      <c r="AH54" s="23"/>
      <c r="AI54" s="23"/>
      <c r="AJ54" s="23"/>
      <c r="AK54" s="14"/>
    </row>
    <row r="55" spans="2:37" ht="12" customHeight="1">
      <c r="B55" s="5"/>
      <c r="C55" s="43"/>
      <c r="D55" s="43"/>
      <c r="E55" s="43"/>
      <c r="F55" s="43"/>
      <c r="G55" s="43"/>
      <c r="H55" s="43"/>
      <c r="I55" s="70"/>
      <c r="J55" s="70"/>
      <c r="K55" s="70"/>
      <c r="L55" s="70"/>
      <c r="M55" s="70"/>
      <c r="N55" s="70"/>
      <c r="O55" s="70"/>
      <c r="P55" s="53"/>
      <c r="Q55" s="53"/>
      <c r="R55" s="53"/>
      <c r="S55" s="53"/>
      <c r="T55" s="53"/>
      <c r="U55" s="53"/>
      <c r="V55" s="53"/>
      <c r="W55" s="62"/>
      <c r="X55" s="62"/>
      <c r="Y55" s="62"/>
      <c r="Z55" s="62"/>
      <c r="AA55" s="62"/>
      <c r="AB55" s="6"/>
      <c r="AC55" s="6"/>
      <c r="AD55" s="6"/>
      <c r="AE55" s="6"/>
      <c r="AF55" s="6"/>
      <c r="AG55" s="6"/>
      <c r="AH55" s="6"/>
      <c r="AI55" s="6"/>
      <c r="AJ55" s="6"/>
      <c r="AK55" s="7"/>
    </row>
    <row r="56" spans="2:37" ht="12" customHeight="1">
      <c r="B56" s="5"/>
      <c r="C56" s="71" t="s">
        <v>69</v>
      </c>
      <c r="D56" s="71"/>
      <c r="E56" s="71"/>
      <c r="F56" s="71"/>
      <c r="G56" s="71"/>
      <c r="H56" s="71"/>
      <c r="I56" s="66"/>
      <c r="J56" s="66"/>
      <c r="K56" s="66"/>
      <c r="L56" s="66"/>
      <c r="M56" s="66"/>
      <c r="N56" s="66"/>
      <c r="O56" s="66"/>
      <c r="P56" s="53"/>
      <c r="Q56" s="63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"/>
      <c r="AC56" s="6"/>
      <c r="AD56" s="6"/>
      <c r="AE56" s="6"/>
      <c r="AF56" s="6"/>
      <c r="AG56" s="6"/>
      <c r="AH56" s="6"/>
      <c r="AI56" s="6"/>
      <c r="AJ56" s="6"/>
      <c r="AK56" s="7"/>
    </row>
    <row r="57" spans="2:37" ht="12" customHeight="1">
      <c r="B57" s="5"/>
      <c r="C57" s="6"/>
      <c r="D57" s="6"/>
      <c r="E57" s="6"/>
      <c r="F57" s="6"/>
      <c r="G57" s="6"/>
      <c r="H57" s="6"/>
      <c r="I57" s="68" t="s">
        <v>70</v>
      </c>
      <c r="J57" s="69"/>
      <c r="K57" s="69"/>
      <c r="L57" s="69"/>
      <c r="M57" s="69"/>
      <c r="N57" s="69"/>
      <c r="O57" s="69"/>
      <c r="P57" s="53"/>
      <c r="Q57" s="63"/>
      <c r="R57" s="69" t="s">
        <v>71</v>
      </c>
      <c r="S57" s="69"/>
      <c r="T57" s="69"/>
      <c r="U57" s="69"/>
      <c r="V57" s="69"/>
      <c r="W57" s="69"/>
      <c r="X57" s="69"/>
      <c r="Y57" s="69"/>
      <c r="Z57" s="69"/>
      <c r="AA57" s="69"/>
      <c r="AB57" s="6"/>
      <c r="AC57" s="6"/>
      <c r="AD57" s="6"/>
      <c r="AE57" s="6"/>
      <c r="AF57" s="6"/>
      <c r="AG57" s="6"/>
      <c r="AH57" s="6"/>
      <c r="AI57" s="6"/>
      <c r="AJ57" s="6"/>
      <c r="AK57" s="7"/>
    </row>
    <row r="58" spans="2:37" ht="12" customHeight="1">
      <c r="B58" s="5"/>
      <c r="C58" s="10" t="s">
        <v>6</v>
      </c>
      <c r="D58" s="6"/>
      <c r="E58" s="6"/>
      <c r="F58" s="6"/>
      <c r="G58" s="6"/>
      <c r="H58" s="6"/>
      <c r="I58" s="66"/>
      <c r="J58" s="66"/>
      <c r="K58" s="66"/>
      <c r="L58" s="66"/>
      <c r="M58" s="66"/>
      <c r="N58" s="66"/>
      <c r="O58" s="66"/>
      <c r="P58" s="53"/>
      <c r="Q58" s="63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"/>
      <c r="AC58" s="6"/>
      <c r="AD58" s="6"/>
      <c r="AE58" s="6"/>
      <c r="AF58" s="6"/>
      <c r="AG58" s="6"/>
      <c r="AH58" s="6"/>
      <c r="AI58" s="6"/>
      <c r="AJ58" s="6"/>
      <c r="AK58" s="7"/>
    </row>
    <row r="59" spans="2:37" ht="12" customHeight="1">
      <c r="B59" s="5"/>
      <c r="C59" s="6"/>
      <c r="D59" s="6"/>
      <c r="E59" s="6"/>
      <c r="F59" s="6"/>
      <c r="G59" s="6"/>
      <c r="H59" s="6"/>
      <c r="I59" s="68" t="s">
        <v>70</v>
      </c>
      <c r="J59" s="69"/>
      <c r="K59" s="69"/>
      <c r="L59" s="69"/>
      <c r="M59" s="69"/>
      <c r="N59" s="69"/>
      <c r="O59" s="69"/>
      <c r="P59" s="62"/>
      <c r="Q59" s="63"/>
      <c r="R59" s="69" t="s">
        <v>71</v>
      </c>
      <c r="S59" s="69"/>
      <c r="T59" s="69"/>
      <c r="U59" s="69"/>
      <c r="V59" s="69"/>
      <c r="W59" s="69"/>
      <c r="X59" s="69"/>
      <c r="Y59" s="69"/>
      <c r="Z59" s="69"/>
      <c r="AA59" s="69"/>
      <c r="AB59" s="6"/>
      <c r="AC59" s="6"/>
      <c r="AD59" s="6"/>
      <c r="AE59" s="6"/>
      <c r="AF59" s="6"/>
      <c r="AG59" s="6"/>
      <c r="AH59" s="6"/>
      <c r="AI59" s="6"/>
      <c r="AJ59" s="6"/>
      <c r="AK59" s="7"/>
    </row>
    <row r="60" spans="2:37" ht="12" customHeight="1">
      <c r="B60" s="5"/>
      <c r="C60" s="6"/>
      <c r="D60" s="6"/>
      <c r="E60" s="6"/>
      <c r="F60" s="6"/>
      <c r="G60" s="6"/>
      <c r="H60" s="6"/>
      <c r="I60" s="37"/>
      <c r="J60" s="37"/>
      <c r="K60" s="37"/>
      <c r="L60" s="37"/>
      <c r="M60" s="37"/>
      <c r="N60" s="37"/>
      <c r="O60" s="37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7"/>
    </row>
    <row r="61" spans="2:37" ht="12" customHeight="1" thickBot="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2"/>
    </row>
  </sheetData>
  <sheetProtection sheet="1" objects="1" scenarios="1"/>
  <mergeCells count="110">
    <mergeCell ref="AH14:AJ14"/>
    <mergeCell ref="C7:E8"/>
    <mergeCell ref="F7:I8"/>
    <mergeCell ref="X8:AJ8"/>
    <mergeCell ref="C9:N10"/>
    <mergeCell ref="B2:AK2"/>
    <mergeCell ref="G4:AJ4"/>
    <mergeCell ref="M5:AJ5"/>
    <mergeCell ref="Q6:AJ6"/>
    <mergeCell ref="I16:N16"/>
    <mergeCell ref="C18:N18"/>
    <mergeCell ref="C19:N19"/>
    <mergeCell ref="AH19:AJ19"/>
    <mergeCell ref="AB13:AD13"/>
    <mergeCell ref="AE13:AG13"/>
    <mergeCell ref="AH13:AJ13"/>
    <mergeCell ref="I14:N14"/>
    <mergeCell ref="AB14:AD14"/>
    <mergeCell ref="AE14:AG14"/>
    <mergeCell ref="C24:N24"/>
    <mergeCell ref="C25:N25"/>
    <mergeCell ref="C26:N26"/>
    <mergeCell ref="C27:N27"/>
    <mergeCell ref="C20:N20"/>
    <mergeCell ref="AH20:AJ20"/>
    <mergeCell ref="C22:N22"/>
    <mergeCell ref="AA22:AJ23"/>
    <mergeCell ref="C23:N23"/>
    <mergeCell ref="F33:AG33"/>
    <mergeCell ref="M35:R35"/>
    <mergeCell ref="T35:V35"/>
    <mergeCell ref="W35:Y35"/>
    <mergeCell ref="C29:AJ29"/>
    <mergeCell ref="C30:AJ30"/>
    <mergeCell ref="C31:AJ31"/>
    <mergeCell ref="F32:AJ32"/>
    <mergeCell ref="M36:R36"/>
    <mergeCell ref="T36:V36"/>
    <mergeCell ref="AA37:AJ37"/>
    <mergeCell ref="C38:D38"/>
    <mergeCell ref="E38:U38"/>
    <mergeCell ref="V38:AC38"/>
    <mergeCell ref="AD38:AJ38"/>
    <mergeCell ref="AD41:AJ41"/>
    <mergeCell ref="C40:D40"/>
    <mergeCell ref="E40:U40"/>
    <mergeCell ref="V40:AC40"/>
    <mergeCell ref="AD40:AJ40"/>
    <mergeCell ref="C39:D39"/>
    <mergeCell ref="E39:U39"/>
    <mergeCell ref="V39:AC39"/>
    <mergeCell ref="AD39:AJ39"/>
    <mergeCell ref="E42:I42"/>
    <mergeCell ref="K42:U42"/>
    <mergeCell ref="V42:AC42"/>
    <mergeCell ref="C41:D41"/>
    <mergeCell ref="E41:U41"/>
    <mergeCell ref="V41:AC41"/>
    <mergeCell ref="C44:D44"/>
    <mergeCell ref="E44:U44"/>
    <mergeCell ref="V44:AC44"/>
    <mergeCell ref="AD44:AJ44"/>
    <mergeCell ref="AD42:AJ42"/>
    <mergeCell ref="C43:D43"/>
    <mergeCell ref="E43:U43"/>
    <mergeCell ref="V43:AC43"/>
    <mergeCell ref="AD43:AJ43"/>
    <mergeCell ref="C42:D42"/>
    <mergeCell ref="AD47:AJ47"/>
    <mergeCell ref="AD45:AJ45"/>
    <mergeCell ref="C46:D46"/>
    <mergeCell ref="E46:U46"/>
    <mergeCell ref="V46:AC46"/>
    <mergeCell ref="AD46:AJ46"/>
    <mergeCell ref="C45:D45"/>
    <mergeCell ref="E45:I45"/>
    <mergeCell ref="K45:U45"/>
    <mergeCell ref="V45:AC45"/>
    <mergeCell ref="E48:I48"/>
    <mergeCell ref="K48:U48"/>
    <mergeCell ref="V48:AC48"/>
    <mergeCell ref="C47:D47"/>
    <mergeCell ref="E47:U47"/>
    <mergeCell ref="V47:AC47"/>
    <mergeCell ref="C50:D50"/>
    <mergeCell ref="E50:U50"/>
    <mergeCell ref="V50:AC50"/>
    <mergeCell ref="AD50:AJ50"/>
    <mergeCell ref="AD48:AJ48"/>
    <mergeCell ref="C49:D49"/>
    <mergeCell ref="E49:U49"/>
    <mergeCell ref="V49:AC49"/>
    <mergeCell ref="AD49:AJ49"/>
    <mergeCell ref="C48:D48"/>
    <mergeCell ref="AB52:AD52"/>
    <mergeCell ref="AE52:AG52"/>
    <mergeCell ref="AH52:AJ52"/>
    <mergeCell ref="AB53:AD53"/>
    <mergeCell ref="AE53:AG53"/>
    <mergeCell ref="AH53:AJ53"/>
    <mergeCell ref="B1:AK1"/>
    <mergeCell ref="I58:O58"/>
    <mergeCell ref="R58:AA58"/>
    <mergeCell ref="I59:O59"/>
    <mergeCell ref="R59:AA59"/>
    <mergeCell ref="I55:O56"/>
    <mergeCell ref="C56:H56"/>
    <mergeCell ref="R56:AA56"/>
    <mergeCell ref="I57:O57"/>
    <mergeCell ref="R57:AA57"/>
  </mergeCells>
  <conditionalFormatting sqref="E44 E40:E41">
    <cfRule type="expression" priority="1" dxfId="0" stopIfTrue="1">
      <formula>TODAY()&gt;ДНИ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63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9" width="2.75390625" style="1" customWidth="1"/>
    <col min="10" max="10" width="6.00390625" style="1" bestFit="1" customWidth="1"/>
    <col min="11" max="16384" width="2.75390625" style="1" customWidth="1"/>
  </cols>
  <sheetData>
    <row r="1" spans="2:37" ht="19.5" customHeight="1">
      <c r="B1" s="222" t="s">
        <v>63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</row>
    <row r="2" spans="2:37" ht="19.5" customHeight="1" thickBot="1">
      <c r="B2" s="218" t="s">
        <v>72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</row>
    <row r="3" spans="2:37" ht="12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4"/>
    </row>
    <row r="4" spans="2:37" ht="12" customHeight="1">
      <c r="B4" s="5"/>
      <c r="C4" s="6"/>
      <c r="D4" s="6"/>
      <c r="E4" s="6"/>
      <c r="F4" s="6"/>
      <c r="G4" s="204" t="s">
        <v>31</v>
      </c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7"/>
    </row>
    <row r="5" spans="2:37" ht="12" customHeight="1">
      <c r="B5" s="5"/>
      <c r="C5" s="6"/>
      <c r="D5" s="6"/>
      <c r="E5" s="6"/>
      <c r="F5" s="8"/>
      <c r="G5" s="6"/>
      <c r="H5" s="8"/>
      <c r="I5" s="44"/>
      <c r="J5" s="40"/>
      <c r="K5" s="40"/>
      <c r="L5" s="40"/>
      <c r="M5" s="205" t="s">
        <v>56</v>
      </c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7"/>
    </row>
    <row r="6" spans="2:37" ht="12" customHeight="1">
      <c r="B6" s="5"/>
      <c r="C6" s="44"/>
      <c r="D6" s="45"/>
      <c r="E6" s="45"/>
      <c r="F6" s="8"/>
      <c r="G6" s="6"/>
      <c r="H6" s="8"/>
      <c r="I6" s="40"/>
      <c r="J6" s="40"/>
      <c r="K6" s="40"/>
      <c r="L6" s="40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7"/>
    </row>
    <row r="7" spans="2:37" ht="12" customHeight="1">
      <c r="B7" s="5"/>
      <c r="C7" s="195" t="s">
        <v>35</v>
      </c>
      <c r="D7" s="195"/>
      <c r="E7" s="195"/>
      <c r="F7" s="196"/>
      <c r="G7" s="197"/>
      <c r="H7" s="197"/>
      <c r="I7" s="198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7"/>
    </row>
    <row r="8" spans="2:37" ht="12" customHeight="1">
      <c r="B8" s="5"/>
      <c r="C8" s="195"/>
      <c r="D8" s="195"/>
      <c r="E8" s="195"/>
      <c r="F8" s="199"/>
      <c r="G8" s="200"/>
      <c r="H8" s="200"/>
      <c r="I8" s="201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7"/>
    </row>
    <row r="9" spans="2:37" ht="12" customHeight="1">
      <c r="B9" s="5"/>
      <c r="C9" s="6"/>
      <c r="D9" s="6"/>
      <c r="E9" s="6"/>
      <c r="F9" s="8"/>
      <c r="G9" s="6"/>
      <c r="H9" s="8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7"/>
    </row>
    <row r="10" spans="2:37" ht="12" customHeight="1">
      <c r="B10" s="5"/>
      <c r="C10" s="71" t="s">
        <v>36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41"/>
      <c r="P10" s="41"/>
      <c r="Q10" s="41"/>
      <c r="R10" s="41"/>
      <c r="S10" s="6"/>
      <c r="T10" s="6"/>
      <c r="U10" s="6"/>
      <c r="V10" s="6"/>
      <c r="W10" s="6"/>
      <c r="X10" s="202" t="s">
        <v>37</v>
      </c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7"/>
    </row>
    <row r="11" spans="2:37" ht="12" customHeight="1">
      <c r="B11" s="5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41"/>
      <c r="P11" s="41"/>
      <c r="Q11" s="41"/>
      <c r="R11" s="41"/>
      <c r="S11" s="6"/>
      <c r="T11" s="6"/>
      <c r="U11" s="6"/>
      <c r="V11" s="6"/>
      <c r="W11" s="6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7"/>
    </row>
    <row r="12" spans="2:37" ht="12" customHeight="1">
      <c r="B12" s="5"/>
      <c r="C12" s="41" t="s">
        <v>38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6"/>
      <c r="T12" s="6"/>
      <c r="U12" s="6"/>
      <c r="V12" s="6"/>
      <c r="W12" s="6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7"/>
    </row>
    <row r="13" spans="2:37" ht="12" customHeight="1">
      <c r="B13" s="5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41"/>
      <c r="P13" s="41"/>
      <c r="Q13" s="41"/>
      <c r="R13" s="41"/>
      <c r="S13" s="6"/>
      <c r="T13" s="6"/>
      <c r="U13" s="6"/>
      <c r="V13" s="6"/>
      <c r="W13" s="6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7"/>
    </row>
    <row r="14" spans="2:37" ht="12" customHeight="1">
      <c r="B14" s="5"/>
      <c r="C14" s="6"/>
      <c r="D14" s="6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7"/>
    </row>
    <row r="15" spans="2:37" ht="12" customHeight="1">
      <c r="B15" s="5"/>
      <c r="C15" s="10" t="s">
        <v>39</v>
      </c>
      <c r="D15" s="10"/>
      <c r="E15" s="10"/>
      <c r="F15" s="10"/>
      <c r="G15" s="6"/>
      <c r="H15" s="6"/>
      <c r="I15" s="72"/>
      <c r="J15" s="73"/>
      <c r="K15" s="73"/>
      <c r="L15" s="73"/>
      <c r="M15" s="73"/>
      <c r="N15" s="74"/>
      <c r="O15" s="6"/>
      <c r="P15" s="6"/>
      <c r="Q15" s="6"/>
      <c r="R15" s="6"/>
      <c r="S15" s="10"/>
      <c r="T15" s="10"/>
      <c r="U15" s="10"/>
      <c r="V15" s="10"/>
      <c r="W15" s="10"/>
      <c r="X15" s="10" t="s">
        <v>40</v>
      </c>
      <c r="Y15" s="10"/>
      <c r="Z15" s="10"/>
      <c r="AA15" s="10"/>
      <c r="AB15" s="191"/>
      <c r="AC15" s="192"/>
      <c r="AD15" s="193"/>
      <c r="AE15" s="191"/>
      <c r="AF15" s="192"/>
      <c r="AG15" s="193"/>
      <c r="AH15" s="191"/>
      <c r="AI15" s="192"/>
      <c r="AJ15" s="193"/>
      <c r="AK15" s="7"/>
    </row>
    <row r="16" spans="2:37" ht="12" customHeight="1">
      <c r="B16" s="5"/>
      <c r="C16" s="12"/>
      <c r="D16" s="12"/>
      <c r="E16" s="12"/>
      <c r="F16" s="12"/>
      <c r="G16" s="13"/>
      <c r="H16" s="13"/>
      <c r="I16" s="13"/>
      <c r="J16" s="13"/>
      <c r="K16" s="13"/>
      <c r="L16" s="13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3"/>
      <c r="Y16" s="12"/>
      <c r="Z16" s="12"/>
      <c r="AA16" s="12"/>
      <c r="AB16" s="194" t="s">
        <v>41</v>
      </c>
      <c r="AC16" s="194"/>
      <c r="AD16" s="194"/>
      <c r="AE16" s="194" t="s">
        <v>42</v>
      </c>
      <c r="AF16" s="194"/>
      <c r="AG16" s="194"/>
      <c r="AH16" s="194" t="s">
        <v>43</v>
      </c>
      <c r="AI16" s="194"/>
      <c r="AJ16" s="194"/>
      <c r="AK16" s="7"/>
    </row>
    <row r="17" spans="2:37" ht="12" customHeight="1">
      <c r="B17" s="5"/>
      <c r="C17" s="10" t="s">
        <v>44</v>
      </c>
      <c r="D17" s="10"/>
      <c r="E17" s="10"/>
      <c r="F17" s="10"/>
      <c r="G17" s="6"/>
      <c r="H17" s="6"/>
      <c r="I17" s="72"/>
      <c r="J17" s="73"/>
      <c r="K17" s="73"/>
      <c r="L17" s="73"/>
      <c r="M17" s="73"/>
      <c r="N17" s="74"/>
      <c r="O17" s="6"/>
      <c r="P17" s="6"/>
      <c r="Q17" s="6"/>
      <c r="R17" s="6"/>
      <c r="S17" s="10"/>
      <c r="T17" s="10"/>
      <c r="U17" s="10"/>
      <c r="V17" s="10"/>
      <c r="W17" s="10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7"/>
    </row>
    <row r="18" spans="2:37" ht="12" customHeight="1">
      <c r="B18" s="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7"/>
    </row>
    <row r="19" spans="2:37" ht="12" customHeight="1">
      <c r="B19" s="5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</row>
    <row r="20" spans="2:37" ht="12" customHeight="1">
      <c r="B20" s="5"/>
      <c r="C20" s="187" t="s">
        <v>45</v>
      </c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2"/>
      <c r="P20" s="12"/>
      <c r="Q20" s="12"/>
      <c r="R20" s="12"/>
      <c r="S20" s="12"/>
      <c r="T20" s="12"/>
      <c r="U20" s="12"/>
      <c r="V20" s="12"/>
      <c r="W20" s="12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7"/>
    </row>
    <row r="21" spans="2:37" ht="12" customHeight="1">
      <c r="B21" s="5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2"/>
      <c r="P21" s="12"/>
      <c r="Q21" s="12"/>
      <c r="R21" s="12"/>
      <c r="S21" s="12"/>
      <c r="T21" s="12"/>
      <c r="U21" s="12"/>
      <c r="V21" s="12"/>
      <c r="W21" s="12"/>
      <c r="X21" s="10" t="s">
        <v>46</v>
      </c>
      <c r="Y21" s="10"/>
      <c r="Z21" s="10"/>
      <c r="AA21" s="10"/>
      <c r="AB21" s="10"/>
      <c r="AC21" s="10"/>
      <c r="AD21" s="10"/>
      <c r="AE21" s="10"/>
      <c r="AF21" s="10"/>
      <c r="AG21" s="10"/>
      <c r="AH21" s="191"/>
      <c r="AI21" s="192"/>
      <c r="AJ21" s="193"/>
      <c r="AK21" s="7"/>
    </row>
    <row r="22" spans="2:37" ht="12" customHeight="1">
      <c r="B22" s="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2"/>
      <c r="P22" s="12"/>
      <c r="Q22" s="12"/>
      <c r="R22" s="12"/>
      <c r="S22" s="12"/>
      <c r="T22" s="12"/>
      <c r="U22" s="12"/>
      <c r="V22" s="12"/>
      <c r="W22" s="12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88" t="s">
        <v>47</v>
      </c>
      <c r="AI22" s="188"/>
      <c r="AJ22" s="188"/>
      <c r="AK22" s="7"/>
    </row>
    <row r="23" spans="2:37" ht="12" customHeight="1">
      <c r="B23" s="5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6"/>
      <c r="P23" s="6"/>
      <c r="Q23" s="6"/>
      <c r="R23" s="6"/>
      <c r="S23" s="6"/>
      <c r="T23" s="6"/>
      <c r="U23" s="6"/>
      <c r="V23" s="6"/>
      <c r="W23" s="6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7"/>
    </row>
    <row r="24" spans="2:37" ht="12" customHeight="1">
      <c r="B24" s="5"/>
      <c r="C24" s="187" t="s">
        <v>48</v>
      </c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2"/>
      <c r="P24" s="12"/>
      <c r="Q24" s="12"/>
      <c r="R24" s="12"/>
      <c r="S24" s="12"/>
      <c r="T24" s="12"/>
      <c r="U24" s="12"/>
      <c r="V24" s="12"/>
      <c r="W24" s="12"/>
      <c r="X24" s="13"/>
      <c r="Y24" s="12"/>
      <c r="Z24" s="12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7"/>
    </row>
    <row r="25" spans="2:37" ht="12" customHeight="1">
      <c r="B25" s="5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6"/>
      <c r="P25" s="6"/>
      <c r="Q25" s="6"/>
      <c r="R25" s="6"/>
      <c r="S25" s="6"/>
      <c r="T25" s="6"/>
      <c r="U25" s="6"/>
      <c r="V25" s="6"/>
      <c r="W25" s="6"/>
      <c r="X25" s="10" t="s">
        <v>49</v>
      </c>
      <c r="Y25" s="6"/>
      <c r="Z25" s="6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7"/>
    </row>
    <row r="26" spans="2:37" ht="12" customHeight="1">
      <c r="B26" s="5"/>
      <c r="C26" s="187" t="s">
        <v>50</v>
      </c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2"/>
      <c r="P26" s="12"/>
      <c r="Q26" s="12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</row>
    <row r="27" spans="2:37" ht="12" customHeight="1">
      <c r="B27" s="5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2"/>
      <c r="P27" s="12"/>
      <c r="Q27" s="12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</row>
    <row r="28" spans="2:37" ht="12" customHeight="1">
      <c r="B28" s="5"/>
      <c r="C28" s="187" t="s">
        <v>51</v>
      </c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6"/>
      <c r="P28" s="16"/>
      <c r="Q28" s="1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</row>
    <row r="29" spans="2:37" ht="12" customHeight="1">
      <c r="B29" s="5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16"/>
      <c r="P29" s="16"/>
      <c r="Q29" s="1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7"/>
    </row>
    <row r="30" spans="2:37" ht="12" customHeight="1">
      <c r="B30" s="5"/>
      <c r="C30" s="10"/>
      <c r="D30" s="10"/>
      <c r="E30" s="10"/>
      <c r="F30" s="10"/>
      <c r="G30" s="42"/>
      <c r="H30" s="42"/>
      <c r="I30" s="10"/>
      <c r="J30" s="10"/>
      <c r="K30" s="10"/>
      <c r="L30" s="10"/>
      <c r="M30" s="10"/>
      <c r="N30" s="10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7"/>
    </row>
    <row r="31" spans="2:37" ht="12" customHeight="1">
      <c r="B31" s="5"/>
      <c r="C31" s="184" t="s">
        <v>52</v>
      </c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7"/>
    </row>
    <row r="32" spans="2:37" ht="12" customHeight="1">
      <c r="B32" s="5"/>
      <c r="C32" s="184" t="s">
        <v>57</v>
      </c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7"/>
    </row>
    <row r="33" spans="2:37" ht="12" customHeight="1">
      <c r="B33" s="5"/>
      <c r="C33" s="184" t="s">
        <v>53</v>
      </c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7"/>
    </row>
    <row r="34" spans="2:37" ht="12" customHeight="1">
      <c r="B34" s="5"/>
      <c r="C34" s="49"/>
      <c r="D34" s="49"/>
      <c r="E34" s="49" t="s">
        <v>22</v>
      </c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7"/>
    </row>
    <row r="35" spans="2:37" ht="12" customHeight="1">
      <c r="B35" s="5"/>
      <c r="C35" s="49"/>
      <c r="D35" s="49"/>
      <c r="E35" s="49"/>
      <c r="F35" s="187" t="s">
        <v>23</v>
      </c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46"/>
      <c r="AI35" s="46"/>
      <c r="AJ35" s="46"/>
      <c r="AK35" s="7"/>
    </row>
    <row r="36" spans="2:37" ht="12" customHeight="1">
      <c r="B36" s="5"/>
      <c r="C36" s="49"/>
      <c r="D36" s="49"/>
      <c r="E36" s="49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7"/>
    </row>
    <row r="37" spans="2:37" ht="12" customHeight="1">
      <c r="B37" s="5"/>
      <c r="C37" s="49"/>
      <c r="D37" s="49"/>
      <c r="E37" s="49"/>
      <c r="F37" s="51"/>
      <c r="G37" s="51"/>
      <c r="H37" s="51"/>
      <c r="I37" s="51"/>
      <c r="J37" s="51"/>
      <c r="K37" s="51"/>
      <c r="L37" s="51"/>
      <c r="M37" s="6" t="s">
        <v>24</v>
      </c>
      <c r="N37" s="191"/>
      <c r="O37" s="192"/>
      <c r="P37" s="193"/>
      <c r="Q37" s="219" t="s">
        <v>54</v>
      </c>
      <c r="R37" s="219"/>
      <c r="S37" s="219"/>
      <c r="T37" s="191"/>
      <c r="U37" s="192"/>
      <c r="V37" s="193"/>
      <c r="W37" s="219" t="s">
        <v>55</v>
      </c>
      <c r="X37" s="219"/>
      <c r="Y37" s="219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7"/>
    </row>
    <row r="38" spans="2:37" ht="12" customHeight="1">
      <c r="B38" s="5"/>
      <c r="C38" s="49"/>
      <c r="D38" s="49"/>
      <c r="E38" s="49"/>
      <c r="F38" s="51"/>
      <c r="G38" s="51"/>
      <c r="H38" s="51"/>
      <c r="I38" s="51"/>
      <c r="J38" s="51"/>
      <c r="K38" s="51"/>
      <c r="L38" s="51"/>
      <c r="M38" s="220" t="s">
        <v>42</v>
      </c>
      <c r="N38" s="220"/>
      <c r="O38" s="220"/>
      <c r="P38" s="220"/>
      <c r="Q38" s="220"/>
      <c r="R38" s="32"/>
      <c r="S38" s="32"/>
      <c r="T38" s="221"/>
      <c r="U38" s="221"/>
      <c r="V38" s="221"/>
      <c r="W38" s="32"/>
      <c r="X38" s="32"/>
      <c r="Y38" s="32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7"/>
    </row>
    <row r="39" spans="2:37" ht="12" customHeight="1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174" t="s">
        <v>10</v>
      </c>
      <c r="AB39" s="174"/>
      <c r="AC39" s="174"/>
      <c r="AD39" s="174"/>
      <c r="AE39" s="174"/>
      <c r="AF39" s="174"/>
      <c r="AG39" s="174"/>
      <c r="AH39" s="174"/>
      <c r="AI39" s="174"/>
      <c r="AJ39" s="174"/>
      <c r="AK39" s="7"/>
    </row>
    <row r="40" spans="2:37" s="19" customFormat="1" ht="24.75" customHeight="1">
      <c r="B40" s="17"/>
      <c r="C40" s="175" t="s">
        <v>4</v>
      </c>
      <c r="D40" s="176"/>
      <c r="E40" s="177" t="s">
        <v>58</v>
      </c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9"/>
      <c r="V40" s="175" t="s">
        <v>11</v>
      </c>
      <c r="W40" s="180"/>
      <c r="X40" s="180"/>
      <c r="Y40" s="180"/>
      <c r="Z40" s="180"/>
      <c r="AA40" s="180"/>
      <c r="AB40" s="180"/>
      <c r="AC40" s="176"/>
      <c r="AD40" s="175" t="s">
        <v>59</v>
      </c>
      <c r="AE40" s="180"/>
      <c r="AF40" s="180"/>
      <c r="AG40" s="180"/>
      <c r="AH40" s="180"/>
      <c r="AI40" s="180"/>
      <c r="AJ40" s="176"/>
      <c r="AK40" s="18"/>
    </row>
    <row r="41" spans="2:37" s="19" customFormat="1" ht="12" customHeight="1">
      <c r="B41" s="17"/>
      <c r="C41" s="167">
        <v>1</v>
      </c>
      <c r="D41" s="168"/>
      <c r="E41" s="169">
        <v>2</v>
      </c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1"/>
      <c r="V41" s="169">
        <v>3</v>
      </c>
      <c r="W41" s="170"/>
      <c r="X41" s="170"/>
      <c r="Y41" s="170"/>
      <c r="Z41" s="170"/>
      <c r="AA41" s="170"/>
      <c r="AB41" s="170"/>
      <c r="AC41" s="171"/>
      <c r="AD41" s="169">
        <v>4</v>
      </c>
      <c r="AE41" s="170"/>
      <c r="AF41" s="170"/>
      <c r="AG41" s="170"/>
      <c r="AH41" s="170"/>
      <c r="AI41" s="170"/>
      <c r="AJ41" s="171"/>
      <c r="AK41" s="18"/>
    </row>
    <row r="42" spans="2:37" s="26" customFormat="1" ht="12" customHeight="1">
      <c r="B42" s="24"/>
      <c r="C42" s="80" t="s">
        <v>15</v>
      </c>
      <c r="D42" s="81"/>
      <c r="E42" s="82" t="s">
        <v>34</v>
      </c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4"/>
      <c r="V42" s="212"/>
      <c r="W42" s="213"/>
      <c r="X42" s="213"/>
      <c r="Y42" s="213"/>
      <c r="Z42" s="213"/>
      <c r="AA42" s="213"/>
      <c r="AB42" s="213"/>
      <c r="AC42" s="214"/>
      <c r="AD42" s="162"/>
      <c r="AE42" s="163"/>
      <c r="AF42" s="163"/>
      <c r="AG42" s="163"/>
      <c r="AH42" s="163"/>
      <c r="AI42" s="163"/>
      <c r="AJ42" s="164"/>
      <c r="AK42" s="25"/>
    </row>
    <row r="43" spans="2:37" s="26" customFormat="1" ht="12" customHeight="1">
      <c r="B43" s="24"/>
      <c r="C43" s="131" t="s">
        <v>14</v>
      </c>
      <c r="D43" s="132"/>
      <c r="E43" s="133" t="s">
        <v>60</v>
      </c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5"/>
      <c r="V43" s="209"/>
      <c r="W43" s="210"/>
      <c r="X43" s="210"/>
      <c r="Y43" s="210"/>
      <c r="Z43" s="210"/>
      <c r="AA43" s="210"/>
      <c r="AB43" s="210"/>
      <c r="AC43" s="211"/>
      <c r="AD43" s="147"/>
      <c r="AE43" s="148"/>
      <c r="AF43" s="148"/>
      <c r="AG43" s="148"/>
      <c r="AH43" s="148"/>
      <c r="AI43" s="148"/>
      <c r="AJ43" s="149"/>
      <c r="AK43" s="25"/>
    </row>
    <row r="44" spans="2:37" s="26" customFormat="1" ht="12" customHeight="1">
      <c r="B44" s="24"/>
      <c r="C44" s="117" t="s">
        <v>13</v>
      </c>
      <c r="D44" s="118"/>
      <c r="E44" s="119" t="s">
        <v>29</v>
      </c>
      <c r="F44" s="120"/>
      <c r="G44" s="120"/>
      <c r="H44" s="120"/>
      <c r="I44" s="120"/>
      <c r="J44" s="54">
        <v>0.05</v>
      </c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1"/>
      <c r="V44" s="122">
        <f>J44</f>
        <v>0.05</v>
      </c>
      <c r="W44" s="123"/>
      <c r="X44" s="123"/>
      <c r="Y44" s="123"/>
      <c r="Z44" s="123"/>
      <c r="AA44" s="123"/>
      <c r="AB44" s="123"/>
      <c r="AC44" s="124"/>
      <c r="AD44" s="114"/>
      <c r="AE44" s="115"/>
      <c r="AF44" s="115"/>
      <c r="AG44" s="115"/>
      <c r="AH44" s="115"/>
      <c r="AI44" s="115"/>
      <c r="AJ44" s="116"/>
      <c r="AK44" s="25"/>
    </row>
    <row r="45" spans="2:37" s="26" customFormat="1" ht="12" customHeight="1">
      <c r="B45" s="24"/>
      <c r="C45" s="100" t="s">
        <v>16</v>
      </c>
      <c r="D45" s="101"/>
      <c r="E45" s="102" t="s">
        <v>17</v>
      </c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4"/>
      <c r="V45" s="105">
        <f>V43*V44</f>
        <v>0</v>
      </c>
      <c r="W45" s="106"/>
      <c r="X45" s="106"/>
      <c r="Y45" s="106"/>
      <c r="Z45" s="106"/>
      <c r="AA45" s="106"/>
      <c r="AB45" s="106"/>
      <c r="AC45" s="107"/>
      <c r="AD45" s="108"/>
      <c r="AE45" s="109"/>
      <c r="AF45" s="109"/>
      <c r="AG45" s="109"/>
      <c r="AH45" s="109"/>
      <c r="AI45" s="109"/>
      <c r="AJ45" s="110"/>
      <c r="AK45" s="25"/>
    </row>
    <row r="46" spans="2:37" s="26" customFormat="1" ht="12" customHeight="1">
      <c r="B46" s="24"/>
      <c r="C46" s="131" t="s">
        <v>18</v>
      </c>
      <c r="D46" s="132"/>
      <c r="E46" s="133" t="s">
        <v>60</v>
      </c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5"/>
      <c r="V46" s="209"/>
      <c r="W46" s="210"/>
      <c r="X46" s="210"/>
      <c r="Y46" s="210"/>
      <c r="Z46" s="210"/>
      <c r="AA46" s="210"/>
      <c r="AB46" s="210"/>
      <c r="AC46" s="211"/>
      <c r="AD46" s="147"/>
      <c r="AE46" s="148"/>
      <c r="AF46" s="148"/>
      <c r="AG46" s="148"/>
      <c r="AH46" s="148"/>
      <c r="AI46" s="148"/>
      <c r="AJ46" s="149"/>
      <c r="AK46" s="25"/>
    </row>
    <row r="47" spans="2:37" s="26" customFormat="1" ht="12" customHeight="1">
      <c r="B47" s="24"/>
      <c r="C47" s="117" t="s">
        <v>19</v>
      </c>
      <c r="D47" s="118"/>
      <c r="E47" s="119" t="s">
        <v>29</v>
      </c>
      <c r="F47" s="120"/>
      <c r="G47" s="120"/>
      <c r="H47" s="120"/>
      <c r="I47" s="120"/>
      <c r="J47" s="54">
        <v>0.1</v>
      </c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1"/>
      <c r="V47" s="122">
        <f>J47</f>
        <v>0.1</v>
      </c>
      <c r="W47" s="123"/>
      <c r="X47" s="123"/>
      <c r="Y47" s="123"/>
      <c r="Z47" s="123"/>
      <c r="AA47" s="123"/>
      <c r="AB47" s="123"/>
      <c r="AC47" s="124"/>
      <c r="AD47" s="114"/>
      <c r="AE47" s="115"/>
      <c r="AF47" s="115"/>
      <c r="AG47" s="115"/>
      <c r="AH47" s="115"/>
      <c r="AI47" s="115"/>
      <c r="AJ47" s="116"/>
      <c r="AK47" s="25"/>
    </row>
    <row r="48" spans="2:37" s="26" customFormat="1" ht="12" customHeight="1">
      <c r="B48" s="24"/>
      <c r="C48" s="100" t="s">
        <v>20</v>
      </c>
      <c r="D48" s="101"/>
      <c r="E48" s="102" t="s">
        <v>17</v>
      </c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4"/>
      <c r="V48" s="105">
        <f>V46*V47</f>
        <v>0</v>
      </c>
      <c r="W48" s="106"/>
      <c r="X48" s="106"/>
      <c r="Y48" s="106"/>
      <c r="Z48" s="106"/>
      <c r="AA48" s="106"/>
      <c r="AB48" s="106"/>
      <c r="AC48" s="107"/>
      <c r="AD48" s="108"/>
      <c r="AE48" s="109"/>
      <c r="AF48" s="109"/>
      <c r="AG48" s="109"/>
      <c r="AH48" s="109"/>
      <c r="AI48" s="109"/>
      <c r="AJ48" s="110"/>
      <c r="AK48" s="25"/>
    </row>
    <row r="49" spans="2:37" s="26" customFormat="1" ht="12" customHeight="1">
      <c r="B49" s="24"/>
      <c r="C49" s="131" t="s">
        <v>25</v>
      </c>
      <c r="D49" s="132"/>
      <c r="E49" s="133" t="s">
        <v>60</v>
      </c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5"/>
      <c r="V49" s="139"/>
      <c r="W49" s="140"/>
      <c r="X49" s="140"/>
      <c r="Y49" s="140"/>
      <c r="Z49" s="140"/>
      <c r="AA49" s="140"/>
      <c r="AB49" s="140"/>
      <c r="AC49" s="141"/>
      <c r="AD49" s="139"/>
      <c r="AE49" s="140"/>
      <c r="AF49" s="140"/>
      <c r="AG49" s="140"/>
      <c r="AH49" s="140"/>
      <c r="AI49" s="140"/>
      <c r="AJ49" s="141"/>
      <c r="AK49" s="25"/>
    </row>
    <row r="50" spans="2:37" s="26" customFormat="1" ht="12" customHeight="1">
      <c r="B50" s="24"/>
      <c r="C50" s="117" t="s">
        <v>26</v>
      </c>
      <c r="D50" s="118"/>
      <c r="E50" s="119" t="s">
        <v>29</v>
      </c>
      <c r="F50" s="120"/>
      <c r="G50" s="120"/>
      <c r="H50" s="120"/>
      <c r="I50" s="120"/>
      <c r="J50" s="54">
        <v>0.15</v>
      </c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1"/>
      <c r="V50" s="122">
        <f>J50</f>
        <v>0.15</v>
      </c>
      <c r="W50" s="123"/>
      <c r="X50" s="123"/>
      <c r="Y50" s="123"/>
      <c r="Z50" s="123"/>
      <c r="AA50" s="123"/>
      <c r="AB50" s="123"/>
      <c r="AC50" s="124"/>
      <c r="AD50" s="114"/>
      <c r="AE50" s="115"/>
      <c r="AF50" s="115"/>
      <c r="AG50" s="115"/>
      <c r="AH50" s="115"/>
      <c r="AI50" s="115"/>
      <c r="AJ50" s="116"/>
      <c r="AK50" s="25"/>
    </row>
    <row r="51" spans="2:37" s="26" customFormat="1" ht="12" customHeight="1">
      <c r="B51" s="24"/>
      <c r="C51" s="100" t="s">
        <v>27</v>
      </c>
      <c r="D51" s="101"/>
      <c r="E51" s="102" t="s">
        <v>17</v>
      </c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4"/>
      <c r="V51" s="105">
        <f>V49*V50</f>
        <v>0</v>
      </c>
      <c r="W51" s="106"/>
      <c r="X51" s="106"/>
      <c r="Y51" s="106"/>
      <c r="Z51" s="106"/>
      <c r="AA51" s="106"/>
      <c r="AB51" s="106"/>
      <c r="AC51" s="107"/>
      <c r="AD51" s="108"/>
      <c r="AE51" s="109"/>
      <c r="AF51" s="109"/>
      <c r="AG51" s="109"/>
      <c r="AH51" s="109"/>
      <c r="AI51" s="109"/>
      <c r="AJ51" s="110"/>
      <c r="AK51" s="25"/>
    </row>
    <row r="52" spans="2:37" s="26" customFormat="1" ht="12" customHeight="1">
      <c r="B52" s="24"/>
      <c r="C52" s="80" t="s">
        <v>28</v>
      </c>
      <c r="D52" s="81"/>
      <c r="E52" s="82" t="s">
        <v>61</v>
      </c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4"/>
      <c r="V52" s="85">
        <f>V45+V48+V51</f>
        <v>0</v>
      </c>
      <c r="W52" s="86"/>
      <c r="X52" s="86"/>
      <c r="Y52" s="86"/>
      <c r="Z52" s="86"/>
      <c r="AA52" s="86"/>
      <c r="AB52" s="86"/>
      <c r="AC52" s="87"/>
      <c r="AD52" s="88"/>
      <c r="AE52" s="89"/>
      <c r="AF52" s="89"/>
      <c r="AG52" s="89"/>
      <c r="AH52" s="89"/>
      <c r="AI52" s="89"/>
      <c r="AJ52" s="90"/>
      <c r="AK52" s="25"/>
    </row>
    <row r="53" spans="2:37" ht="12" customHeight="1">
      <c r="B53" s="5"/>
      <c r="C53" s="30"/>
      <c r="D53" s="30"/>
      <c r="E53" s="34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8"/>
      <c r="AF53" s="28"/>
      <c r="AG53" s="28"/>
      <c r="AH53" s="28"/>
      <c r="AI53" s="28"/>
      <c r="AJ53" s="28"/>
      <c r="AK53" s="7"/>
    </row>
    <row r="54" spans="2:37" ht="12" customHeight="1">
      <c r="B54" s="5"/>
      <c r="C54" s="29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1"/>
      <c r="W54" s="10" t="s">
        <v>7</v>
      </c>
      <c r="X54" s="6"/>
      <c r="Y54" s="10"/>
      <c r="Z54" s="10"/>
      <c r="AA54" s="10"/>
      <c r="AB54" s="72"/>
      <c r="AC54" s="73"/>
      <c r="AD54" s="74"/>
      <c r="AE54" s="72"/>
      <c r="AF54" s="73"/>
      <c r="AG54" s="74"/>
      <c r="AH54" s="72"/>
      <c r="AI54" s="73"/>
      <c r="AJ54" s="74"/>
      <c r="AK54" s="7"/>
    </row>
    <row r="55" spans="2:37" ht="12" customHeight="1">
      <c r="B55" s="5"/>
      <c r="C55" s="30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1"/>
      <c r="W55" s="12"/>
      <c r="X55" s="13"/>
      <c r="Y55" s="12"/>
      <c r="Z55" s="12"/>
      <c r="AA55" s="12"/>
      <c r="AB55" s="75" t="s">
        <v>0</v>
      </c>
      <c r="AC55" s="75"/>
      <c r="AD55" s="75"/>
      <c r="AE55" s="75" t="s">
        <v>1</v>
      </c>
      <c r="AF55" s="75"/>
      <c r="AG55" s="75"/>
      <c r="AH55" s="75" t="s">
        <v>2</v>
      </c>
      <c r="AI55" s="75"/>
      <c r="AJ55" s="75"/>
      <c r="AK55" s="7"/>
    </row>
    <row r="56" spans="2:37" s="15" customFormat="1" ht="12" customHeight="1">
      <c r="B56" s="11"/>
      <c r="C56" s="12"/>
      <c r="D56" s="12"/>
      <c r="E56" s="12"/>
      <c r="F56" s="12"/>
      <c r="G56" s="13"/>
      <c r="H56" s="13"/>
      <c r="I56" s="13"/>
      <c r="J56" s="13"/>
      <c r="K56" s="13"/>
      <c r="L56" s="13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3"/>
      <c r="Y56" s="12"/>
      <c r="Z56" s="12"/>
      <c r="AA56" s="12"/>
      <c r="AB56" s="23"/>
      <c r="AC56" s="23"/>
      <c r="AD56" s="23"/>
      <c r="AE56" s="23"/>
      <c r="AF56" s="23"/>
      <c r="AG56" s="23"/>
      <c r="AH56" s="23"/>
      <c r="AI56" s="23"/>
      <c r="AJ56" s="23"/>
      <c r="AK56" s="14"/>
    </row>
    <row r="57" spans="2:37" ht="12" customHeight="1">
      <c r="B57" s="5"/>
      <c r="C57" s="71" t="s">
        <v>5</v>
      </c>
      <c r="D57" s="71"/>
      <c r="E57" s="71"/>
      <c r="F57" s="71"/>
      <c r="G57" s="71"/>
      <c r="H57" s="71"/>
      <c r="I57" s="70"/>
      <c r="J57" s="70"/>
      <c r="K57" s="70"/>
      <c r="L57" s="70"/>
      <c r="M57" s="70"/>
      <c r="N57" s="70"/>
      <c r="O57" s="70"/>
      <c r="P57" s="53"/>
      <c r="Q57" s="53"/>
      <c r="R57" s="53"/>
      <c r="S57" s="53"/>
      <c r="T57" s="53"/>
      <c r="U57" s="53"/>
      <c r="V57" s="53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7"/>
    </row>
    <row r="58" spans="2:37" ht="12" customHeight="1">
      <c r="B58" s="5"/>
      <c r="C58" s="71"/>
      <c r="D58" s="71"/>
      <c r="E58" s="71"/>
      <c r="F58" s="71"/>
      <c r="G58" s="71"/>
      <c r="H58" s="71"/>
      <c r="I58" s="66"/>
      <c r="J58" s="66"/>
      <c r="K58" s="66"/>
      <c r="L58" s="66"/>
      <c r="M58" s="66"/>
      <c r="N58" s="66"/>
      <c r="O58" s="66"/>
      <c r="P58" s="53"/>
      <c r="Q58" s="191"/>
      <c r="R58" s="192"/>
      <c r="S58" s="192"/>
      <c r="T58" s="192"/>
      <c r="U58" s="192"/>
      <c r="V58" s="193"/>
      <c r="W58" s="6"/>
      <c r="X58" s="13" t="s">
        <v>8</v>
      </c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7"/>
    </row>
    <row r="59" spans="2:37" ht="12" customHeight="1">
      <c r="B59" s="5"/>
      <c r="C59" s="6"/>
      <c r="D59" s="6"/>
      <c r="E59" s="6"/>
      <c r="F59" s="6"/>
      <c r="G59" s="6"/>
      <c r="H59" s="6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7"/>
    </row>
    <row r="60" spans="2:37" ht="12" customHeight="1">
      <c r="B60" s="5"/>
      <c r="C60" s="10" t="s">
        <v>6</v>
      </c>
      <c r="D60" s="6"/>
      <c r="E60" s="6"/>
      <c r="F60" s="6"/>
      <c r="G60" s="6"/>
      <c r="H60" s="6"/>
      <c r="I60" s="66"/>
      <c r="J60" s="66"/>
      <c r="K60" s="66"/>
      <c r="L60" s="66"/>
      <c r="M60" s="66"/>
      <c r="N60" s="66"/>
      <c r="O60" s="66"/>
      <c r="P60" s="53"/>
      <c r="Q60" s="191"/>
      <c r="R60" s="192"/>
      <c r="S60" s="192"/>
      <c r="T60" s="192"/>
      <c r="U60" s="192"/>
      <c r="V60" s="193"/>
      <c r="W60" s="6"/>
      <c r="X60" s="13" t="s">
        <v>8</v>
      </c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7"/>
    </row>
    <row r="61" spans="2:37" ht="12" customHeight="1">
      <c r="B61" s="5"/>
      <c r="C61" s="6"/>
      <c r="D61" s="6"/>
      <c r="E61" s="6"/>
      <c r="F61" s="6"/>
      <c r="G61" s="6"/>
      <c r="H61" s="6"/>
      <c r="I61" s="219"/>
      <c r="J61" s="219"/>
      <c r="K61" s="219"/>
      <c r="L61" s="219"/>
      <c r="M61" s="219"/>
      <c r="N61" s="219"/>
      <c r="O61" s="219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7"/>
    </row>
    <row r="62" spans="2:37" ht="12" customHeight="1">
      <c r="B62" s="5"/>
      <c r="C62" s="6"/>
      <c r="D62" s="6"/>
      <c r="E62" s="6"/>
      <c r="F62" s="6"/>
      <c r="G62" s="6"/>
      <c r="H62" s="6"/>
      <c r="I62" s="37"/>
      <c r="J62" s="37"/>
      <c r="K62" s="37"/>
      <c r="L62" s="37"/>
      <c r="M62" s="37"/>
      <c r="N62" s="37"/>
      <c r="O62" s="37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7"/>
    </row>
    <row r="63" spans="2:37" ht="12" customHeight="1" thickBot="1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2"/>
    </row>
  </sheetData>
  <sheetProtection sheet="1" objects="1" scenarios="1"/>
  <mergeCells count="107">
    <mergeCell ref="B1:AK1"/>
    <mergeCell ref="C28:N28"/>
    <mergeCell ref="C31:AJ31"/>
    <mergeCell ref="C32:AJ32"/>
    <mergeCell ref="AH21:AJ21"/>
    <mergeCell ref="AH22:AJ22"/>
    <mergeCell ref="C23:N23"/>
    <mergeCell ref="C25:N25"/>
    <mergeCell ref="C26:N26"/>
    <mergeCell ref="AB16:AD16"/>
    <mergeCell ref="M38:Q38"/>
    <mergeCell ref="T38:V38"/>
    <mergeCell ref="C33:AJ33"/>
    <mergeCell ref="F34:AJ34"/>
    <mergeCell ref="F35:AG35"/>
    <mergeCell ref="N37:P37"/>
    <mergeCell ref="Q37:S37"/>
    <mergeCell ref="T37:V37"/>
    <mergeCell ref="W37:Y37"/>
    <mergeCell ref="AH16:AJ16"/>
    <mergeCell ref="C27:N27"/>
    <mergeCell ref="I17:N17"/>
    <mergeCell ref="C19:N19"/>
    <mergeCell ref="C20:N20"/>
    <mergeCell ref="C21:N21"/>
    <mergeCell ref="C24:N24"/>
    <mergeCell ref="AA24:AJ25"/>
    <mergeCell ref="V42:AC42"/>
    <mergeCell ref="AD42:AJ42"/>
    <mergeCell ref="F7:I8"/>
    <mergeCell ref="C10:N11"/>
    <mergeCell ref="I15:N15"/>
    <mergeCell ref="AB15:AD15"/>
    <mergeCell ref="X10:AJ10"/>
    <mergeCell ref="AE15:AG15"/>
    <mergeCell ref="AH15:AJ15"/>
    <mergeCell ref="AE16:AG16"/>
    <mergeCell ref="C7:E8"/>
    <mergeCell ref="C57:H58"/>
    <mergeCell ref="AH54:AJ54"/>
    <mergeCell ref="AH55:AJ55"/>
    <mergeCell ref="AE54:AG54"/>
    <mergeCell ref="AB55:AD55"/>
    <mergeCell ref="AE55:AG55"/>
    <mergeCell ref="C51:D51"/>
    <mergeCell ref="C40:D40"/>
    <mergeCell ref="V40:AC40"/>
    <mergeCell ref="Q60:V60"/>
    <mergeCell ref="AB54:AD54"/>
    <mergeCell ref="I57:O58"/>
    <mergeCell ref="I60:O60"/>
    <mergeCell ref="Q58:V58"/>
    <mergeCell ref="M5:AJ6"/>
    <mergeCell ref="AD40:AJ40"/>
    <mergeCell ref="E42:U42"/>
    <mergeCell ref="V41:AC41"/>
    <mergeCell ref="AD41:AJ41"/>
    <mergeCell ref="G4:AJ4"/>
    <mergeCell ref="V45:AC45"/>
    <mergeCell ref="AD45:AJ45"/>
    <mergeCell ref="E41:U41"/>
    <mergeCell ref="E40:U40"/>
    <mergeCell ref="AA39:AJ39"/>
    <mergeCell ref="AD44:AJ44"/>
    <mergeCell ref="E43:U43"/>
    <mergeCell ref="V43:AC43"/>
    <mergeCell ref="AD43:AJ43"/>
    <mergeCell ref="C41:D41"/>
    <mergeCell ref="AD52:AJ52"/>
    <mergeCell ref="I61:O61"/>
    <mergeCell ref="V52:AC52"/>
    <mergeCell ref="E45:U45"/>
    <mergeCell ref="E52:U52"/>
    <mergeCell ref="C42:D42"/>
    <mergeCell ref="C52:D52"/>
    <mergeCell ref="C43:D43"/>
    <mergeCell ref="V44:AC44"/>
    <mergeCell ref="AD47:AJ47"/>
    <mergeCell ref="C46:D46"/>
    <mergeCell ref="E47:I47"/>
    <mergeCell ref="K47:U47"/>
    <mergeCell ref="V46:AC46"/>
    <mergeCell ref="AD46:AJ46"/>
    <mergeCell ref="E44:I44"/>
    <mergeCell ref="K44:U44"/>
    <mergeCell ref="E46:U46"/>
    <mergeCell ref="C45:D45"/>
    <mergeCell ref="C47:D47"/>
    <mergeCell ref="V47:AC47"/>
    <mergeCell ref="E51:U51"/>
    <mergeCell ref="V51:AC51"/>
    <mergeCell ref="AD51:AJ51"/>
    <mergeCell ref="AD48:AJ48"/>
    <mergeCell ref="E49:U49"/>
    <mergeCell ref="V49:AC49"/>
    <mergeCell ref="AD49:AJ49"/>
    <mergeCell ref="V48:AC48"/>
    <mergeCell ref="B2:AK2"/>
    <mergeCell ref="C50:D50"/>
    <mergeCell ref="E50:I50"/>
    <mergeCell ref="K50:U50"/>
    <mergeCell ref="E48:U48"/>
    <mergeCell ref="V50:AC50"/>
    <mergeCell ref="AD50:AJ50"/>
    <mergeCell ref="C49:D49"/>
    <mergeCell ref="C48:D48"/>
    <mergeCell ref="C44:D44"/>
  </mergeCells>
  <conditionalFormatting sqref="E46 E42:E43">
    <cfRule type="expression" priority="1" dxfId="0" stopIfTrue="1">
      <formula>TODAY()&gt;ДНИ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AK63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9" width="2.75390625" style="1" customWidth="1"/>
    <col min="10" max="10" width="6.00390625" style="1" bestFit="1" customWidth="1"/>
    <col min="11" max="16384" width="2.75390625" style="1" customWidth="1"/>
  </cols>
  <sheetData>
    <row r="1" spans="2:37" ht="19.5" customHeight="1">
      <c r="B1" s="222" t="s">
        <v>63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</row>
    <row r="2" spans="2:37" ht="19.5" customHeight="1" thickBot="1">
      <c r="B2" s="218" t="s">
        <v>72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</row>
    <row r="3" spans="2:37" ht="12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4"/>
    </row>
    <row r="4" spans="2:37" ht="12" customHeight="1">
      <c r="B4" s="5"/>
      <c r="C4" s="6"/>
      <c r="D4" s="6"/>
      <c r="E4" s="6"/>
      <c r="F4" s="6"/>
      <c r="G4" s="204" t="s">
        <v>31</v>
      </c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7"/>
    </row>
    <row r="5" spans="2:37" ht="12" customHeight="1">
      <c r="B5" s="5"/>
      <c r="C5" s="6"/>
      <c r="D5" s="6"/>
      <c r="E5" s="6"/>
      <c r="F5" s="8"/>
      <c r="G5" s="6"/>
      <c r="H5" s="8"/>
      <c r="I5" s="44"/>
      <c r="J5" s="40"/>
      <c r="K5" s="40"/>
      <c r="L5" s="40"/>
      <c r="M5" s="205" t="s">
        <v>56</v>
      </c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7"/>
    </row>
    <row r="6" spans="2:37" ht="12" customHeight="1">
      <c r="B6" s="5"/>
      <c r="C6" s="44"/>
      <c r="D6" s="45"/>
      <c r="E6" s="45"/>
      <c r="F6" s="8"/>
      <c r="G6" s="6"/>
      <c r="H6" s="8"/>
      <c r="I6" s="40"/>
      <c r="J6" s="40"/>
      <c r="K6" s="40"/>
      <c r="L6" s="40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7"/>
    </row>
    <row r="7" spans="2:37" ht="12" customHeight="1">
      <c r="B7" s="5"/>
      <c r="C7" s="195" t="s">
        <v>35</v>
      </c>
      <c r="D7" s="195"/>
      <c r="E7" s="195"/>
      <c r="F7" s="196"/>
      <c r="G7" s="197"/>
      <c r="H7" s="197"/>
      <c r="I7" s="198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7"/>
    </row>
    <row r="8" spans="2:37" ht="12" customHeight="1">
      <c r="B8" s="5"/>
      <c r="C8" s="195"/>
      <c r="D8" s="195"/>
      <c r="E8" s="195"/>
      <c r="F8" s="199"/>
      <c r="G8" s="200"/>
      <c r="H8" s="200"/>
      <c r="I8" s="201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7"/>
    </row>
    <row r="9" spans="2:37" ht="12" customHeight="1">
      <c r="B9" s="5"/>
      <c r="C9" s="6"/>
      <c r="D9" s="6"/>
      <c r="E9" s="6"/>
      <c r="F9" s="8"/>
      <c r="G9" s="6"/>
      <c r="H9" s="8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7"/>
    </row>
    <row r="10" spans="2:37" ht="12" customHeight="1">
      <c r="B10" s="5"/>
      <c r="C10" s="71" t="s">
        <v>36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41"/>
      <c r="P10" s="41"/>
      <c r="Q10" s="41"/>
      <c r="R10" s="41"/>
      <c r="S10" s="6"/>
      <c r="T10" s="6"/>
      <c r="U10" s="6"/>
      <c r="V10" s="6"/>
      <c r="W10" s="6"/>
      <c r="X10" s="202" t="s">
        <v>37</v>
      </c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7"/>
    </row>
    <row r="11" spans="2:37" ht="12" customHeight="1">
      <c r="B11" s="5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41"/>
      <c r="P11" s="41"/>
      <c r="Q11" s="41"/>
      <c r="R11" s="41"/>
      <c r="S11" s="6"/>
      <c r="T11" s="6"/>
      <c r="U11" s="6"/>
      <c r="V11" s="6"/>
      <c r="W11" s="6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7"/>
    </row>
    <row r="12" spans="2:37" ht="12" customHeight="1">
      <c r="B12" s="5"/>
      <c r="C12" s="41" t="s">
        <v>38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6"/>
      <c r="T12" s="6"/>
      <c r="U12" s="6"/>
      <c r="V12" s="6"/>
      <c r="W12" s="6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7"/>
    </row>
    <row r="13" spans="2:37" ht="12" customHeight="1">
      <c r="B13" s="5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41"/>
      <c r="P13" s="41"/>
      <c r="Q13" s="41"/>
      <c r="R13" s="41"/>
      <c r="S13" s="6"/>
      <c r="T13" s="6"/>
      <c r="U13" s="6"/>
      <c r="V13" s="6"/>
      <c r="W13" s="6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7"/>
    </row>
    <row r="14" spans="2:37" ht="12" customHeight="1">
      <c r="B14" s="5"/>
      <c r="C14" s="6"/>
      <c r="D14" s="6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7"/>
    </row>
    <row r="15" spans="2:37" ht="12" customHeight="1">
      <c r="B15" s="5"/>
      <c r="C15" s="10" t="s">
        <v>39</v>
      </c>
      <c r="D15" s="10"/>
      <c r="E15" s="10"/>
      <c r="F15" s="10"/>
      <c r="G15" s="6"/>
      <c r="H15" s="6"/>
      <c r="I15" s="72"/>
      <c r="J15" s="73"/>
      <c r="K15" s="73"/>
      <c r="L15" s="73"/>
      <c r="M15" s="73"/>
      <c r="N15" s="74"/>
      <c r="O15" s="6"/>
      <c r="P15" s="6"/>
      <c r="Q15" s="6"/>
      <c r="R15" s="6"/>
      <c r="S15" s="10"/>
      <c r="T15" s="10"/>
      <c r="U15" s="10"/>
      <c r="V15" s="10"/>
      <c r="W15" s="10"/>
      <c r="X15" s="10" t="s">
        <v>40</v>
      </c>
      <c r="Y15" s="10"/>
      <c r="Z15" s="10"/>
      <c r="AA15" s="10"/>
      <c r="AB15" s="191"/>
      <c r="AC15" s="192"/>
      <c r="AD15" s="193"/>
      <c r="AE15" s="191"/>
      <c r="AF15" s="192"/>
      <c r="AG15" s="193"/>
      <c r="AH15" s="191"/>
      <c r="AI15" s="192"/>
      <c r="AJ15" s="193"/>
      <c r="AK15" s="7"/>
    </row>
    <row r="16" spans="2:37" ht="12" customHeight="1">
      <c r="B16" s="5"/>
      <c r="C16" s="12"/>
      <c r="D16" s="12"/>
      <c r="E16" s="12"/>
      <c r="F16" s="12"/>
      <c r="G16" s="13"/>
      <c r="H16" s="13"/>
      <c r="I16" s="13"/>
      <c r="J16" s="13"/>
      <c r="K16" s="13"/>
      <c r="L16" s="13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3"/>
      <c r="Y16" s="12"/>
      <c r="Z16" s="12"/>
      <c r="AA16" s="12"/>
      <c r="AB16" s="194" t="s">
        <v>41</v>
      </c>
      <c r="AC16" s="194"/>
      <c r="AD16" s="194"/>
      <c r="AE16" s="194" t="s">
        <v>42</v>
      </c>
      <c r="AF16" s="194"/>
      <c r="AG16" s="194"/>
      <c r="AH16" s="194" t="s">
        <v>43</v>
      </c>
      <c r="AI16" s="194"/>
      <c r="AJ16" s="194"/>
      <c r="AK16" s="7"/>
    </row>
    <row r="17" spans="2:37" ht="12" customHeight="1">
      <c r="B17" s="5"/>
      <c r="C17" s="10" t="s">
        <v>44</v>
      </c>
      <c r="D17" s="10"/>
      <c r="E17" s="10"/>
      <c r="F17" s="10"/>
      <c r="G17" s="6"/>
      <c r="H17" s="6"/>
      <c r="I17" s="72"/>
      <c r="J17" s="73"/>
      <c r="K17" s="73"/>
      <c r="L17" s="73"/>
      <c r="M17" s="73"/>
      <c r="N17" s="74"/>
      <c r="O17" s="6"/>
      <c r="P17" s="6"/>
      <c r="Q17" s="6"/>
      <c r="R17" s="6"/>
      <c r="S17" s="10"/>
      <c r="T17" s="10"/>
      <c r="U17" s="10"/>
      <c r="V17" s="10"/>
      <c r="W17" s="10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7"/>
    </row>
    <row r="18" spans="2:37" ht="12" customHeight="1">
      <c r="B18" s="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7"/>
    </row>
    <row r="19" spans="2:37" ht="12" customHeight="1">
      <c r="B19" s="5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</row>
    <row r="20" spans="2:37" ht="12" customHeight="1">
      <c r="B20" s="5"/>
      <c r="C20" s="187" t="s">
        <v>45</v>
      </c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2"/>
      <c r="P20" s="12"/>
      <c r="Q20" s="12"/>
      <c r="R20" s="12"/>
      <c r="S20" s="12"/>
      <c r="T20" s="12"/>
      <c r="U20" s="12"/>
      <c r="V20" s="12"/>
      <c r="W20" s="12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7"/>
    </row>
    <row r="21" spans="2:37" ht="12" customHeight="1">
      <c r="B21" s="5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2"/>
      <c r="P21" s="12"/>
      <c r="Q21" s="12"/>
      <c r="R21" s="12"/>
      <c r="S21" s="12"/>
      <c r="T21" s="12"/>
      <c r="U21" s="12"/>
      <c r="V21" s="12"/>
      <c r="W21" s="12"/>
      <c r="X21" s="10" t="s">
        <v>46</v>
      </c>
      <c r="Y21" s="10"/>
      <c r="Z21" s="10"/>
      <c r="AA21" s="10"/>
      <c r="AB21" s="10"/>
      <c r="AC21" s="10"/>
      <c r="AD21" s="10"/>
      <c r="AE21" s="10"/>
      <c r="AF21" s="10"/>
      <c r="AG21" s="10"/>
      <c r="AH21" s="191"/>
      <c r="AI21" s="192"/>
      <c r="AJ21" s="193"/>
      <c r="AK21" s="7"/>
    </row>
    <row r="22" spans="2:37" ht="12" customHeight="1">
      <c r="B22" s="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2"/>
      <c r="P22" s="12"/>
      <c r="Q22" s="12"/>
      <c r="R22" s="12"/>
      <c r="S22" s="12"/>
      <c r="T22" s="12"/>
      <c r="U22" s="12"/>
      <c r="V22" s="12"/>
      <c r="W22" s="12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88" t="s">
        <v>47</v>
      </c>
      <c r="AI22" s="188"/>
      <c r="AJ22" s="188"/>
      <c r="AK22" s="7"/>
    </row>
    <row r="23" spans="2:37" ht="12" customHeight="1">
      <c r="B23" s="5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6"/>
      <c r="P23" s="6"/>
      <c r="Q23" s="6"/>
      <c r="R23" s="6"/>
      <c r="S23" s="6"/>
      <c r="T23" s="6"/>
      <c r="U23" s="6"/>
      <c r="V23" s="6"/>
      <c r="W23" s="6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7"/>
    </row>
    <row r="24" spans="2:37" ht="12" customHeight="1">
      <c r="B24" s="5"/>
      <c r="C24" s="187" t="s">
        <v>48</v>
      </c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2"/>
      <c r="P24" s="12"/>
      <c r="Q24" s="12"/>
      <c r="R24" s="12"/>
      <c r="S24" s="12"/>
      <c r="T24" s="12"/>
      <c r="U24" s="12"/>
      <c r="V24" s="12"/>
      <c r="W24" s="12"/>
      <c r="X24" s="13"/>
      <c r="Y24" s="12"/>
      <c r="Z24" s="12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7"/>
    </row>
    <row r="25" spans="2:37" ht="12" customHeight="1">
      <c r="B25" s="5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6"/>
      <c r="P25" s="6"/>
      <c r="Q25" s="6"/>
      <c r="R25" s="6"/>
      <c r="S25" s="6"/>
      <c r="T25" s="6"/>
      <c r="U25" s="6"/>
      <c r="V25" s="6"/>
      <c r="W25" s="6"/>
      <c r="X25" s="10" t="s">
        <v>49</v>
      </c>
      <c r="Y25" s="6"/>
      <c r="Z25" s="6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7"/>
    </row>
    <row r="26" spans="2:37" ht="12" customHeight="1">
      <c r="B26" s="5"/>
      <c r="C26" s="187" t="s">
        <v>50</v>
      </c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2"/>
      <c r="P26" s="12"/>
      <c r="Q26" s="12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</row>
    <row r="27" spans="2:37" ht="12" customHeight="1">
      <c r="B27" s="5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2"/>
      <c r="P27" s="12"/>
      <c r="Q27" s="12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</row>
    <row r="28" spans="2:37" ht="12" customHeight="1">
      <c r="B28" s="5"/>
      <c r="C28" s="187" t="s">
        <v>51</v>
      </c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6"/>
      <c r="P28" s="16"/>
      <c r="Q28" s="1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</row>
    <row r="29" spans="2:37" ht="12" customHeight="1">
      <c r="B29" s="5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16"/>
      <c r="P29" s="16"/>
      <c r="Q29" s="1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7"/>
    </row>
    <row r="30" spans="2:37" ht="12" customHeight="1">
      <c r="B30" s="5"/>
      <c r="C30" s="10"/>
      <c r="D30" s="10"/>
      <c r="E30" s="10"/>
      <c r="F30" s="10"/>
      <c r="G30" s="42"/>
      <c r="H30" s="42"/>
      <c r="I30" s="10"/>
      <c r="J30" s="10"/>
      <c r="K30" s="10"/>
      <c r="L30" s="10"/>
      <c r="M30" s="10"/>
      <c r="N30" s="10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7"/>
    </row>
    <row r="31" spans="2:37" ht="12" customHeight="1">
      <c r="B31" s="5"/>
      <c r="C31" s="184" t="s">
        <v>52</v>
      </c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7"/>
    </row>
    <row r="32" spans="2:37" ht="12" customHeight="1">
      <c r="B32" s="5"/>
      <c r="C32" s="184" t="s">
        <v>57</v>
      </c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7"/>
    </row>
    <row r="33" spans="2:37" ht="12" customHeight="1">
      <c r="B33" s="5"/>
      <c r="C33" s="184" t="s">
        <v>53</v>
      </c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7"/>
    </row>
    <row r="34" spans="2:37" ht="12" customHeight="1">
      <c r="B34" s="5"/>
      <c r="C34" s="49"/>
      <c r="D34" s="49"/>
      <c r="E34" s="49" t="s">
        <v>22</v>
      </c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7"/>
    </row>
    <row r="35" spans="2:37" ht="12" customHeight="1">
      <c r="B35" s="5"/>
      <c r="C35" s="49"/>
      <c r="D35" s="49"/>
      <c r="E35" s="49"/>
      <c r="F35" s="187" t="s">
        <v>23</v>
      </c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46"/>
      <c r="AI35" s="46"/>
      <c r="AJ35" s="46"/>
      <c r="AK35" s="7"/>
    </row>
    <row r="36" spans="2:37" ht="12" customHeight="1">
      <c r="B36" s="5"/>
      <c r="C36" s="49"/>
      <c r="D36" s="49"/>
      <c r="E36" s="49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7"/>
    </row>
    <row r="37" spans="2:37" ht="12" customHeight="1">
      <c r="B37" s="5"/>
      <c r="C37" s="49"/>
      <c r="D37" s="49"/>
      <c r="E37" s="49"/>
      <c r="F37" s="51"/>
      <c r="G37" s="51"/>
      <c r="H37" s="51"/>
      <c r="I37" s="51"/>
      <c r="J37" s="51"/>
      <c r="K37" s="51"/>
      <c r="L37" s="51"/>
      <c r="M37" s="6" t="s">
        <v>24</v>
      </c>
      <c r="N37" s="191"/>
      <c r="O37" s="192"/>
      <c r="P37" s="193"/>
      <c r="Q37" s="219" t="s">
        <v>54</v>
      </c>
      <c r="R37" s="219"/>
      <c r="S37" s="219"/>
      <c r="T37" s="191"/>
      <c r="U37" s="192"/>
      <c r="V37" s="193"/>
      <c r="W37" s="219" t="s">
        <v>55</v>
      </c>
      <c r="X37" s="219"/>
      <c r="Y37" s="219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7"/>
    </row>
    <row r="38" spans="2:37" ht="12" customHeight="1">
      <c r="B38" s="5"/>
      <c r="C38" s="49"/>
      <c r="D38" s="49"/>
      <c r="E38" s="49"/>
      <c r="F38" s="51"/>
      <c r="G38" s="51"/>
      <c r="H38" s="51"/>
      <c r="I38" s="51"/>
      <c r="J38" s="51"/>
      <c r="K38" s="51"/>
      <c r="L38" s="51"/>
      <c r="M38" s="220" t="s">
        <v>42</v>
      </c>
      <c r="N38" s="220"/>
      <c r="O38" s="220"/>
      <c r="P38" s="220"/>
      <c r="Q38" s="220"/>
      <c r="R38" s="32"/>
      <c r="S38" s="32"/>
      <c r="T38" s="221"/>
      <c r="U38" s="221"/>
      <c r="V38" s="221"/>
      <c r="W38" s="32"/>
      <c r="X38" s="32"/>
      <c r="Y38" s="32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7"/>
    </row>
    <row r="39" spans="2:37" ht="12" customHeight="1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174" t="s">
        <v>10</v>
      </c>
      <c r="AB39" s="174"/>
      <c r="AC39" s="174"/>
      <c r="AD39" s="174"/>
      <c r="AE39" s="174"/>
      <c r="AF39" s="174"/>
      <c r="AG39" s="174"/>
      <c r="AH39" s="174"/>
      <c r="AI39" s="174"/>
      <c r="AJ39" s="174"/>
      <c r="AK39" s="7"/>
    </row>
    <row r="40" spans="2:37" s="19" customFormat="1" ht="24.75" customHeight="1">
      <c r="B40" s="17"/>
      <c r="C40" s="175" t="s">
        <v>4</v>
      </c>
      <c r="D40" s="176"/>
      <c r="E40" s="177" t="s">
        <v>58</v>
      </c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9"/>
      <c r="V40" s="175" t="s">
        <v>11</v>
      </c>
      <c r="W40" s="180"/>
      <c r="X40" s="180"/>
      <c r="Y40" s="180"/>
      <c r="Z40" s="180"/>
      <c r="AA40" s="180"/>
      <c r="AB40" s="180"/>
      <c r="AC40" s="176"/>
      <c r="AD40" s="175" t="s">
        <v>59</v>
      </c>
      <c r="AE40" s="180"/>
      <c r="AF40" s="180"/>
      <c r="AG40" s="180"/>
      <c r="AH40" s="180"/>
      <c r="AI40" s="180"/>
      <c r="AJ40" s="176"/>
      <c r="AK40" s="18"/>
    </row>
    <row r="41" spans="2:37" s="19" customFormat="1" ht="12" customHeight="1">
      <c r="B41" s="17"/>
      <c r="C41" s="167">
        <v>1</v>
      </c>
      <c r="D41" s="168"/>
      <c r="E41" s="169">
        <v>2</v>
      </c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1"/>
      <c r="V41" s="169">
        <v>3</v>
      </c>
      <c r="W41" s="170"/>
      <c r="X41" s="170"/>
      <c r="Y41" s="170"/>
      <c r="Z41" s="170"/>
      <c r="AA41" s="170"/>
      <c r="AB41" s="170"/>
      <c r="AC41" s="171"/>
      <c r="AD41" s="169">
        <v>4</v>
      </c>
      <c r="AE41" s="170"/>
      <c r="AF41" s="170"/>
      <c r="AG41" s="170"/>
      <c r="AH41" s="170"/>
      <c r="AI41" s="170"/>
      <c r="AJ41" s="171"/>
      <c r="AK41" s="18"/>
    </row>
    <row r="42" spans="2:37" s="26" customFormat="1" ht="12" customHeight="1">
      <c r="B42" s="24"/>
      <c r="C42" s="80" t="s">
        <v>15</v>
      </c>
      <c r="D42" s="81"/>
      <c r="E42" s="82" t="s">
        <v>34</v>
      </c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4"/>
      <c r="V42" s="212"/>
      <c r="W42" s="213"/>
      <c r="X42" s="213"/>
      <c r="Y42" s="213"/>
      <c r="Z42" s="213"/>
      <c r="AA42" s="213"/>
      <c r="AB42" s="213"/>
      <c r="AC42" s="214"/>
      <c r="AD42" s="162"/>
      <c r="AE42" s="163"/>
      <c r="AF42" s="163"/>
      <c r="AG42" s="163"/>
      <c r="AH42" s="163"/>
      <c r="AI42" s="163"/>
      <c r="AJ42" s="164"/>
      <c r="AK42" s="25"/>
    </row>
    <row r="43" spans="2:37" s="26" customFormat="1" ht="12" customHeight="1">
      <c r="B43" s="24"/>
      <c r="C43" s="131" t="s">
        <v>14</v>
      </c>
      <c r="D43" s="132"/>
      <c r="E43" s="133" t="s">
        <v>60</v>
      </c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5"/>
      <c r="V43" s="209"/>
      <c r="W43" s="210"/>
      <c r="X43" s="210"/>
      <c r="Y43" s="210"/>
      <c r="Z43" s="210"/>
      <c r="AA43" s="210"/>
      <c r="AB43" s="210"/>
      <c r="AC43" s="211"/>
      <c r="AD43" s="147"/>
      <c r="AE43" s="148"/>
      <c r="AF43" s="148"/>
      <c r="AG43" s="148"/>
      <c r="AH43" s="148"/>
      <c r="AI43" s="148"/>
      <c r="AJ43" s="149"/>
      <c r="AK43" s="25"/>
    </row>
    <row r="44" spans="2:37" s="26" customFormat="1" ht="12" customHeight="1">
      <c r="B44" s="24"/>
      <c r="C44" s="117" t="s">
        <v>13</v>
      </c>
      <c r="D44" s="118"/>
      <c r="E44" s="119" t="s">
        <v>29</v>
      </c>
      <c r="F44" s="120"/>
      <c r="G44" s="120"/>
      <c r="H44" s="120"/>
      <c r="I44" s="120"/>
      <c r="J44" s="54">
        <v>0.05</v>
      </c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1"/>
      <c r="V44" s="206"/>
      <c r="W44" s="207"/>
      <c r="X44" s="207"/>
      <c r="Y44" s="207"/>
      <c r="Z44" s="207"/>
      <c r="AA44" s="207"/>
      <c r="AB44" s="207"/>
      <c r="AC44" s="208"/>
      <c r="AD44" s="114"/>
      <c r="AE44" s="115"/>
      <c r="AF44" s="115"/>
      <c r="AG44" s="115"/>
      <c r="AH44" s="115"/>
      <c r="AI44" s="115"/>
      <c r="AJ44" s="116"/>
      <c r="AK44" s="25"/>
    </row>
    <row r="45" spans="2:37" s="26" customFormat="1" ht="12" customHeight="1">
      <c r="B45" s="24"/>
      <c r="C45" s="100" t="s">
        <v>16</v>
      </c>
      <c r="D45" s="101"/>
      <c r="E45" s="102" t="s">
        <v>17</v>
      </c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4"/>
      <c r="V45" s="108"/>
      <c r="W45" s="109"/>
      <c r="X45" s="109"/>
      <c r="Y45" s="109"/>
      <c r="Z45" s="109"/>
      <c r="AA45" s="109"/>
      <c r="AB45" s="109"/>
      <c r="AC45" s="110"/>
      <c r="AD45" s="108"/>
      <c r="AE45" s="109"/>
      <c r="AF45" s="109"/>
      <c r="AG45" s="109"/>
      <c r="AH45" s="109"/>
      <c r="AI45" s="109"/>
      <c r="AJ45" s="110"/>
      <c r="AK45" s="25"/>
    </row>
    <row r="46" spans="2:37" s="26" customFormat="1" ht="12" customHeight="1">
      <c r="B46" s="24"/>
      <c r="C46" s="131" t="s">
        <v>18</v>
      </c>
      <c r="D46" s="132"/>
      <c r="E46" s="133" t="s">
        <v>60</v>
      </c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5"/>
      <c r="V46" s="209"/>
      <c r="W46" s="210"/>
      <c r="X46" s="210"/>
      <c r="Y46" s="210"/>
      <c r="Z46" s="210"/>
      <c r="AA46" s="210"/>
      <c r="AB46" s="210"/>
      <c r="AC46" s="211"/>
      <c r="AD46" s="147"/>
      <c r="AE46" s="148"/>
      <c r="AF46" s="148"/>
      <c r="AG46" s="148"/>
      <c r="AH46" s="148"/>
      <c r="AI46" s="148"/>
      <c r="AJ46" s="149"/>
      <c r="AK46" s="25"/>
    </row>
    <row r="47" spans="2:37" s="26" customFormat="1" ht="12" customHeight="1">
      <c r="B47" s="24"/>
      <c r="C47" s="117" t="s">
        <v>19</v>
      </c>
      <c r="D47" s="118"/>
      <c r="E47" s="119" t="s">
        <v>29</v>
      </c>
      <c r="F47" s="120"/>
      <c r="G47" s="120"/>
      <c r="H47" s="120"/>
      <c r="I47" s="120"/>
      <c r="J47" s="54">
        <v>0.1</v>
      </c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1"/>
      <c r="V47" s="206"/>
      <c r="W47" s="207"/>
      <c r="X47" s="207"/>
      <c r="Y47" s="207"/>
      <c r="Z47" s="207"/>
      <c r="AA47" s="207"/>
      <c r="AB47" s="207"/>
      <c r="AC47" s="208"/>
      <c r="AD47" s="114"/>
      <c r="AE47" s="115"/>
      <c r="AF47" s="115"/>
      <c r="AG47" s="115"/>
      <c r="AH47" s="115"/>
      <c r="AI47" s="115"/>
      <c r="AJ47" s="116"/>
      <c r="AK47" s="25"/>
    </row>
    <row r="48" spans="2:37" s="26" customFormat="1" ht="12" customHeight="1">
      <c r="B48" s="24"/>
      <c r="C48" s="100" t="s">
        <v>20</v>
      </c>
      <c r="D48" s="101"/>
      <c r="E48" s="102" t="s">
        <v>17</v>
      </c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4"/>
      <c r="V48" s="108"/>
      <c r="W48" s="109"/>
      <c r="X48" s="109"/>
      <c r="Y48" s="109"/>
      <c r="Z48" s="109"/>
      <c r="AA48" s="109"/>
      <c r="AB48" s="109"/>
      <c r="AC48" s="110"/>
      <c r="AD48" s="108"/>
      <c r="AE48" s="109"/>
      <c r="AF48" s="109"/>
      <c r="AG48" s="109"/>
      <c r="AH48" s="109"/>
      <c r="AI48" s="109"/>
      <c r="AJ48" s="110"/>
      <c r="AK48" s="25"/>
    </row>
    <row r="49" spans="2:37" s="26" customFormat="1" ht="12" customHeight="1">
      <c r="B49" s="24"/>
      <c r="C49" s="131" t="s">
        <v>25</v>
      </c>
      <c r="D49" s="132"/>
      <c r="E49" s="133" t="s">
        <v>60</v>
      </c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5"/>
      <c r="V49" s="139"/>
      <c r="W49" s="140"/>
      <c r="X49" s="140"/>
      <c r="Y49" s="140"/>
      <c r="Z49" s="140"/>
      <c r="AA49" s="140"/>
      <c r="AB49" s="140"/>
      <c r="AC49" s="141"/>
      <c r="AD49" s="139"/>
      <c r="AE49" s="140"/>
      <c r="AF49" s="140"/>
      <c r="AG49" s="140"/>
      <c r="AH49" s="140"/>
      <c r="AI49" s="140"/>
      <c r="AJ49" s="141"/>
      <c r="AK49" s="25"/>
    </row>
    <row r="50" spans="2:37" s="26" customFormat="1" ht="12" customHeight="1">
      <c r="B50" s="24"/>
      <c r="C50" s="117" t="s">
        <v>26</v>
      </c>
      <c r="D50" s="118"/>
      <c r="E50" s="119" t="s">
        <v>29</v>
      </c>
      <c r="F50" s="120"/>
      <c r="G50" s="120"/>
      <c r="H50" s="120"/>
      <c r="I50" s="120"/>
      <c r="J50" s="54">
        <v>0.15</v>
      </c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1"/>
      <c r="V50" s="206"/>
      <c r="W50" s="207"/>
      <c r="X50" s="207"/>
      <c r="Y50" s="207"/>
      <c r="Z50" s="207"/>
      <c r="AA50" s="207"/>
      <c r="AB50" s="207"/>
      <c r="AC50" s="208"/>
      <c r="AD50" s="114"/>
      <c r="AE50" s="115"/>
      <c r="AF50" s="115"/>
      <c r="AG50" s="115"/>
      <c r="AH50" s="115"/>
      <c r="AI50" s="115"/>
      <c r="AJ50" s="116"/>
      <c r="AK50" s="25"/>
    </row>
    <row r="51" spans="2:37" s="26" customFormat="1" ht="12" customHeight="1">
      <c r="B51" s="24"/>
      <c r="C51" s="100" t="s">
        <v>27</v>
      </c>
      <c r="D51" s="101"/>
      <c r="E51" s="102" t="s">
        <v>17</v>
      </c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4"/>
      <c r="V51" s="108"/>
      <c r="W51" s="109"/>
      <c r="X51" s="109"/>
      <c r="Y51" s="109"/>
      <c r="Z51" s="109"/>
      <c r="AA51" s="109"/>
      <c r="AB51" s="109"/>
      <c r="AC51" s="110"/>
      <c r="AD51" s="108"/>
      <c r="AE51" s="109"/>
      <c r="AF51" s="109"/>
      <c r="AG51" s="109"/>
      <c r="AH51" s="109"/>
      <c r="AI51" s="109"/>
      <c r="AJ51" s="110"/>
      <c r="AK51" s="25"/>
    </row>
    <row r="52" spans="2:37" s="26" customFormat="1" ht="12" customHeight="1">
      <c r="B52" s="24"/>
      <c r="C52" s="80" t="s">
        <v>28</v>
      </c>
      <c r="D52" s="81"/>
      <c r="E52" s="82" t="s">
        <v>61</v>
      </c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4"/>
      <c r="V52" s="88"/>
      <c r="W52" s="89"/>
      <c r="X52" s="89"/>
      <c r="Y52" s="89"/>
      <c r="Z52" s="89"/>
      <c r="AA52" s="89"/>
      <c r="AB52" s="89"/>
      <c r="AC52" s="90"/>
      <c r="AD52" s="88"/>
      <c r="AE52" s="89"/>
      <c r="AF52" s="89"/>
      <c r="AG52" s="89"/>
      <c r="AH52" s="89"/>
      <c r="AI52" s="89"/>
      <c r="AJ52" s="90"/>
      <c r="AK52" s="25"/>
    </row>
    <row r="53" spans="2:37" ht="12" customHeight="1">
      <c r="B53" s="5"/>
      <c r="C53" s="30"/>
      <c r="D53" s="30"/>
      <c r="E53" s="34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8"/>
      <c r="AF53" s="28"/>
      <c r="AG53" s="28"/>
      <c r="AH53" s="28"/>
      <c r="AI53" s="28"/>
      <c r="AJ53" s="28"/>
      <c r="AK53" s="7"/>
    </row>
    <row r="54" spans="2:37" ht="12" customHeight="1">
      <c r="B54" s="5"/>
      <c r="C54" s="29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1"/>
      <c r="W54" s="10" t="s">
        <v>7</v>
      </c>
      <c r="X54" s="6"/>
      <c r="Y54" s="10"/>
      <c r="Z54" s="10"/>
      <c r="AA54" s="10"/>
      <c r="AB54" s="72"/>
      <c r="AC54" s="73"/>
      <c r="AD54" s="74"/>
      <c r="AE54" s="72"/>
      <c r="AF54" s="73"/>
      <c r="AG54" s="74"/>
      <c r="AH54" s="72"/>
      <c r="AI54" s="73"/>
      <c r="AJ54" s="74"/>
      <c r="AK54" s="7"/>
    </row>
    <row r="55" spans="2:37" ht="12" customHeight="1">
      <c r="B55" s="5"/>
      <c r="C55" s="30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1"/>
      <c r="W55" s="12"/>
      <c r="X55" s="13"/>
      <c r="Y55" s="12"/>
      <c r="Z55" s="12"/>
      <c r="AA55" s="12"/>
      <c r="AB55" s="75" t="s">
        <v>0</v>
      </c>
      <c r="AC55" s="75"/>
      <c r="AD55" s="75"/>
      <c r="AE55" s="75" t="s">
        <v>1</v>
      </c>
      <c r="AF55" s="75"/>
      <c r="AG55" s="75"/>
      <c r="AH55" s="75" t="s">
        <v>2</v>
      </c>
      <c r="AI55" s="75"/>
      <c r="AJ55" s="75"/>
      <c r="AK55" s="7"/>
    </row>
    <row r="56" spans="2:37" s="15" customFormat="1" ht="12" customHeight="1">
      <c r="B56" s="11"/>
      <c r="C56" s="12"/>
      <c r="D56" s="12"/>
      <c r="E56" s="12"/>
      <c r="F56" s="12"/>
      <c r="G56" s="13"/>
      <c r="H56" s="13"/>
      <c r="I56" s="13"/>
      <c r="J56" s="13"/>
      <c r="K56" s="13"/>
      <c r="L56" s="13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3"/>
      <c r="Y56" s="12"/>
      <c r="Z56" s="12"/>
      <c r="AA56" s="12"/>
      <c r="AB56" s="23"/>
      <c r="AC56" s="23"/>
      <c r="AD56" s="23"/>
      <c r="AE56" s="23"/>
      <c r="AF56" s="23"/>
      <c r="AG56" s="23"/>
      <c r="AH56" s="23"/>
      <c r="AI56" s="23"/>
      <c r="AJ56" s="23"/>
      <c r="AK56" s="14"/>
    </row>
    <row r="57" spans="2:37" ht="12" customHeight="1">
      <c r="B57" s="5"/>
      <c r="C57" s="71" t="s">
        <v>5</v>
      </c>
      <c r="D57" s="71"/>
      <c r="E57" s="71"/>
      <c r="F57" s="71"/>
      <c r="G57" s="71"/>
      <c r="H57" s="71"/>
      <c r="I57" s="70"/>
      <c r="J57" s="70"/>
      <c r="K57" s="70"/>
      <c r="L57" s="70"/>
      <c r="M57" s="70"/>
      <c r="N57" s="70"/>
      <c r="O57" s="70"/>
      <c r="P57" s="53"/>
      <c r="Q57" s="53"/>
      <c r="R57" s="53"/>
      <c r="S57" s="53"/>
      <c r="T57" s="53"/>
      <c r="U57" s="53"/>
      <c r="V57" s="53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7"/>
    </row>
    <row r="58" spans="2:37" ht="12" customHeight="1">
      <c r="B58" s="5"/>
      <c r="C58" s="71"/>
      <c r="D58" s="71"/>
      <c r="E58" s="71"/>
      <c r="F58" s="71"/>
      <c r="G58" s="71"/>
      <c r="H58" s="71"/>
      <c r="I58" s="66"/>
      <c r="J58" s="66"/>
      <c r="K58" s="66"/>
      <c r="L58" s="66"/>
      <c r="M58" s="66"/>
      <c r="N58" s="66"/>
      <c r="O58" s="66"/>
      <c r="P58" s="53"/>
      <c r="Q58" s="191"/>
      <c r="R58" s="192"/>
      <c r="S58" s="192"/>
      <c r="T58" s="192"/>
      <c r="U58" s="192"/>
      <c r="V58" s="193"/>
      <c r="W58" s="6"/>
      <c r="X58" s="13" t="s">
        <v>8</v>
      </c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7"/>
    </row>
    <row r="59" spans="2:37" ht="12" customHeight="1">
      <c r="B59" s="5"/>
      <c r="C59" s="6"/>
      <c r="D59" s="6"/>
      <c r="E59" s="6"/>
      <c r="F59" s="6"/>
      <c r="G59" s="6"/>
      <c r="H59" s="6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7"/>
    </row>
    <row r="60" spans="2:37" ht="12" customHeight="1">
      <c r="B60" s="5"/>
      <c r="C60" s="10" t="s">
        <v>6</v>
      </c>
      <c r="D60" s="6"/>
      <c r="E60" s="6"/>
      <c r="F60" s="6"/>
      <c r="G60" s="6"/>
      <c r="H60" s="6"/>
      <c r="I60" s="66"/>
      <c r="J60" s="66"/>
      <c r="K60" s="66"/>
      <c r="L60" s="66"/>
      <c r="M60" s="66"/>
      <c r="N60" s="66"/>
      <c r="O60" s="66"/>
      <c r="P60" s="53"/>
      <c r="Q60" s="191"/>
      <c r="R60" s="192"/>
      <c r="S60" s="192"/>
      <c r="T60" s="192"/>
      <c r="U60" s="192"/>
      <c r="V60" s="193"/>
      <c r="W60" s="6"/>
      <c r="X60" s="13" t="s">
        <v>8</v>
      </c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7"/>
    </row>
    <row r="61" spans="2:37" ht="12" customHeight="1">
      <c r="B61" s="5"/>
      <c r="C61" s="6"/>
      <c r="D61" s="6"/>
      <c r="E61" s="6"/>
      <c r="F61" s="6"/>
      <c r="G61" s="6"/>
      <c r="H61" s="6"/>
      <c r="I61" s="219"/>
      <c r="J61" s="219"/>
      <c r="K61" s="219"/>
      <c r="L61" s="219"/>
      <c r="M61" s="219"/>
      <c r="N61" s="219"/>
      <c r="O61" s="219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7"/>
    </row>
    <row r="62" spans="2:37" ht="12" customHeight="1">
      <c r="B62" s="5"/>
      <c r="C62" s="6"/>
      <c r="D62" s="6"/>
      <c r="E62" s="6"/>
      <c r="F62" s="6"/>
      <c r="G62" s="6"/>
      <c r="H62" s="6"/>
      <c r="I62" s="37"/>
      <c r="J62" s="37"/>
      <c r="K62" s="37"/>
      <c r="L62" s="37"/>
      <c r="M62" s="37"/>
      <c r="N62" s="37"/>
      <c r="O62" s="37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7"/>
    </row>
    <row r="63" spans="2:37" ht="12" customHeight="1" thickBot="1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2"/>
    </row>
  </sheetData>
  <sheetProtection sheet="1" objects="1" scenarios="1"/>
  <mergeCells count="107">
    <mergeCell ref="AB55:AD55"/>
    <mergeCell ref="AE55:AG55"/>
    <mergeCell ref="AH55:AJ55"/>
    <mergeCell ref="I61:O61"/>
    <mergeCell ref="C57:H58"/>
    <mergeCell ref="I57:O58"/>
    <mergeCell ref="Q58:V58"/>
    <mergeCell ref="I60:O60"/>
    <mergeCell ref="Q60:V60"/>
    <mergeCell ref="C52:D52"/>
    <mergeCell ref="E52:U52"/>
    <mergeCell ref="V52:AC52"/>
    <mergeCell ref="AD52:AJ52"/>
    <mergeCell ref="AB54:AD54"/>
    <mergeCell ref="AE54:AG54"/>
    <mergeCell ref="AH54:AJ54"/>
    <mergeCell ref="AD49:AJ49"/>
    <mergeCell ref="AD50:AJ50"/>
    <mergeCell ref="C51:D51"/>
    <mergeCell ref="E51:U51"/>
    <mergeCell ref="V51:AC51"/>
    <mergeCell ref="AD51:AJ51"/>
    <mergeCell ref="C50:D50"/>
    <mergeCell ref="E50:I50"/>
    <mergeCell ref="K50:U50"/>
    <mergeCell ref="V50:AC50"/>
    <mergeCell ref="E47:I47"/>
    <mergeCell ref="K47:U47"/>
    <mergeCell ref="V47:AC47"/>
    <mergeCell ref="C49:D49"/>
    <mergeCell ref="E49:U49"/>
    <mergeCell ref="V49:AC49"/>
    <mergeCell ref="C46:D46"/>
    <mergeCell ref="E46:U46"/>
    <mergeCell ref="V46:AC46"/>
    <mergeCell ref="AD46:AJ46"/>
    <mergeCell ref="AD47:AJ47"/>
    <mergeCell ref="C48:D48"/>
    <mergeCell ref="E48:U48"/>
    <mergeCell ref="V48:AC48"/>
    <mergeCell ref="AD48:AJ48"/>
    <mergeCell ref="C47:D47"/>
    <mergeCell ref="AD44:AJ44"/>
    <mergeCell ref="C45:D45"/>
    <mergeCell ref="E45:U45"/>
    <mergeCell ref="V45:AC45"/>
    <mergeCell ref="AD45:AJ45"/>
    <mergeCell ref="C44:D44"/>
    <mergeCell ref="E44:I44"/>
    <mergeCell ref="K44:U44"/>
    <mergeCell ref="V44:AC44"/>
    <mergeCell ref="AD41:AJ41"/>
    <mergeCell ref="C42:D42"/>
    <mergeCell ref="E42:U42"/>
    <mergeCell ref="V42:AC42"/>
    <mergeCell ref="AD42:AJ42"/>
    <mergeCell ref="C43:D43"/>
    <mergeCell ref="E43:U43"/>
    <mergeCell ref="V43:AC43"/>
    <mergeCell ref="AD43:AJ43"/>
    <mergeCell ref="C33:AJ33"/>
    <mergeCell ref="F34:AJ34"/>
    <mergeCell ref="F35:AG35"/>
    <mergeCell ref="N37:P37"/>
    <mergeCell ref="Q37:S37"/>
    <mergeCell ref="T37:V37"/>
    <mergeCell ref="W37:Y37"/>
    <mergeCell ref="B1:AK1"/>
    <mergeCell ref="M5:AJ6"/>
    <mergeCell ref="C7:E8"/>
    <mergeCell ref="F7:I8"/>
    <mergeCell ref="G4:AJ4"/>
    <mergeCell ref="B2:AK2"/>
    <mergeCell ref="M38:Q38"/>
    <mergeCell ref="T38:V38"/>
    <mergeCell ref="C41:D41"/>
    <mergeCell ref="E41:U41"/>
    <mergeCell ref="V41:AC41"/>
    <mergeCell ref="AA39:AJ39"/>
    <mergeCell ref="C40:D40"/>
    <mergeCell ref="E40:U40"/>
    <mergeCell ref="V40:AC40"/>
    <mergeCell ref="AD40:AJ40"/>
    <mergeCell ref="C32:AJ32"/>
    <mergeCell ref="C31:AJ31"/>
    <mergeCell ref="C28:N28"/>
    <mergeCell ref="C24:N24"/>
    <mergeCell ref="AA24:AJ25"/>
    <mergeCell ref="C25:N25"/>
    <mergeCell ref="C26:N26"/>
    <mergeCell ref="C27:N27"/>
    <mergeCell ref="AH15:AJ15"/>
    <mergeCell ref="I15:N15"/>
    <mergeCell ref="C23:N23"/>
    <mergeCell ref="AH22:AJ22"/>
    <mergeCell ref="C21:N21"/>
    <mergeCell ref="AH21:AJ21"/>
    <mergeCell ref="AB15:AD15"/>
    <mergeCell ref="AE15:AG15"/>
    <mergeCell ref="X10:AJ10"/>
    <mergeCell ref="C10:N11"/>
    <mergeCell ref="C19:N19"/>
    <mergeCell ref="C20:N20"/>
    <mergeCell ref="AB16:AD16"/>
    <mergeCell ref="AE16:AG16"/>
    <mergeCell ref="I17:N17"/>
    <mergeCell ref="AH16:AJ16"/>
  </mergeCells>
  <conditionalFormatting sqref="E46 E42:E43">
    <cfRule type="expression" priority="1" dxfId="0" stopIfTrue="1">
      <formula>TODAY()&gt;ДНИ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42"/>
  <sheetViews>
    <sheetView zoomScalePageLayoutView="0" workbookViewId="0" topLeftCell="A1">
      <selection activeCell="A1" sqref="A1"/>
    </sheetView>
  </sheetViews>
  <sheetFormatPr defaultColWidth="2.75390625" defaultRowHeight="12.75"/>
  <cols>
    <col min="1" max="9" width="2.75390625" style="1" customWidth="1"/>
    <col min="10" max="10" width="6.00390625" style="1" bestFit="1" customWidth="1"/>
    <col min="11" max="16384" width="2.75390625" style="1" customWidth="1"/>
  </cols>
  <sheetData>
    <row r="1" spans="2:37" ht="19.5" customHeight="1" thickBot="1">
      <c r="B1" s="270" t="s">
        <v>62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</row>
    <row r="2" spans="2:37" ht="10.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</row>
    <row r="3" spans="2:37" ht="10.5" customHeight="1">
      <c r="B3" s="5"/>
      <c r="C3" s="6"/>
      <c r="D3" s="6"/>
      <c r="E3" s="6"/>
      <c r="F3" s="6"/>
      <c r="G3" s="204" t="s">
        <v>31</v>
      </c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7"/>
    </row>
    <row r="4" spans="2:37" ht="10.5" customHeight="1">
      <c r="B4" s="5"/>
      <c r="C4" s="6"/>
      <c r="D4" s="6"/>
      <c r="E4" s="6"/>
      <c r="F4" s="8"/>
      <c r="G4" s="6"/>
      <c r="H4" s="8"/>
      <c r="I4" s="8"/>
      <c r="J4" s="6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205" t="s">
        <v>30</v>
      </c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7"/>
    </row>
    <row r="5" spans="2:37" ht="18" customHeight="1">
      <c r="B5" s="5"/>
      <c r="C5" s="6"/>
      <c r="D5" s="6"/>
      <c r="E5" s="6"/>
      <c r="F5" s="8"/>
      <c r="G5" s="6"/>
      <c r="H5" s="8"/>
      <c r="I5" s="8"/>
      <c r="J5" s="6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7"/>
    </row>
    <row r="6" spans="2:37" ht="10.5" customHeight="1">
      <c r="B6" s="5"/>
      <c r="C6" s="6"/>
      <c r="D6" s="6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7"/>
    </row>
    <row r="7" spans="2:37" ht="10.5" customHeight="1">
      <c r="B7" s="5"/>
      <c r="C7" s="10"/>
      <c r="D7" s="10"/>
      <c r="E7" s="10"/>
      <c r="F7" s="10"/>
      <c r="G7" s="223"/>
      <c r="H7" s="223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7"/>
    </row>
    <row r="8" spans="2:37" ht="10.5" customHeight="1">
      <c r="B8" s="5"/>
      <c r="C8" s="6"/>
      <c r="D8" s="6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7"/>
    </row>
    <row r="9" spans="2:37" ht="10.5" customHeight="1">
      <c r="B9" s="5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6"/>
      <c r="T9" s="6"/>
      <c r="U9" s="6"/>
      <c r="V9" s="6"/>
      <c r="W9" s="6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7"/>
    </row>
    <row r="10" spans="2:37" ht="10.5" customHeight="1">
      <c r="B10" s="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</row>
    <row r="11" spans="2:37" ht="10.5" customHeight="1">
      <c r="B11" s="5"/>
      <c r="C11" s="224" t="s">
        <v>3</v>
      </c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7"/>
    </row>
    <row r="12" spans="2:37" ht="10.5" customHeight="1">
      <c r="B12" s="5"/>
      <c r="C12" s="225" t="s">
        <v>21</v>
      </c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7"/>
    </row>
    <row r="13" spans="2:37" ht="11.25">
      <c r="B13" s="5"/>
      <c r="C13" s="6"/>
      <c r="D13" s="6"/>
      <c r="E13" s="6"/>
      <c r="F13" s="6"/>
      <c r="G13" s="6"/>
      <c r="H13" s="6"/>
      <c r="I13" s="6"/>
      <c r="J13" s="36" t="s">
        <v>22</v>
      </c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6"/>
      <c r="AE13" s="6"/>
      <c r="AF13" s="6"/>
      <c r="AG13" s="6"/>
      <c r="AH13" s="6"/>
      <c r="AI13" s="6"/>
      <c r="AJ13" s="6"/>
      <c r="AK13" s="7"/>
    </row>
    <row r="14" spans="2:37" ht="10.5" customHeight="1">
      <c r="B14" s="5"/>
      <c r="C14" s="10"/>
      <c r="D14" s="10"/>
      <c r="E14" s="10"/>
      <c r="F14" s="10"/>
      <c r="G14" s="223"/>
      <c r="H14" s="223"/>
      <c r="I14" s="10"/>
      <c r="J14" s="10"/>
      <c r="K14" s="10"/>
      <c r="L14" s="10"/>
      <c r="M14" s="10"/>
      <c r="N14" s="10"/>
      <c r="O14" s="227" t="s">
        <v>23</v>
      </c>
      <c r="P14" s="227"/>
      <c r="Q14" s="227"/>
      <c r="R14" s="227"/>
      <c r="S14" s="227"/>
      <c r="T14" s="227"/>
      <c r="U14" s="227"/>
      <c r="V14" s="227"/>
      <c r="W14" s="227"/>
      <c r="X14" s="227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7"/>
    </row>
    <row r="15" spans="2:37" ht="10.5" customHeight="1">
      <c r="B15" s="5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6"/>
      <c r="T15" s="6"/>
      <c r="U15" s="6"/>
      <c r="V15" s="6"/>
      <c r="W15" s="6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7"/>
    </row>
    <row r="16" spans="1:37" ht="12.75">
      <c r="A16" s="38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 t="s">
        <v>24</v>
      </c>
      <c r="O16" s="72"/>
      <c r="P16" s="73"/>
      <c r="Q16" s="73"/>
      <c r="R16" s="73"/>
      <c r="S16" s="73"/>
      <c r="T16" s="74"/>
      <c r="U16" s="6"/>
      <c r="V16" s="228"/>
      <c r="W16" s="229"/>
      <c r="X16" s="230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</row>
    <row r="17" spans="2:37" s="19" customFormat="1" ht="12.75" customHeight="1">
      <c r="B17" s="17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231" t="s">
        <v>1</v>
      </c>
      <c r="P17" s="231"/>
      <c r="Q17" s="231"/>
      <c r="R17" s="231"/>
      <c r="S17" s="231"/>
      <c r="T17" s="231"/>
      <c r="U17" s="32"/>
      <c r="V17" s="194" t="s">
        <v>2</v>
      </c>
      <c r="W17" s="194"/>
      <c r="X17" s="194"/>
      <c r="Y17" s="23"/>
      <c r="Z17" s="23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18"/>
    </row>
    <row r="18" spans="2:37" ht="10.5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174" t="s">
        <v>10</v>
      </c>
      <c r="AB18" s="174"/>
      <c r="AC18" s="174"/>
      <c r="AD18" s="174"/>
      <c r="AE18" s="174"/>
      <c r="AF18" s="174"/>
      <c r="AG18" s="174"/>
      <c r="AH18" s="174"/>
      <c r="AI18" s="174"/>
      <c r="AJ18" s="174"/>
      <c r="AK18" s="7"/>
    </row>
    <row r="19" spans="2:37" s="19" customFormat="1" ht="23.25" customHeight="1">
      <c r="B19" s="17"/>
      <c r="C19" s="166" t="s">
        <v>4</v>
      </c>
      <c r="D19" s="166"/>
      <c r="E19" s="232" t="s">
        <v>9</v>
      </c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175" t="s">
        <v>11</v>
      </c>
      <c r="W19" s="180"/>
      <c r="X19" s="180"/>
      <c r="Y19" s="180"/>
      <c r="Z19" s="180"/>
      <c r="AA19" s="180"/>
      <c r="AB19" s="180"/>
      <c r="AC19" s="176"/>
      <c r="AD19" s="233" t="s">
        <v>12</v>
      </c>
      <c r="AE19" s="233"/>
      <c r="AF19" s="233"/>
      <c r="AG19" s="233"/>
      <c r="AH19" s="233"/>
      <c r="AI19" s="233"/>
      <c r="AJ19" s="234"/>
      <c r="AK19" s="18"/>
    </row>
    <row r="20" spans="2:37" s="19" customFormat="1" ht="10.5" customHeight="1">
      <c r="B20" s="17"/>
      <c r="C20" s="165">
        <v>1</v>
      </c>
      <c r="D20" s="165"/>
      <c r="E20" s="169">
        <v>2</v>
      </c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1"/>
      <c r="V20" s="169">
        <v>3</v>
      </c>
      <c r="W20" s="170"/>
      <c r="X20" s="170"/>
      <c r="Y20" s="170"/>
      <c r="Z20" s="170"/>
      <c r="AA20" s="170"/>
      <c r="AB20" s="170"/>
      <c r="AC20" s="170"/>
      <c r="AD20" s="169">
        <v>4</v>
      </c>
      <c r="AE20" s="170"/>
      <c r="AF20" s="170"/>
      <c r="AG20" s="170"/>
      <c r="AH20" s="170"/>
      <c r="AI20" s="170"/>
      <c r="AJ20" s="171"/>
      <c r="AK20" s="18"/>
    </row>
    <row r="21" spans="2:37" s="26" customFormat="1" ht="12.75" customHeight="1">
      <c r="B21" s="24"/>
      <c r="C21" s="235" t="s">
        <v>15</v>
      </c>
      <c r="D21" s="236"/>
      <c r="E21" s="237" t="s">
        <v>34</v>
      </c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9"/>
      <c r="V21" s="240"/>
      <c r="W21" s="241"/>
      <c r="X21" s="241"/>
      <c r="Y21" s="241"/>
      <c r="Z21" s="241"/>
      <c r="AA21" s="241"/>
      <c r="AB21" s="241"/>
      <c r="AC21" s="242"/>
      <c r="AD21" s="243"/>
      <c r="AE21" s="244"/>
      <c r="AF21" s="244"/>
      <c r="AG21" s="244"/>
      <c r="AH21" s="244"/>
      <c r="AI21" s="244"/>
      <c r="AJ21" s="245"/>
      <c r="AK21" s="25"/>
    </row>
    <row r="22" spans="2:37" s="26" customFormat="1" ht="12.75" customHeight="1">
      <c r="B22" s="24"/>
      <c r="C22" s="246" t="s">
        <v>14</v>
      </c>
      <c r="D22" s="247"/>
      <c r="E22" s="134" t="s">
        <v>32</v>
      </c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209"/>
      <c r="W22" s="210"/>
      <c r="X22" s="210"/>
      <c r="Y22" s="210"/>
      <c r="Z22" s="210"/>
      <c r="AA22" s="210"/>
      <c r="AB22" s="210"/>
      <c r="AC22" s="211"/>
      <c r="AD22" s="147"/>
      <c r="AE22" s="148"/>
      <c r="AF22" s="148"/>
      <c r="AG22" s="148"/>
      <c r="AH22" s="148"/>
      <c r="AI22" s="148"/>
      <c r="AJ22" s="149"/>
      <c r="AK22" s="25"/>
    </row>
    <row r="23" spans="2:37" s="26" customFormat="1" ht="12.75" customHeight="1">
      <c r="B23" s="24"/>
      <c r="C23" s="255" t="s">
        <v>13</v>
      </c>
      <c r="D23" s="256"/>
      <c r="E23" s="119" t="s">
        <v>29</v>
      </c>
      <c r="F23" s="120"/>
      <c r="G23" s="120"/>
      <c r="H23" s="120"/>
      <c r="I23" s="120"/>
      <c r="J23" s="39">
        <v>0.05</v>
      </c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1"/>
      <c r="V23" s="122">
        <f>J23</f>
        <v>0.05</v>
      </c>
      <c r="W23" s="123"/>
      <c r="X23" s="123"/>
      <c r="Y23" s="123"/>
      <c r="Z23" s="123"/>
      <c r="AA23" s="123"/>
      <c r="AB23" s="123"/>
      <c r="AC23" s="124"/>
      <c r="AD23" s="114"/>
      <c r="AE23" s="115"/>
      <c r="AF23" s="115"/>
      <c r="AG23" s="115"/>
      <c r="AH23" s="115"/>
      <c r="AI23" s="115"/>
      <c r="AJ23" s="116"/>
      <c r="AK23" s="25"/>
    </row>
    <row r="24" spans="2:37" s="26" customFormat="1" ht="12.75" customHeight="1">
      <c r="B24" s="24"/>
      <c r="C24" s="100" t="s">
        <v>16</v>
      </c>
      <c r="D24" s="101"/>
      <c r="E24" s="248" t="s">
        <v>17</v>
      </c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9">
        <f>V22*V23</f>
        <v>0</v>
      </c>
      <c r="W24" s="250"/>
      <c r="X24" s="250"/>
      <c r="Y24" s="250"/>
      <c r="Z24" s="250"/>
      <c r="AA24" s="250"/>
      <c r="AB24" s="250"/>
      <c r="AC24" s="251"/>
      <c r="AD24" s="252"/>
      <c r="AE24" s="253"/>
      <c r="AF24" s="253"/>
      <c r="AG24" s="253"/>
      <c r="AH24" s="253"/>
      <c r="AI24" s="253"/>
      <c r="AJ24" s="254"/>
      <c r="AK24" s="25"/>
    </row>
    <row r="25" spans="2:37" s="26" customFormat="1" ht="12.75" customHeight="1">
      <c r="B25" s="24"/>
      <c r="C25" s="246" t="s">
        <v>18</v>
      </c>
      <c r="D25" s="247"/>
      <c r="E25" s="134" t="s">
        <v>32</v>
      </c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209"/>
      <c r="W25" s="210"/>
      <c r="X25" s="210"/>
      <c r="Y25" s="210"/>
      <c r="Z25" s="210"/>
      <c r="AA25" s="210"/>
      <c r="AB25" s="210"/>
      <c r="AC25" s="211"/>
      <c r="AD25" s="147"/>
      <c r="AE25" s="148"/>
      <c r="AF25" s="148"/>
      <c r="AG25" s="148"/>
      <c r="AH25" s="148"/>
      <c r="AI25" s="148"/>
      <c r="AJ25" s="149"/>
      <c r="AK25" s="25"/>
    </row>
    <row r="26" spans="2:37" s="26" customFormat="1" ht="12.75" customHeight="1">
      <c r="B26" s="24"/>
      <c r="C26" s="255" t="s">
        <v>19</v>
      </c>
      <c r="D26" s="256"/>
      <c r="E26" s="119" t="s">
        <v>29</v>
      </c>
      <c r="F26" s="120"/>
      <c r="G26" s="120"/>
      <c r="H26" s="120"/>
      <c r="I26" s="120"/>
      <c r="J26" s="39">
        <v>0.1</v>
      </c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1"/>
      <c r="V26" s="122">
        <f>J26</f>
        <v>0.1</v>
      </c>
      <c r="W26" s="123"/>
      <c r="X26" s="123"/>
      <c r="Y26" s="123"/>
      <c r="Z26" s="123"/>
      <c r="AA26" s="123"/>
      <c r="AB26" s="123"/>
      <c r="AC26" s="124"/>
      <c r="AD26" s="114"/>
      <c r="AE26" s="115"/>
      <c r="AF26" s="115"/>
      <c r="AG26" s="115"/>
      <c r="AH26" s="115"/>
      <c r="AI26" s="115"/>
      <c r="AJ26" s="116"/>
      <c r="AK26" s="25"/>
    </row>
    <row r="27" spans="2:37" s="26" customFormat="1" ht="12.75" customHeight="1">
      <c r="B27" s="24"/>
      <c r="C27" s="100" t="s">
        <v>20</v>
      </c>
      <c r="D27" s="101"/>
      <c r="E27" s="248" t="s">
        <v>17</v>
      </c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9">
        <f>V25*V26</f>
        <v>0</v>
      </c>
      <c r="W27" s="250"/>
      <c r="X27" s="250"/>
      <c r="Y27" s="250"/>
      <c r="Z27" s="250"/>
      <c r="AA27" s="250"/>
      <c r="AB27" s="250"/>
      <c r="AC27" s="251"/>
      <c r="AD27" s="252"/>
      <c r="AE27" s="253"/>
      <c r="AF27" s="253"/>
      <c r="AG27" s="253"/>
      <c r="AH27" s="253"/>
      <c r="AI27" s="253"/>
      <c r="AJ27" s="254"/>
      <c r="AK27" s="25"/>
    </row>
    <row r="28" spans="2:37" s="26" customFormat="1" ht="12.75" customHeight="1">
      <c r="B28" s="24"/>
      <c r="C28" s="257" t="s">
        <v>25</v>
      </c>
      <c r="D28" s="258"/>
      <c r="E28" s="259" t="s">
        <v>32</v>
      </c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1"/>
      <c r="V28" s="262"/>
      <c r="W28" s="263"/>
      <c r="X28" s="263"/>
      <c r="Y28" s="263"/>
      <c r="Z28" s="263"/>
      <c r="AA28" s="263"/>
      <c r="AB28" s="263"/>
      <c r="AC28" s="264"/>
      <c r="AD28" s="262"/>
      <c r="AE28" s="263"/>
      <c r="AF28" s="263"/>
      <c r="AG28" s="263"/>
      <c r="AH28" s="263"/>
      <c r="AI28" s="263"/>
      <c r="AJ28" s="264"/>
      <c r="AK28" s="25"/>
    </row>
    <row r="29" spans="2:37" s="26" customFormat="1" ht="12.75" customHeight="1">
      <c r="B29" s="24"/>
      <c r="C29" s="255" t="s">
        <v>26</v>
      </c>
      <c r="D29" s="256"/>
      <c r="E29" s="119" t="s">
        <v>29</v>
      </c>
      <c r="F29" s="120"/>
      <c r="G29" s="120"/>
      <c r="H29" s="120"/>
      <c r="I29" s="120"/>
      <c r="J29" s="39">
        <v>0.15</v>
      </c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1"/>
      <c r="V29" s="122">
        <f>J29</f>
        <v>0.15</v>
      </c>
      <c r="W29" s="123"/>
      <c r="X29" s="123"/>
      <c r="Y29" s="123"/>
      <c r="Z29" s="123"/>
      <c r="AA29" s="123"/>
      <c r="AB29" s="123"/>
      <c r="AC29" s="124"/>
      <c r="AD29" s="114"/>
      <c r="AE29" s="115"/>
      <c r="AF29" s="115"/>
      <c r="AG29" s="115"/>
      <c r="AH29" s="115"/>
      <c r="AI29" s="115"/>
      <c r="AJ29" s="116"/>
      <c r="AK29" s="25"/>
    </row>
    <row r="30" spans="2:37" s="26" customFormat="1" ht="12.75" customHeight="1">
      <c r="B30" s="24"/>
      <c r="C30" s="100" t="s">
        <v>27</v>
      </c>
      <c r="D30" s="101"/>
      <c r="E30" s="248" t="s">
        <v>17</v>
      </c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9">
        <f>V28*V29</f>
        <v>0</v>
      </c>
      <c r="W30" s="250"/>
      <c r="X30" s="250"/>
      <c r="Y30" s="250"/>
      <c r="Z30" s="250"/>
      <c r="AA30" s="250"/>
      <c r="AB30" s="250"/>
      <c r="AC30" s="251"/>
      <c r="AD30" s="252"/>
      <c r="AE30" s="253"/>
      <c r="AF30" s="253"/>
      <c r="AG30" s="253"/>
      <c r="AH30" s="253"/>
      <c r="AI30" s="253"/>
      <c r="AJ30" s="254"/>
      <c r="AK30" s="25"/>
    </row>
    <row r="31" spans="2:37" s="26" customFormat="1" ht="23.25" customHeight="1">
      <c r="B31" s="24"/>
      <c r="C31" s="265" t="s">
        <v>28</v>
      </c>
      <c r="D31" s="266"/>
      <c r="E31" s="267" t="s">
        <v>33</v>
      </c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9"/>
      <c r="V31" s="85">
        <f>V24+V27+V30</f>
        <v>0</v>
      </c>
      <c r="W31" s="86"/>
      <c r="X31" s="86"/>
      <c r="Y31" s="86"/>
      <c r="Z31" s="86"/>
      <c r="AA31" s="86"/>
      <c r="AB31" s="86"/>
      <c r="AC31" s="86"/>
      <c r="AD31" s="88"/>
      <c r="AE31" s="89"/>
      <c r="AF31" s="89"/>
      <c r="AG31" s="89"/>
      <c r="AH31" s="89"/>
      <c r="AI31" s="89"/>
      <c r="AJ31" s="90"/>
      <c r="AK31" s="25"/>
    </row>
    <row r="32" spans="2:37" ht="15" customHeight="1">
      <c r="B32" s="5"/>
      <c r="C32" s="30"/>
      <c r="D32" s="30"/>
      <c r="E32" s="34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8"/>
      <c r="AF32" s="28"/>
      <c r="AG32" s="28"/>
      <c r="AH32" s="28"/>
      <c r="AI32" s="28"/>
      <c r="AJ32" s="28"/>
      <c r="AK32" s="7"/>
    </row>
    <row r="33" spans="2:37" ht="12" customHeight="1">
      <c r="B33" s="5"/>
      <c r="C33" s="29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1"/>
      <c r="W33" s="10" t="s">
        <v>7</v>
      </c>
      <c r="X33" s="6"/>
      <c r="Y33" s="10"/>
      <c r="Z33" s="10"/>
      <c r="AA33" s="10"/>
      <c r="AB33" s="191"/>
      <c r="AC33" s="192"/>
      <c r="AD33" s="193"/>
      <c r="AE33" s="191"/>
      <c r="AF33" s="192"/>
      <c r="AG33" s="193"/>
      <c r="AH33" s="191"/>
      <c r="AI33" s="192"/>
      <c r="AJ33" s="193"/>
      <c r="AK33" s="7"/>
    </row>
    <row r="34" spans="2:37" ht="12" customHeight="1">
      <c r="B34" s="5"/>
      <c r="C34" s="30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1"/>
      <c r="W34" s="12"/>
      <c r="X34" s="13"/>
      <c r="Y34" s="12"/>
      <c r="Z34" s="12"/>
      <c r="AA34" s="12"/>
      <c r="AB34" s="188" t="s">
        <v>0</v>
      </c>
      <c r="AC34" s="188"/>
      <c r="AD34" s="188"/>
      <c r="AE34" s="188" t="s">
        <v>1</v>
      </c>
      <c r="AF34" s="188"/>
      <c r="AG34" s="188"/>
      <c r="AH34" s="188" t="s">
        <v>2</v>
      </c>
      <c r="AI34" s="188"/>
      <c r="AJ34" s="188"/>
      <c r="AK34" s="7"/>
    </row>
    <row r="35" spans="2:37" s="15" customFormat="1" ht="15" customHeight="1">
      <c r="B35" s="11"/>
      <c r="C35" s="12"/>
      <c r="D35" s="12"/>
      <c r="E35" s="12"/>
      <c r="F35" s="12"/>
      <c r="G35" s="13"/>
      <c r="H35" s="13"/>
      <c r="I35" s="13"/>
      <c r="J35" s="13"/>
      <c r="K35" s="13"/>
      <c r="L35" s="13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3"/>
      <c r="Y35" s="12"/>
      <c r="Z35" s="12"/>
      <c r="AA35" s="12"/>
      <c r="AB35" s="23"/>
      <c r="AC35" s="23"/>
      <c r="AD35" s="23"/>
      <c r="AE35" s="23"/>
      <c r="AF35" s="23"/>
      <c r="AG35" s="23"/>
      <c r="AH35" s="23"/>
      <c r="AI35" s="23"/>
      <c r="AJ35" s="23"/>
      <c r="AK35" s="14"/>
    </row>
    <row r="36" spans="2:37" ht="12.75" customHeight="1">
      <c r="B36" s="5"/>
      <c r="C36" s="71" t="s">
        <v>5</v>
      </c>
      <c r="D36" s="71"/>
      <c r="E36" s="71"/>
      <c r="F36" s="71"/>
      <c r="G36" s="71"/>
      <c r="H36" s="71"/>
      <c r="I36" s="219"/>
      <c r="J36" s="219"/>
      <c r="K36" s="219"/>
      <c r="L36" s="219"/>
      <c r="M36" s="219"/>
      <c r="N36" s="219"/>
      <c r="O36" s="219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7"/>
    </row>
    <row r="37" spans="2:37" ht="10.5">
      <c r="B37" s="5"/>
      <c r="C37" s="71"/>
      <c r="D37" s="71"/>
      <c r="E37" s="71"/>
      <c r="F37" s="71"/>
      <c r="G37" s="71"/>
      <c r="H37" s="71"/>
      <c r="I37" s="271"/>
      <c r="J37" s="271"/>
      <c r="K37" s="271"/>
      <c r="L37" s="271"/>
      <c r="M37" s="271"/>
      <c r="N37" s="271"/>
      <c r="O37" s="271"/>
      <c r="P37" s="6"/>
      <c r="Q37" s="191"/>
      <c r="R37" s="192"/>
      <c r="S37" s="192"/>
      <c r="T37" s="192"/>
      <c r="U37" s="192"/>
      <c r="V37" s="193"/>
      <c r="W37" s="6"/>
      <c r="X37" s="13" t="s">
        <v>8</v>
      </c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7"/>
    </row>
    <row r="38" spans="2:37" ht="12" customHeight="1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7"/>
    </row>
    <row r="39" spans="2:37" ht="10.5">
      <c r="B39" s="5"/>
      <c r="C39" s="10" t="s">
        <v>6</v>
      </c>
      <c r="D39" s="6"/>
      <c r="E39" s="6"/>
      <c r="F39" s="6"/>
      <c r="G39" s="6"/>
      <c r="H39" s="6"/>
      <c r="I39" s="271"/>
      <c r="J39" s="271"/>
      <c r="K39" s="271"/>
      <c r="L39" s="271"/>
      <c r="M39" s="271"/>
      <c r="N39" s="271"/>
      <c r="O39" s="271"/>
      <c r="P39" s="6"/>
      <c r="Q39" s="191"/>
      <c r="R39" s="192"/>
      <c r="S39" s="192"/>
      <c r="T39" s="192"/>
      <c r="U39" s="192"/>
      <c r="V39" s="193"/>
      <c r="W39" s="6"/>
      <c r="X39" s="13" t="s">
        <v>8</v>
      </c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7"/>
    </row>
    <row r="40" spans="2:37" ht="10.5">
      <c r="B40" s="5"/>
      <c r="C40" s="6"/>
      <c r="D40" s="6"/>
      <c r="E40" s="6"/>
      <c r="F40" s="6"/>
      <c r="G40" s="6"/>
      <c r="H40" s="6"/>
      <c r="I40" s="219"/>
      <c r="J40" s="219"/>
      <c r="K40" s="219"/>
      <c r="L40" s="219"/>
      <c r="M40" s="219"/>
      <c r="N40" s="219"/>
      <c r="O40" s="219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</row>
    <row r="41" spans="2:37" ht="10.5">
      <c r="B41" s="5"/>
      <c r="C41" s="6"/>
      <c r="D41" s="6"/>
      <c r="E41" s="6"/>
      <c r="F41" s="6"/>
      <c r="G41" s="6"/>
      <c r="H41" s="6"/>
      <c r="I41" s="37"/>
      <c r="J41" s="37"/>
      <c r="K41" s="37"/>
      <c r="L41" s="37"/>
      <c r="M41" s="37"/>
      <c r="N41" s="37"/>
      <c r="O41" s="37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7"/>
    </row>
    <row r="42" spans="2:37" ht="11.25" thickBo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2"/>
    </row>
  </sheetData>
  <sheetProtection sheet="1" objects="1" scenarios="1"/>
  <mergeCells count="85">
    <mergeCell ref="Q39:V39"/>
    <mergeCell ref="AB33:AD33"/>
    <mergeCell ref="AE33:AG33"/>
    <mergeCell ref="AH33:AJ33"/>
    <mergeCell ref="C31:D31"/>
    <mergeCell ref="E31:U31"/>
    <mergeCell ref="V31:AC31"/>
    <mergeCell ref="AD31:AJ31"/>
    <mergeCell ref="I40:O40"/>
    <mergeCell ref="B1:AK1"/>
    <mergeCell ref="C36:H37"/>
    <mergeCell ref="I36:O37"/>
    <mergeCell ref="Q37:V37"/>
    <mergeCell ref="I39:O39"/>
    <mergeCell ref="E29:I29"/>
    <mergeCell ref="K29:U29"/>
    <mergeCell ref="V29:AC29"/>
    <mergeCell ref="AB34:AD34"/>
    <mergeCell ref="AE34:AG34"/>
    <mergeCell ref="AH34:AJ34"/>
    <mergeCell ref="C28:D28"/>
    <mergeCell ref="E28:U28"/>
    <mergeCell ref="V28:AC28"/>
    <mergeCell ref="AD28:AJ28"/>
    <mergeCell ref="AD29:AJ29"/>
    <mergeCell ref="C30:D30"/>
    <mergeCell ref="E30:U30"/>
    <mergeCell ref="V30:AC30"/>
    <mergeCell ref="AD30:AJ30"/>
    <mergeCell ref="C29:D29"/>
    <mergeCell ref="AD25:AJ25"/>
    <mergeCell ref="AD26:AJ26"/>
    <mergeCell ref="C27:D27"/>
    <mergeCell ref="E27:U27"/>
    <mergeCell ref="V27:AC27"/>
    <mergeCell ref="AD27:AJ27"/>
    <mergeCell ref="C26:D26"/>
    <mergeCell ref="E26:I26"/>
    <mergeCell ref="K26:U26"/>
    <mergeCell ref="V26:AC26"/>
    <mergeCell ref="E23:I23"/>
    <mergeCell ref="K23:U23"/>
    <mergeCell ref="V23:AC23"/>
    <mergeCell ref="C25:D25"/>
    <mergeCell ref="E25:U25"/>
    <mergeCell ref="V25:AC25"/>
    <mergeCell ref="C22:D22"/>
    <mergeCell ref="E22:U22"/>
    <mergeCell ref="V22:AC22"/>
    <mergeCell ref="AD22:AJ22"/>
    <mergeCell ref="AD23:AJ23"/>
    <mergeCell ref="C24:D24"/>
    <mergeCell ref="E24:U24"/>
    <mergeCell ref="V24:AC24"/>
    <mergeCell ref="AD24:AJ24"/>
    <mergeCell ref="C23:D23"/>
    <mergeCell ref="C20:D20"/>
    <mergeCell ref="E20:U20"/>
    <mergeCell ref="V20:AC20"/>
    <mergeCell ref="AD20:AJ20"/>
    <mergeCell ref="C21:D21"/>
    <mergeCell ref="E21:U21"/>
    <mergeCell ref="V21:AC21"/>
    <mergeCell ref="AD21:AJ21"/>
    <mergeCell ref="O16:T16"/>
    <mergeCell ref="V16:X16"/>
    <mergeCell ref="O17:T17"/>
    <mergeCell ref="V17:X17"/>
    <mergeCell ref="AA18:AJ18"/>
    <mergeCell ref="C19:D19"/>
    <mergeCell ref="E19:U19"/>
    <mergeCell ref="V19:AC19"/>
    <mergeCell ref="AD19:AJ19"/>
    <mergeCell ref="C12:AJ12"/>
    <mergeCell ref="K13:AC13"/>
    <mergeCell ref="G14:H14"/>
    <mergeCell ref="O14:X14"/>
    <mergeCell ref="C15:R15"/>
    <mergeCell ref="X15:AJ15"/>
    <mergeCell ref="G3:AJ3"/>
    <mergeCell ref="W4:AJ5"/>
    <mergeCell ref="G7:H7"/>
    <mergeCell ref="C9:R9"/>
    <mergeCell ref="X9:AJ9"/>
    <mergeCell ref="C11:AJ11"/>
  </mergeCells>
  <conditionalFormatting sqref="E25 A16 E21:E22">
    <cfRule type="expression" priority="1" dxfId="0" stopIfTrue="1">
      <formula>TODAY()&gt;ДНИ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K42"/>
  <sheetViews>
    <sheetView zoomScalePageLayoutView="0" workbookViewId="0" topLeftCell="A1">
      <selection activeCell="A1" sqref="A1"/>
    </sheetView>
  </sheetViews>
  <sheetFormatPr defaultColWidth="2.75390625" defaultRowHeight="12.75"/>
  <cols>
    <col min="1" max="9" width="2.75390625" style="1" customWidth="1"/>
    <col min="10" max="10" width="6.00390625" style="1" bestFit="1" customWidth="1"/>
    <col min="11" max="16384" width="2.75390625" style="1" customWidth="1"/>
  </cols>
  <sheetData>
    <row r="1" spans="2:37" ht="18.75" thickBot="1">
      <c r="B1" s="270" t="s">
        <v>62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</row>
    <row r="2" spans="2:37" ht="10.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</row>
    <row r="3" spans="2:37" ht="10.5" customHeight="1">
      <c r="B3" s="5"/>
      <c r="C3" s="6"/>
      <c r="D3" s="6"/>
      <c r="E3" s="6"/>
      <c r="F3" s="6"/>
      <c r="G3" s="204" t="s">
        <v>31</v>
      </c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7"/>
    </row>
    <row r="4" spans="2:37" ht="10.5" customHeight="1">
      <c r="B4" s="5"/>
      <c r="C4" s="6"/>
      <c r="D4" s="6"/>
      <c r="E4" s="6"/>
      <c r="F4" s="8"/>
      <c r="G4" s="6"/>
      <c r="H4" s="8"/>
      <c r="I4" s="8"/>
      <c r="J4" s="6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205" t="s">
        <v>30</v>
      </c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7"/>
    </row>
    <row r="5" spans="2:37" ht="18" customHeight="1">
      <c r="B5" s="5"/>
      <c r="C5" s="6"/>
      <c r="D5" s="6"/>
      <c r="E5" s="6"/>
      <c r="F5" s="8"/>
      <c r="G5" s="6"/>
      <c r="H5" s="8"/>
      <c r="I5" s="8"/>
      <c r="J5" s="6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7"/>
    </row>
    <row r="6" spans="2:37" ht="10.5" customHeight="1">
      <c r="B6" s="5"/>
      <c r="C6" s="6"/>
      <c r="D6" s="6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7"/>
    </row>
    <row r="7" spans="2:37" ht="10.5" customHeight="1">
      <c r="B7" s="5"/>
      <c r="C7" s="10"/>
      <c r="D7" s="10"/>
      <c r="E7" s="10"/>
      <c r="F7" s="10"/>
      <c r="G7" s="223"/>
      <c r="H7" s="223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7"/>
    </row>
    <row r="8" spans="2:37" ht="10.5" customHeight="1">
      <c r="B8" s="5"/>
      <c r="C8" s="6"/>
      <c r="D8" s="6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7"/>
    </row>
    <row r="9" spans="2:37" ht="10.5" customHeight="1">
      <c r="B9" s="5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6"/>
      <c r="T9" s="6"/>
      <c r="U9" s="6"/>
      <c r="V9" s="6"/>
      <c r="W9" s="6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7"/>
    </row>
    <row r="10" spans="2:37" ht="10.5" customHeight="1">
      <c r="B10" s="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</row>
    <row r="11" spans="2:37" ht="10.5" customHeight="1">
      <c r="B11" s="5"/>
      <c r="C11" s="224" t="s">
        <v>3</v>
      </c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7"/>
    </row>
    <row r="12" spans="2:37" ht="10.5" customHeight="1">
      <c r="B12" s="5"/>
      <c r="C12" s="225" t="s">
        <v>21</v>
      </c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7"/>
    </row>
    <row r="13" spans="2:37" ht="11.25">
      <c r="B13" s="5"/>
      <c r="C13" s="6"/>
      <c r="D13" s="6"/>
      <c r="E13" s="6"/>
      <c r="F13" s="6"/>
      <c r="G13" s="6"/>
      <c r="H13" s="6"/>
      <c r="I13" s="6"/>
      <c r="J13" s="36" t="s">
        <v>22</v>
      </c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6"/>
      <c r="AE13" s="6"/>
      <c r="AF13" s="6"/>
      <c r="AG13" s="6"/>
      <c r="AH13" s="6"/>
      <c r="AI13" s="6"/>
      <c r="AJ13" s="6"/>
      <c r="AK13" s="7"/>
    </row>
    <row r="14" spans="2:37" ht="10.5" customHeight="1">
      <c r="B14" s="5"/>
      <c r="C14" s="10"/>
      <c r="D14" s="10"/>
      <c r="E14" s="10"/>
      <c r="F14" s="10"/>
      <c r="G14" s="223"/>
      <c r="H14" s="223"/>
      <c r="I14" s="10"/>
      <c r="J14" s="10"/>
      <c r="K14" s="10"/>
      <c r="L14" s="10"/>
      <c r="M14" s="10"/>
      <c r="N14" s="10"/>
      <c r="O14" s="227" t="s">
        <v>23</v>
      </c>
      <c r="P14" s="227"/>
      <c r="Q14" s="227"/>
      <c r="R14" s="227"/>
      <c r="S14" s="227"/>
      <c r="T14" s="227"/>
      <c r="U14" s="227"/>
      <c r="V14" s="227"/>
      <c r="W14" s="227"/>
      <c r="X14" s="227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7"/>
    </row>
    <row r="15" spans="2:37" ht="10.5" customHeight="1">
      <c r="B15" s="5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6"/>
      <c r="T15" s="6"/>
      <c r="U15" s="6"/>
      <c r="V15" s="6"/>
      <c r="W15" s="6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7"/>
    </row>
    <row r="16" spans="1:37" ht="12.75">
      <c r="A16" s="38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 t="s">
        <v>24</v>
      </c>
      <c r="O16" s="72"/>
      <c r="P16" s="73"/>
      <c r="Q16" s="73"/>
      <c r="R16" s="73"/>
      <c r="S16" s="73"/>
      <c r="T16" s="74"/>
      <c r="U16" s="6"/>
      <c r="V16" s="228"/>
      <c r="W16" s="229"/>
      <c r="X16" s="230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</row>
    <row r="17" spans="2:37" s="19" customFormat="1" ht="12.75" customHeight="1">
      <c r="B17" s="17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231" t="s">
        <v>1</v>
      </c>
      <c r="P17" s="231"/>
      <c r="Q17" s="231"/>
      <c r="R17" s="231"/>
      <c r="S17" s="231"/>
      <c r="T17" s="231"/>
      <c r="U17" s="32"/>
      <c r="V17" s="194" t="s">
        <v>2</v>
      </c>
      <c r="W17" s="194"/>
      <c r="X17" s="194"/>
      <c r="Y17" s="23"/>
      <c r="Z17" s="23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18"/>
    </row>
    <row r="18" spans="2:37" ht="10.5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174" t="s">
        <v>10</v>
      </c>
      <c r="AB18" s="174"/>
      <c r="AC18" s="174"/>
      <c r="AD18" s="174"/>
      <c r="AE18" s="174"/>
      <c r="AF18" s="174"/>
      <c r="AG18" s="174"/>
      <c r="AH18" s="174"/>
      <c r="AI18" s="174"/>
      <c r="AJ18" s="174"/>
      <c r="AK18" s="7"/>
    </row>
    <row r="19" spans="2:37" s="19" customFormat="1" ht="23.25" customHeight="1">
      <c r="B19" s="17"/>
      <c r="C19" s="166" t="s">
        <v>4</v>
      </c>
      <c r="D19" s="166"/>
      <c r="E19" s="232" t="s">
        <v>9</v>
      </c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175" t="s">
        <v>11</v>
      </c>
      <c r="W19" s="180"/>
      <c r="X19" s="180"/>
      <c r="Y19" s="180"/>
      <c r="Z19" s="180"/>
      <c r="AA19" s="180"/>
      <c r="AB19" s="180"/>
      <c r="AC19" s="176"/>
      <c r="AD19" s="233" t="s">
        <v>12</v>
      </c>
      <c r="AE19" s="233"/>
      <c r="AF19" s="233"/>
      <c r="AG19" s="233"/>
      <c r="AH19" s="233"/>
      <c r="AI19" s="233"/>
      <c r="AJ19" s="234"/>
      <c r="AK19" s="18"/>
    </row>
    <row r="20" spans="2:37" s="19" customFormat="1" ht="10.5" customHeight="1">
      <c r="B20" s="17"/>
      <c r="C20" s="165">
        <v>1</v>
      </c>
      <c r="D20" s="165"/>
      <c r="E20" s="169">
        <v>2</v>
      </c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1"/>
      <c r="V20" s="169">
        <v>3</v>
      </c>
      <c r="W20" s="170"/>
      <c r="X20" s="170"/>
      <c r="Y20" s="170"/>
      <c r="Z20" s="170"/>
      <c r="AA20" s="170"/>
      <c r="AB20" s="170"/>
      <c r="AC20" s="170"/>
      <c r="AD20" s="169">
        <v>4</v>
      </c>
      <c r="AE20" s="170"/>
      <c r="AF20" s="170"/>
      <c r="AG20" s="170"/>
      <c r="AH20" s="170"/>
      <c r="AI20" s="170"/>
      <c r="AJ20" s="171"/>
      <c r="AK20" s="18"/>
    </row>
    <row r="21" spans="2:37" s="26" customFormat="1" ht="12.75" customHeight="1">
      <c r="B21" s="24"/>
      <c r="C21" s="235" t="s">
        <v>15</v>
      </c>
      <c r="D21" s="236"/>
      <c r="E21" s="237" t="s">
        <v>34</v>
      </c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9"/>
      <c r="V21" s="240"/>
      <c r="W21" s="241"/>
      <c r="X21" s="241"/>
      <c r="Y21" s="241"/>
      <c r="Z21" s="241"/>
      <c r="AA21" s="241"/>
      <c r="AB21" s="241"/>
      <c r="AC21" s="242"/>
      <c r="AD21" s="243"/>
      <c r="AE21" s="244"/>
      <c r="AF21" s="244"/>
      <c r="AG21" s="244"/>
      <c r="AH21" s="244"/>
      <c r="AI21" s="244"/>
      <c r="AJ21" s="245"/>
      <c r="AK21" s="25"/>
    </row>
    <row r="22" spans="2:37" s="26" customFormat="1" ht="12.75" customHeight="1">
      <c r="B22" s="24"/>
      <c r="C22" s="246" t="s">
        <v>14</v>
      </c>
      <c r="D22" s="247"/>
      <c r="E22" s="134" t="s">
        <v>32</v>
      </c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209"/>
      <c r="W22" s="210"/>
      <c r="X22" s="210"/>
      <c r="Y22" s="210"/>
      <c r="Z22" s="210"/>
      <c r="AA22" s="210"/>
      <c r="AB22" s="210"/>
      <c r="AC22" s="211"/>
      <c r="AD22" s="147"/>
      <c r="AE22" s="148"/>
      <c r="AF22" s="148"/>
      <c r="AG22" s="148"/>
      <c r="AH22" s="148"/>
      <c r="AI22" s="148"/>
      <c r="AJ22" s="149"/>
      <c r="AK22" s="25"/>
    </row>
    <row r="23" spans="2:37" s="26" customFormat="1" ht="12.75" customHeight="1">
      <c r="B23" s="24"/>
      <c r="C23" s="255" t="s">
        <v>13</v>
      </c>
      <c r="D23" s="256"/>
      <c r="E23" s="119" t="s">
        <v>29</v>
      </c>
      <c r="F23" s="120"/>
      <c r="G23" s="120"/>
      <c r="H23" s="120"/>
      <c r="I23" s="120"/>
      <c r="J23" s="39">
        <v>0.05</v>
      </c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1"/>
      <c r="V23" s="206"/>
      <c r="W23" s="207"/>
      <c r="X23" s="207"/>
      <c r="Y23" s="207"/>
      <c r="Z23" s="207"/>
      <c r="AA23" s="207"/>
      <c r="AB23" s="207"/>
      <c r="AC23" s="208"/>
      <c r="AD23" s="114"/>
      <c r="AE23" s="115"/>
      <c r="AF23" s="115"/>
      <c r="AG23" s="115"/>
      <c r="AH23" s="115"/>
      <c r="AI23" s="115"/>
      <c r="AJ23" s="116"/>
      <c r="AK23" s="25"/>
    </row>
    <row r="24" spans="2:37" s="26" customFormat="1" ht="12.75" customHeight="1">
      <c r="B24" s="24"/>
      <c r="C24" s="100" t="s">
        <v>16</v>
      </c>
      <c r="D24" s="101"/>
      <c r="E24" s="248" t="s">
        <v>17</v>
      </c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52"/>
      <c r="W24" s="253"/>
      <c r="X24" s="253"/>
      <c r="Y24" s="253"/>
      <c r="Z24" s="253"/>
      <c r="AA24" s="253"/>
      <c r="AB24" s="253"/>
      <c r="AC24" s="254"/>
      <c r="AD24" s="252"/>
      <c r="AE24" s="253"/>
      <c r="AF24" s="253"/>
      <c r="AG24" s="253"/>
      <c r="AH24" s="253"/>
      <c r="AI24" s="253"/>
      <c r="AJ24" s="254"/>
      <c r="AK24" s="25"/>
    </row>
    <row r="25" spans="2:37" s="26" customFormat="1" ht="12.75" customHeight="1">
      <c r="B25" s="24"/>
      <c r="C25" s="246" t="s">
        <v>18</v>
      </c>
      <c r="D25" s="247"/>
      <c r="E25" s="134" t="s">
        <v>32</v>
      </c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209"/>
      <c r="W25" s="210"/>
      <c r="X25" s="210"/>
      <c r="Y25" s="210"/>
      <c r="Z25" s="210"/>
      <c r="AA25" s="210"/>
      <c r="AB25" s="210"/>
      <c r="AC25" s="211"/>
      <c r="AD25" s="147"/>
      <c r="AE25" s="148"/>
      <c r="AF25" s="148"/>
      <c r="AG25" s="148"/>
      <c r="AH25" s="148"/>
      <c r="AI25" s="148"/>
      <c r="AJ25" s="149"/>
      <c r="AK25" s="25"/>
    </row>
    <row r="26" spans="2:37" s="26" customFormat="1" ht="12.75" customHeight="1">
      <c r="B26" s="24"/>
      <c r="C26" s="255" t="s">
        <v>19</v>
      </c>
      <c r="D26" s="256"/>
      <c r="E26" s="119" t="s">
        <v>29</v>
      </c>
      <c r="F26" s="120"/>
      <c r="G26" s="120"/>
      <c r="H26" s="120"/>
      <c r="I26" s="120"/>
      <c r="J26" s="39">
        <v>0.1</v>
      </c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1"/>
      <c r="V26" s="206"/>
      <c r="W26" s="207"/>
      <c r="X26" s="207"/>
      <c r="Y26" s="207"/>
      <c r="Z26" s="207"/>
      <c r="AA26" s="207"/>
      <c r="AB26" s="207"/>
      <c r="AC26" s="208"/>
      <c r="AD26" s="114"/>
      <c r="AE26" s="115"/>
      <c r="AF26" s="115"/>
      <c r="AG26" s="115"/>
      <c r="AH26" s="115"/>
      <c r="AI26" s="115"/>
      <c r="AJ26" s="116"/>
      <c r="AK26" s="25"/>
    </row>
    <row r="27" spans="2:37" s="26" customFormat="1" ht="12.75" customHeight="1">
      <c r="B27" s="24"/>
      <c r="C27" s="100" t="s">
        <v>20</v>
      </c>
      <c r="D27" s="101"/>
      <c r="E27" s="248" t="s">
        <v>17</v>
      </c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52"/>
      <c r="W27" s="253"/>
      <c r="X27" s="253"/>
      <c r="Y27" s="253"/>
      <c r="Z27" s="253"/>
      <c r="AA27" s="253"/>
      <c r="AB27" s="253"/>
      <c r="AC27" s="254"/>
      <c r="AD27" s="252"/>
      <c r="AE27" s="253"/>
      <c r="AF27" s="253"/>
      <c r="AG27" s="253"/>
      <c r="AH27" s="253"/>
      <c r="AI27" s="253"/>
      <c r="AJ27" s="254"/>
      <c r="AK27" s="25"/>
    </row>
    <row r="28" spans="2:37" s="26" customFormat="1" ht="12.75" customHeight="1">
      <c r="B28" s="24"/>
      <c r="C28" s="257" t="s">
        <v>25</v>
      </c>
      <c r="D28" s="258"/>
      <c r="E28" s="259" t="s">
        <v>32</v>
      </c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1"/>
      <c r="V28" s="262"/>
      <c r="W28" s="263"/>
      <c r="X28" s="263"/>
      <c r="Y28" s="263"/>
      <c r="Z28" s="263"/>
      <c r="AA28" s="263"/>
      <c r="AB28" s="263"/>
      <c r="AC28" s="264"/>
      <c r="AD28" s="262"/>
      <c r="AE28" s="263"/>
      <c r="AF28" s="263"/>
      <c r="AG28" s="263"/>
      <c r="AH28" s="263"/>
      <c r="AI28" s="263"/>
      <c r="AJ28" s="264"/>
      <c r="AK28" s="25"/>
    </row>
    <row r="29" spans="2:37" s="26" customFormat="1" ht="12.75" customHeight="1">
      <c r="B29" s="24"/>
      <c r="C29" s="255" t="s">
        <v>26</v>
      </c>
      <c r="D29" s="256"/>
      <c r="E29" s="119" t="s">
        <v>29</v>
      </c>
      <c r="F29" s="120"/>
      <c r="G29" s="120"/>
      <c r="H29" s="120"/>
      <c r="I29" s="120"/>
      <c r="J29" s="39">
        <v>0.15</v>
      </c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1"/>
      <c r="V29" s="206"/>
      <c r="W29" s="207"/>
      <c r="X29" s="207"/>
      <c r="Y29" s="207"/>
      <c r="Z29" s="207"/>
      <c r="AA29" s="207"/>
      <c r="AB29" s="207"/>
      <c r="AC29" s="208"/>
      <c r="AD29" s="114"/>
      <c r="AE29" s="115"/>
      <c r="AF29" s="115"/>
      <c r="AG29" s="115"/>
      <c r="AH29" s="115"/>
      <c r="AI29" s="115"/>
      <c r="AJ29" s="116"/>
      <c r="AK29" s="25"/>
    </row>
    <row r="30" spans="2:37" s="26" customFormat="1" ht="12.75" customHeight="1">
      <c r="B30" s="24"/>
      <c r="C30" s="100" t="s">
        <v>27</v>
      </c>
      <c r="D30" s="101"/>
      <c r="E30" s="248" t="s">
        <v>17</v>
      </c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52"/>
      <c r="W30" s="253"/>
      <c r="X30" s="253"/>
      <c r="Y30" s="253"/>
      <c r="Z30" s="253"/>
      <c r="AA30" s="253"/>
      <c r="AB30" s="253"/>
      <c r="AC30" s="254"/>
      <c r="AD30" s="252"/>
      <c r="AE30" s="253"/>
      <c r="AF30" s="253"/>
      <c r="AG30" s="253"/>
      <c r="AH30" s="253"/>
      <c r="AI30" s="253"/>
      <c r="AJ30" s="254"/>
      <c r="AK30" s="25"/>
    </row>
    <row r="31" spans="2:37" s="26" customFormat="1" ht="23.25" customHeight="1">
      <c r="B31" s="24"/>
      <c r="C31" s="265" t="s">
        <v>28</v>
      </c>
      <c r="D31" s="266"/>
      <c r="E31" s="267" t="s">
        <v>33</v>
      </c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9"/>
      <c r="V31" s="88"/>
      <c r="W31" s="89"/>
      <c r="X31" s="89"/>
      <c r="Y31" s="89"/>
      <c r="Z31" s="89"/>
      <c r="AA31" s="89"/>
      <c r="AB31" s="89"/>
      <c r="AC31" s="89"/>
      <c r="AD31" s="88"/>
      <c r="AE31" s="89"/>
      <c r="AF31" s="89"/>
      <c r="AG31" s="89"/>
      <c r="AH31" s="89"/>
      <c r="AI31" s="89"/>
      <c r="AJ31" s="90"/>
      <c r="AK31" s="25"/>
    </row>
    <row r="32" spans="2:37" ht="15" customHeight="1">
      <c r="B32" s="5"/>
      <c r="C32" s="30"/>
      <c r="D32" s="30"/>
      <c r="E32" s="34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8"/>
      <c r="AF32" s="28"/>
      <c r="AG32" s="28"/>
      <c r="AH32" s="28"/>
      <c r="AI32" s="28"/>
      <c r="AJ32" s="28"/>
      <c r="AK32" s="7"/>
    </row>
    <row r="33" spans="2:37" ht="12" customHeight="1">
      <c r="B33" s="5"/>
      <c r="C33" s="29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1"/>
      <c r="W33" s="10" t="s">
        <v>7</v>
      </c>
      <c r="X33" s="6"/>
      <c r="Y33" s="10"/>
      <c r="Z33" s="10"/>
      <c r="AA33" s="10"/>
      <c r="AB33" s="191"/>
      <c r="AC33" s="192"/>
      <c r="AD33" s="193"/>
      <c r="AE33" s="191"/>
      <c r="AF33" s="192"/>
      <c r="AG33" s="193"/>
      <c r="AH33" s="191"/>
      <c r="AI33" s="192"/>
      <c r="AJ33" s="193"/>
      <c r="AK33" s="7"/>
    </row>
    <row r="34" spans="2:37" ht="12" customHeight="1">
      <c r="B34" s="5"/>
      <c r="C34" s="30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1"/>
      <c r="W34" s="12"/>
      <c r="X34" s="13"/>
      <c r="Y34" s="12"/>
      <c r="Z34" s="12"/>
      <c r="AA34" s="12"/>
      <c r="AB34" s="188" t="s">
        <v>0</v>
      </c>
      <c r="AC34" s="188"/>
      <c r="AD34" s="188"/>
      <c r="AE34" s="188" t="s">
        <v>1</v>
      </c>
      <c r="AF34" s="188"/>
      <c r="AG34" s="188"/>
      <c r="AH34" s="188" t="s">
        <v>2</v>
      </c>
      <c r="AI34" s="188"/>
      <c r="AJ34" s="188"/>
      <c r="AK34" s="7"/>
    </row>
    <row r="35" spans="2:37" s="15" customFormat="1" ht="15" customHeight="1">
      <c r="B35" s="11"/>
      <c r="C35" s="12"/>
      <c r="D35" s="12"/>
      <c r="E35" s="12"/>
      <c r="F35" s="12"/>
      <c r="G35" s="13"/>
      <c r="H35" s="13"/>
      <c r="I35" s="13"/>
      <c r="J35" s="13"/>
      <c r="K35" s="13"/>
      <c r="L35" s="13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3"/>
      <c r="Y35" s="12"/>
      <c r="Z35" s="12"/>
      <c r="AA35" s="12"/>
      <c r="AB35" s="23"/>
      <c r="AC35" s="23"/>
      <c r="AD35" s="23"/>
      <c r="AE35" s="23"/>
      <c r="AF35" s="23"/>
      <c r="AG35" s="23"/>
      <c r="AH35" s="23"/>
      <c r="AI35" s="23"/>
      <c r="AJ35" s="23"/>
      <c r="AK35" s="14"/>
    </row>
    <row r="36" spans="2:37" ht="12.75" customHeight="1">
      <c r="B36" s="5"/>
      <c r="C36" s="71" t="s">
        <v>5</v>
      </c>
      <c r="D36" s="71"/>
      <c r="E36" s="71"/>
      <c r="F36" s="71"/>
      <c r="G36" s="71"/>
      <c r="H36" s="71"/>
      <c r="I36" s="219"/>
      <c r="J36" s="219"/>
      <c r="K36" s="219"/>
      <c r="L36" s="219"/>
      <c r="M36" s="219"/>
      <c r="N36" s="219"/>
      <c r="O36" s="219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7"/>
    </row>
    <row r="37" spans="2:37" ht="10.5">
      <c r="B37" s="5"/>
      <c r="C37" s="71"/>
      <c r="D37" s="71"/>
      <c r="E37" s="71"/>
      <c r="F37" s="71"/>
      <c r="G37" s="71"/>
      <c r="H37" s="71"/>
      <c r="I37" s="271"/>
      <c r="J37" s="271"/>
      <c r="K37" s="271"/>
      <c r="L37" s="271"/>
      <c r="M37" s="271"/>
      <c r="N37" s="271"/>
      <c r="O37" s="271"/>
      <c r="P37" s="6"/>
      <c r="Q37" s="191"/>
      <c r="R37" s="192"/>
      <c r="S37" s="192"/>
      <c r="T37" s="192"/>
      <c r="U37" s="192"/>
      <c r="V37" s="193"/>
      <c r="W37" s="6"/>
      <c r="X37" s="13" t="s">
        <v>8</v>
      </c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7"/>
    </row>
    <row r="38" spans="2:37" ht="12" customHeight="1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7"/>
    </row>
    <row r="39" spans="2:37" ht="10.5">
      <c r="B39" s="5"/>
      <c r="C39" s="10" t="s">
        <v>6</v>
      </c>
      <c r="D39" s="6"/>
      <c r="E39" s="6"/>
      <c r="F39" s="6"/>
      <c r="G39" s="6"/>
      <c r="H39" s="6"/>
      <c r="I39" s="271"/>
      <c r="J39" s="271"/>
      <c r="K39" s="271"/>
      <c r="L39" s="271"/>
      <c r="M39" s="271"/>
      <c r="N39" s="271"/>
      <c r="O39" s="271"/>
      <c r="P39" s="6"/>
      <c r="Q39" s="191"/>
      <c r="R39" s="192"/>
      <c r="S39" s="192"/>
      <c r="T39" s="192"/>
      <c r="U39" s="192"/>
      <c r="V39" s="193"/>
      <c r="W39" s="6"/>
      <c r="X39" s="13" t="s">
        <v>8</v>
      </c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7"/>
    </row>
    <row r="40" spans="2:37" ht="10.5">
      <c r="B40" s="5"/>
      <c r="C40" s="6"/>
      <c r="D40" s="6"/>
      <c r="E40" s="6"/>
      <c r="F40" s="6"/>
      <c r="G40" s="6"/>
      <c r="H40" s="6"/>
      <c r="I40" s="219"/>
      <c r="J40" s="219"/>
      <c r="K40" s="219"/>
      <c r="L40" s="219"/>
      <c r="M40" s="219"/>
      <c r="N40" s="219"/>
      <c r="O40" s="219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</row>
    <row r="41" spans="2:37" ht="10.5">
      <c r="B41" s="5"/>
      <c r="C41" s="6"/>
      <c r="D41" s="6"/>
      <c r="E41" s="6"/>
      <c r="F41" s="6"/>
      <c r="G41" s="6"/>
      <c r="H41" s="6"/>
      <c r="I41" s="37"/>
      <c r="J41" s="37"/>
      <c r="K41" s="37"/>
      <c r="L41" s="37"/>
      <c r="M41" s="37"/>
      <c r="N41" s="37"/>
      <c r="O41" s="37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7"/>
    </row>
    <row r="42" spans="2:37" ht="11.25" thickBo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2"/>
    </row>
  </sheetData>
  <sheetProtection sheet="1" objects="1" scenarios="1"/>
  <mergeCells count="85">
    <mergeCell ref="Q39:V39"/>
    <mergeCell ref="AB33:AD33"/>
    <mergeCell ref="AE33:AG33"/>
    <mergeCell ref="AH33:AJ33"/>
    <mergeCell ref="C31:D31"/>
    <mergeCell ref="E31:U31"/>
    <mergeCell ref="V31:AC31"/>
    <mergeCell ref="AD31:AJ31"/>
    <mergeCell ref="I40:O40"/>
    <mergeCell ref="B1:AK1"/>
    <mergeCell ref="C36:H37"/>
    <mergeCell ref="I36:O37"/>
    <mergeCell ref="Q37:V37"/>
    <mergeCell ref="I39:O39"/>
    <mergeCell ref="E29:I29"/>
    <mergeCell ref="K29:U29"/>
    <mergeCell ref="V29:AC29"/>
    <mergeCell ref="AB34:AD34"/>
    <mergeCell ref="AE34:AG34"/>
    <mergeCell ref="AH34:AJ34"/>
    <mergeCell ref="C28:D28"/>
    <mergeCell ref="E28:U28"/>
    <mergeCell ref="V28:AC28"/>
    <mergeCell ref="AD28:AJ28"/>
    <mergeCell ref="AD29:AJ29"/>
    <mergeCell ref="C30:D30"/>
    <mergeCell ref="E30:U30"/>
    <mergeCell ref="V30:AC30"/>
    <mergeCell ref="AD30:AJ30"/>
    <mergeCell ref="C29:D29"/>
    <mergeCell ref="AD25:AJ25"/>
    <mergeCell ref="AD26:AJ26"/>
    <mergeCell ref="C27:D27"/>
    <mergeCell ref="E27:U27"/>
    <mergeCell ref="V27:AC27"/>
    <mergeCell ref="AD27:AJ27"/>
    <mergeCell ref="C26:D26"/>
    <mergeCell ref="E26:I26"/>
    <mergeCell ref="K26:U26"/>
    <mergeCell ref="V26:AC26"/>
    <mergeCell ref="E23:I23"/>
    <mergeCell ref="K23:U23"/>
    <mergeCell ref="V23:AC23"/>
    <mergeCell ref="C25:D25"/>
    <mergeCell ref="E25:U25"/>
    <mergeCell ref="V25:AC25"/>
    <mergeCell ref="C22:D22"/>
    <mergeCell ref="E22:U22"/>
    <mergeCell ref="V22:AC22"/>
    <mergeCell ref="AD22:AJ22"/>
    <mergeCell ref="AD23:AJ23"/>
    <mergeCell ref="C24:D24"/>
    <mergeCell ref="E24:U24"/>
    <mergeCell ref="V24:AC24"/>
    <mergeCell ref="AD24:AJ24"/>
    <mergeCell ref="C23:D23"/>
    <mergeCell ref="C20:D20"/>
    <mergeCell ref="E20:U20"/>
    <mergeCell ref="V20:AC20"/>
    <mergeCell ref="AD20:AJ20"/>
    <mergeCell ref="C21:D21"/>
    <mergeCell ref="E21:U21"/>
    <mergeCell ref="V21:AC21"/>
    <mergeCell ref="AD21:AJ21"/>
    <mergeCell ref="O16:T16"/>
    <mergeCell ref="V16:X16"/>
    <mergeCell ref="O17:T17"/>
    <mergeCell ref="V17:X17"/>
    <mergeCell ref="AA18:AJ18"/>
    <mergeCell ref="C19:D19"/>
    <mergeCell ref="E19:U19"/>
    <mergeCell ref="V19:AC19"/>
    <mergeCell ref="AD19:AJ19"/>
    <mergeCell ref="C12:AJ12"/>
    <mergeCell ref="K13:AC13"/>
    <mergeCell ref="G14:H14"/>
    <mergeCell ref="O14:X14"/>
    <mergeCell ref="C15:R15"/>
    <mergeCell ref="X15:AJ15"/>
    <mergeCell ref="G3:AJ3"/>
    <mergeCell ref="W4:AJ5"/>
    <mergeCell ref="G7:H7"/>
    <mergeCell ref="C9:R9"/>
    <mergeCell ref="X9:AJ9"/>
    <mergeCell ref="C11:AJ11"/>
  </mergeCells>
  <conditionalFormatting sqref="E25 A16 E21:E22">
    <cfRule type="expression" priority="1" dxfId="0" stopIfTrue="1">
      <formula>TODAY()&gt;ДНИ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2007-02-15T08:24:33Z</cp:lastPrinted>
  <dcterms:created xsi:type="dcterms:W3CDTF">2003-10-18T11:05:50Z</dcterms:created>
  <dcterms:modified xsi:type="dcterms:W3CDTF">2021-03-17T09:20:32Z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-1571798704</vt:i4>
  </property>
  <property fmtid="{D5CDD505-2E9C-101B-9397-08002B2CF9AE}" pid="3" name="_EmailSubject">
    <vt:lpwstr>Андрей!!! Еще один вдогонку...</vt:lpwstr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