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41" windowWidth="12120" windowHeight="9150" activeTab="0"/>
  </bookViews>
  <sheets>
    <sheet name="Приложение (с автозаполнением)" sheetId="1" r:id="rId1"/>
    <sheet name="Приложение (чистый бланк)" sheetId="2" r:id="rId2"/>
  </sheets>
  <definedNames>
    <definedName name="_xlnm.Print_Titles" localSheetId="0">'Приложение (с автозаполнением)'!$36:$41</definedName>
    <definedName name="_xlnm.Print_Titles" localSheetId="1">'Приложение (чистый бланк)'!$36:$41</definedName>
    <definedName name="_xlnm.Print_Area" localSheetId="0">'Приложение (с автозаполнением)'!$C$3:$BH$137</definedName>
    <definedName name="_xlnm.Print_Area" localSheetId="1">'Приложение (чистый бланк)'!$C$3:$BH$137</definedName>
  </definedNames>
  <calcPr fullCalcOnLoad="1" refMode="R1C1"/>
</workbook>
</file>

<file path=xl/sharedStrings.xml><?xml version="1.0" encoding="utf-8"?>
<sst xmlns="http://schemas.openxmlformats.org/spreadsheetml/2006/main" count="768" uniqueCount="177">
  <si>
    <t>г.</t>
  </si>
  <si>
    <t>Организация</t>
  </si>
  <si>
    <t>Полный адрес, телефон</t>
  </si>
  <si>
    <t>Раздел</t>
  </si>
  <si>
    <t>Глава</t>
  </si>
  <si>
    <t>Подраздел</t>
  </si>
  <si>
    <t>Параграф</t>
  </si>
  <si>
    <t>В том числе:</t>
  </si>
  <si>
    <t>Руководитель</t>
  </si>
  <si>
    <t>(подпись)</t>
  </si>
  <si>
    <t>(И.О. Фамилия)</t>
  </si>
  <si>
    <t>Главный бухгалтер</t>
  </si>
  <si>
    <t>(дата)</t>
  </si>
  <si>
    <t>СМЕТА</t>
  </si>
  <si>
    <t>на</t>
  </si>
  <si>
    <t>Номер строки</t>
  </si>
  <si>
    <t xml:space="preserve">  основной оклад гражданских служащих</t>
  </si>
  <si>
    <t xml:space="preserve">   надбавки к заработной плате гражданских служащих</t>
  </si>
  <si>
    <t xml:space="preserve">   дополнительная оплата гражданским служащим</t>
  </si>
  <si>
    <t xml:space="preserve">   оплата труда внештатных сотрудников</t>
  </si>
  <si>
    <t xml:space="preserve">   прочие денежные выплаты гражданским служащим</t>
  </si>
  <si>
    <t xml:space="preserve">   основные виды денежного довольствия военнослужащих, лиц начальствующего и рядового состава</t>
  </si>
  <si>
    <t xml:space="preserve">   добавочные виды денежного довольствия военнослужащих, лиц начальствующего и рядового состава</t>
  </si>
  <si>
    <t xml:space="preserve">   обязательные страховые взносы в Фонд социальной защиты населения Министерства труда и социальной защиты Республики Беларусь</t>
  </si>
  <si>
    <t>1</t>
  </si>
  <si>
    <t>10</t>
  </si>
  <si>
    <t xml:space="preserve">   обязательные отчисления в  государственный фонд содействия занятости</t>
  </si>
  <si>
    <t>14</t>
  </si>
  <si>
    <t>15</t>
  </si>
  <si>
    <t>канцелярские принадлежности, материалы и предметы для текущих хозяйственных целей</t>
  </si>
  <si>
    <t>16</t>
  </si>
  <si>
    <t xml:space="preserve">   медикаменты и перевязочные средства</t>
  </si>
  <si>
    <t>17</t>
  </si>
  <si>
    <t xml:space="preserve">   мягкий инвентарь и обмундирование</t>
  </si>
  <si>
    <t>18</t>
  </si>
  <si>
    <t xml:space="preserve">   продукты питания</t>
  </si>
  <si>
    <t>19</t>
  </si>
  <si>
    <t xml:space="preserve">   прочие расходные материалы и предметы снабжения</t>
  </si>
  <si>
    <t>20</t>
  </si>
  <si>
    <t>21</t>
  </si>
  <si>
    <t>22</t>
  </si>
  <si>
    <t>23</t>
  </si>
  <si>
    <t xml:space="preserve">Оплата транспортных услуг </t>
  </si>
  <si>
    <t>24</t>
  </si>
  <si>
    <t>Оплата услуг связи</t>
  </si>
  <si>
    <t>25</t>
  </si>
  <si>
    <t>26</t>
  </si>
  <si>
    <t xml:space="preserve">   оплата потребления тепловой энергии</t>
  </si>
  <si>
    <t>27</t>
  </si>
  <si>
    <t xml:space="preserve">   оплата потребления газа</t>
  </si>
  <si>
    <t>28</t>
  </si>
  <si>
    <t xml:space="preserve">   оплата потребления электрической энергии</t>
  </si>
  <si>
    <t>29</t>
  </si>
  <si>
    <t xml:space="preserve">   прочие коммунальные услуги</t>
  </si>
  <si>
    <t>30</t>
  </si>
  <si>
    <t>31</t>
  </si>
  <si>
    <t>32</t>
  </si>
  <si>
    <t>33</t>
  </si>
  <si>
    <t xml:space="preserve">   оплата услуг научно- исследовательских организаций</t>
  </si>
  <si>
    <t>34</t>
  </si>
  <si>
    <t xml:space="preserve">   оплата текущего ремонта оборудования и инвентаря</t>
  </si>
  <si>
    <t>35</t>
  </si>
  <si>
    <t xml:space="preserve">   оплата текущего ремонта зданий и помещений</t>
  </si>
  <si>
    <t>36</t>
  </si>
  <si>
    <t xml:space="preserve">   оплата комплекса работ по известкованию кислых почв</t>
  </si>
  <si>
    <t>37</t>
  </si>
  <si>
    <t xml:space="preserve">    оплата текущего содержания сооружений благоустройства</t>
  </si>
  <si>
    <t>38</t>
  </si>
  <si>
    <t xml:space="preserve">   оплата работ по землеустройству и лесоустройству</t>
  </si>
  <si>
    <t>39</t>
  </si>
  <si>
    <t xml:space="preserve">   текущий ремонт и содержание дорог</t>
  </si>
  <si>
    <t>40</t>
  </si>
  <si>
    <t xml:space="preserve">   прочие текущие расходы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</si>
  <si>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</si>
  <si>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</si>
  <si>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</si>
  <si>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</si>
  <si>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</si>
  <si>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</si>
  <si>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</si>
  <si>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</si>
  <si>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</si>
  <si>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</si>
  <si>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</si>
  <si>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</si>
  <si>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</si>
  <si>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</si>
  <si>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2</t>
  </si>
  <si>
    <t>55</t>
  </si>
  <si>
    <t>56</t>
  </si>
  <si>
    <t>57</t>
  </si>
  <si>
    <t>58</t>
  </si>
  <si>
    <t>59</t>
  </si>
  <si>
    <t>60</t>
  </si>
  <si>
    <t>61</t>
  </si>
  <si>
    <t xml:space="preserve">   капитальный ремонт производственных объектов</t>
  </si>
  <si>
    <t>62</t>
  </si>
  <si>
    <t xml:space="preserve">   капитальный ремонт объектов социально- культурного и бытового назначения</t>
  </si>
  <si>
    <t>63</t>
  </si>
  <si>
    <t>64</t>
  </si>
  <si>
    <t>65</t>
  </si>
  <si>
    <t>0</t>
  </si>
  <si>
    <t>66</t>
  </si>
  <si>
    <t>Приобретение нематериальных активов</t>
  </si>
  <si>
    <t>67</t>
  </si>
  <si>
    <t>68</t>
  </si>
  <si>
    <t>69</t>
  </si>
  <si>
    <t>70</t>
  </si>
  <si>
    <t>71</t>
  </si>
  <si>
    <t>72</t>
  </si>
  <si>
    <t>73</t>
  </si>
  <si>
    <t>74</t>
  </si>
  <si>
    <t>М.П.</t>
  </si>
  <si>
    <t>Форма действует с 24.04.2002 г.</t>
  </si>
  <si>
    <t>ПРИЛОЖЕНИЕ 3</t>
  </si>
  <si>
    <t>к постановлению Министерство финансов Республики Беларусь 12.04.2002 № 59</t>
  </si>
  <si>
    <t>УТВЕРЖДЕНО</t>
  </si>
  <si>
    <t>в сумме</t>
  </si>
  <si>
    <t>тыс.руб.</t>
  </si>
  <si>
    <t>(сумма прописью и цифрами)</t>
  </si>
  <si>
    <t>в том числе заработная  плата рабочих</t>
  </si>
  <si>
    <t>Главный распорядитель средств</t>
  </si>
  <si>
    <t>"</t>
  </si>
  <si>
    <t>доходов и расходов внебюджетных средств организаций, финансируемых из бюджета</t>
  </si>
  <si>
    <t>Наименование внебюджетных средств</t>
  </si>
  <si>
    <t>В том числе по кварталам</t>
  </si>
  <si>
    <t>1. Доходы</t>
  </si>
  <si>
    <t>Поступления по внебюджетным средствам бюджетных организаций</t>
  </si>
  <si>
    <t>2. Расходы</t>
  </si>
  <si>
    <t>Текущие расходы</t>
  </si>
  <si>
    <t>(сумма строк 03, 11, 15, 21, 22, 23, 24, 29)</t>
  </si>
  <si>
    <t>Заработная плата рабочих и служащих</t>
  </si>
  <si>
    <t>Начисления на заработную плату</t>
  </si>
  <si>
    <t xml:space="preserve"> страховые взносы в фонд обязательного медицинского страхования</t>
  </si>
  <si>
    <t>4</t>
  </si>
  <si>
    <t>Приобретение предметов снабжения и расходных материалов</t>
  </si>
  <si>
    <t>3</t>
  </si>
  <si>
    <t>5</t>
  </si>
  <si>
    <t>Командировки и служебные разъезды</t>
  </si>
  <si>
    <t>6</t>
  </si>
  <si>
    <t>Оплата коммунальных услуг</t>
  </si>
  <si>
    <t>7</t>
  </si>
  <si>
    <t>Прочие текущие расходы на закупку товаров и оплату услуг</t>
  </si>
  <si>
    <t>8</t>
  </si>
  <si>
    <t>99</t>
  </si>
  <si>
    <t xml:space="preserve">   прочие расходы</t>
  </si>
  <si>
    <r>
      <t>КАПИТАЛЬНЫЕ РАСХОДЫ</t>
    </r>
    <r>
      <rPr>
        <sz val="7"/>
        <rFont val="Tahoma"/>
        <family val="2"/>
      </rPr>
      <t xml:space="preserve">
(строк 40, 41, 44)</t>
    </r>
  </si>
  <si>
    <t>Приобретение оборудования и предметов длительного пользования</t>
  </si>
  <si>
    <t>Капитальный ремонт</t>
  </si>
  <si>
    <t>Приобретение земли и нематериальных активов (итог строки 45)</t>
  </si>
  <si>
    <r>
      <t xml:space="preserve">Итого расходов </t>
    </r>
    <r>
      <rPr>
        <sz val="7"/>
        <rFont val="Tahoma"/>
        <family val="2"/>
      </rPr>
      <t>(сумма строк 02,39)</t>
    </r>
  </si>
  <si>
    <t>3. Налоги и отчисления</t>
  </si>
  <si>
    <t>Налоги, отнесенные на себестоимость продукции (сумма строк 49, 54, 55, 56, 57)</t>
  </si>
  <si>
    <t xml:space="preserve">   платежи в республиканский бюджет от фонда заработной платы (сумма строк 50-53)</t>
  </si>
  <si>
    <t>Налоги за выбросы и сбросы загрязняющих веществ в окружающую среду</t>
  </si>
  <si>
    <t>Отчисления в инновационный фонд</t>
  </si>
  <si>
    <t>Земельный налог</t>
  </si>
  <si>
    <t>Налоги, исчисляемые из выручки от реализации товаров (работ, услуг) (сумма строк 59-63)</t>
  </si>
  <si>
    <t>налог на добавленную стоимость</t>
  </si>
  <si>
    <t>платежи в республиканский бюджет из выручки от реализации товаров (работ, услуг)</t>
  </si>
  <si>
    <t>платежи в местные бюджеты из выручки от реализации товаров (работ, услуг) (целевые сборы и отчисления)</t>
  </si>
  <si>
    <r>
      <t xml:space="preserve">Итого налогов и отчислений </t>
    </r>
    <r>
      <rPr>
        <sz val="8"/>
        <rFont val="Tahoma"/>
        <family val="2"/>
      </rPr>
      <t>(сумма строк 48, 58)</t>
    </r>
  </si>
  <si>
    <t>Превышение доходов над расходами (строка 1 минус строка 46 минус строка 64)</t>
  </si>
  <si>
    <t>Платежи в бюджет из превышения доходов над расходами (сумма строк 67-69)</t>
  </si>
  <si>
    <t>Налог на прибыль</t>
  </si>
  <si>
    <t>Местные налоги и сборы</t>
  </si>
  <si>
    <t>Превышение доходов над расходами, остающееся в распоряжении организации (строка 65 минус строка 66)</t>
  </si>
  <si>
    <t xml:space="preserve">В том числе суммы, высвободившиеся в связи с освобождением от уплаты налогов </t>
  </si>
  <si>
    <t>4. Использование превышения доходов над расходами, остающегося в распоряжении бюджетной организации</t>
  </si>
  <si>
    <t>Фонд материального поощрения (40%)</t>
  </si>
  <si>
    <t>Фонд производственного и социального развития (60%)</t>
  </si>
  <si>
    <t>Катего-рия дохо-дов, расхо-дов</t>
  </si>
  <si>
    <t>Раздел дохо-дов, под-статья расхо-дов</t>
  </si>
  <si>
    <t>Подраз-дел дохо-дов, эле-мент расхо-дов</t>
  </si>
  <si>
    <t>Статья расхо-дов</t>
  </si>
  <si>
    <t>Утверждено на год</t>
  </si>
  <si>
    <t>Единица измерения - в тыс.рублей с одним десятичным знаком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</si>
</sst>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2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8" fillId="35" borderId="0" xfId="0" applyFont="1" applyFill="1" applyBorder="1" applyAlignment="1">
      <alignment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9" fillId="34" borderId="13" xfId="0" applyFont="1" applyFill="1" applyBorder="1" applyAlignment="1" applyProtection="1">
      <alignment vertical="center"/>
      <protection hidden="1"/>
    </xf>
    <xf numFmtId="0" fontId="9" fillId="34" borderId="13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7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locked="0"/>
    </xf>
    <xf numFmtId="0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horizontal="right" vertical="center"/>
      <protection locked="0"/>
    </xf>
    <xf numFmtId="0" fontId="9" fillId="34" borderId="0" xfId="0" applyFont="1" applyFill="1" applyBorder="1" applyAlignment="1" applyProtection="1">
      <alignment vertical="center"/>
      <protection hidden="1"/>
    </xf>
    <xf numFmtId="0" fontId="9" fillId="34" borderId="17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1" fillId="34" borderId="18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2" fillId="34" borderId="17" xfId="0" applyNumberFormat="1" applyFont="1" applyFill="1" applyBorder="1" applyAlignment="1" applyProtection="1">
      <alignment horizontal="left" vertical="center"/>
      <protection locked="0"/>
    </xf>
    <xf numFmtId="0" fontId="4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NumberFormat="1" applyFont="1" applyFill="1" applyBorder="1" applyAlignment="1" applyProtection="1">
      <alignment horizontal="left" vertical="center"/>
      <protection locked="0"/>
    </xf>
    <xf numFmtId="0" fontId="1" fillId="34" borderId="19" xfId="0" applyNumberFormat="1" applyFont="1" applyFill="1" applyBorder="1" applyAlignment="1" applyProtection="1">
      <alignment horizontal="left" vertical="center"/>
      <protection locked="0"/>
    </xf>
    <xf numFmtId="0" fontId="9" fillId="34" borderId="19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1" fillId="34" borderId="18" xfId="0" applyFont="1" applyFill="1" applyBorder="1" applyAlignment="1" applyProtection="1">
      <alignment horizontal="left" vertical="center"/>
      <protection locked="0"/>
    </xf>
    <xf numFmtId="0" fontId="4" fillId="36" borderId="2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0" fontId="2" fillId="37" borderId="17" xfId="0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2" fillId="37" borderId="0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37" borderId="24" xfId="0" applyFont="1" applyFill="1" applyBorder="1" applyAlignment="1" applyProtection="1">
      <alignment horizontal="center" vertical="center"/>
      <protection hidden="1"/>
    </xf>
    <xf numFmtId="0" fontId="2" fillId="37" borderId="19" xfId="0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183" fontId="4" fillId="34" borderId="26" xfId="0" applyNumberFormat="1" applyFont="1" applyFill="1" applyBorder="1" applyAlignment="1" applyProtection="1">
      <alignment horizontal="center" vertical="center"/>
      <protection locked="0"/>
    </xf>
    <xf numFmtId="183" fontId="4" fillId="34" borderId="18" xfId="0" applyNumberFormat="1" applyFont="1" applyFill="1" applyBorder="1" applyAlignment="1" applyProtection="1">
      <alignment horizontal="center" vertical="center"/>
      <protection locked="0"/>
    </xf>
    <xf numFmtId="183" fontId="4" fillId="34" borderId="27" xfId="0" applyNumberFormat="1" applyFont="1" applyFill="1" applyBorder="1" applyAlignment="1" applyProtection="1">
      <alignment horizontal="center" vertical="center"/>
      <protection locked="0"/>
    </xf>
    <xf numFmtId="183" fontId="10" fillId="34" borderId="26" xfId="0" applyNumberFormat="1" applyFont="1" applyFill="1" applyBorder="1" applyAlignment="1" applyProtection="1">
      <alignment horizontal="center" vertical="center"/>
      <protection/>
    </xf>
    <xf numFmtId="183" fontId="10" fillId="34" borderId="18" xfId="0" applyNumberFormat="1" applyFont="1" applyFill="1" applyBorder="1" applyAlignment="1" applyProtection="1">
      <alignment horizontal="center" vertical="center"/>
      <protection/>
    </xf>
    <xf numFmtId="183" fontId="10" fillId="34" borderId="27" xfId="0" applyNumberFormat="1" applyFont="1" applyFill="1" applyBorder="1" applyAlignment="1" applyProtection="1">
      <alignment horizontal="center" vertical="center"/>
      <protection/>
    </xf>
    <xf numFmtId="49" fontId="4" fillId="35" borderId="26" xfId="0" applyNumberFormat="1" applyFont="1" applyFill="1" applyBorder="1" applyAlignment="1" applyProtection="1">
      <alignment horizontal="center" vertical="center"/>
      <protection/>
    </xf>
    <xf numFmtId="49" fontId="4" fillId="35" borderId="18" xfId="0" applyNumberFormat="1" applyFont="1" applyFill="1" applyBorder="1" applyAlignment="1" applyProtection="1">
      <alignment horizontal="center" vertical="center"/>
      <protection/>
    </xf>
    <xf numFmtId="49" fontId="4" fillId="35" borderId="27" xfId="0" applyNumberFormat="1" applyFont="1" applyFill="1" applyBorder="1" applyAlignment="1" applyProtection="1">
      <alignment horizontal="center" vertical="center"/>
      <protection/>
    </xf>
    <xf numFmtId="183" fontId="4" fillId="34" borderId="26" xfId="0" applyNumberFormat="1" applyFont="1" applyFill="1" applyBorder="1" applyAlignment="1" applyProtection="1">
      <alignment horizontal="center" vertical="center"/>
      <protection/>
    </xf>
    <xf numFmtId="183" fontId="4" fillId="34" borderId="18" xfId="0" applyNumberFormat="1" applyFont="1" applyFill="1" applyBorder="1" applyAlignment="1" applyProtection="1">
      <alignment horizontal="center" vertical="center"/>
      <protection/>
    </xf>
    <xf numFmtId="183" fontId="4" fillId="34" borderId="27" xfId="0" applyNumberFormat="1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4" borderId="27" xfId="0" applyFont="1" applyFill="1" applyBorder="1" applyAlignment="1" applyProtection="1">
      <alignment horizontal="left" vertical="center" wrapText="1"/>
      <protection hidden="1"/>
    </xf>
    <xf numFmtId="183" fontId="10" fillId="34" borderId="20" xfId="0" applyNumberFormat="1" applyFont="1" applyFill="1" applyBorder="1" applyAlignment="1" applyProtection="1">
      <alignment horizontal="center" vertical="center"/>
      <protection locked="0"/>
    </xf>
    <xf numFmtId="183" fontId="10" fillId="34" borderId="17" xfId="0" applyNumberFormat="1" applyFont="1" applyFill="1" applyBorder="1" applyAlignment="1" applyProtection="1">
      <alignment horizontal="center" vertical="center"/>
      <protection locked="0"/>
    </xf>
    <xf numFmtId="183" fontId="10" fillId="34" borderId="21" xfId="0" applyNumberFormat="1" applyFont="1" applyFill="1" applyBorder="1" applyAlignment="1" applyProtection="1">
      <alignment horizontal="center" vertical="center"/>
      <protection locked="0"/>
    </xf>
    <xf numFmtId="183" fontId="10" fillId="34" borderId="24" xfId="0" applyNumberFormat="1" applyFont="1" applyFill="1" applyBorder="1" applyAlignment="1" applyProtection="1">
      <alignment horizontal="center" vertical="center"/>
      <protection locked="0"/>
    </xf>
    <xf numFmtId="183" fontId="10" fillId="34" borderId="19" xfId="0" applyNumberFormat="1" applyFont="1" applyFill="1" applyBorder="1" applyAlignment="1" applyProtection="1">
      <alignment horizontal="center" vertical="center"/>
      <protection locked="0"/>
    </xf>
    <xf numFmtId="183" fontId="10" fillId="34" borderId="25" xfId="0" applyNumberFormat="1" applyFont="1" applyFill="1" applyBorder="1" applyAlignment="1" applyProtection="1">
      <alignment horizontal="center" vertical="center"/>
      <protection locked="0"/>
    </xf>
    <xf numFmtId="183" fontId="4" fillId="34" borderId="20" xfId="0" applyNumberFormat="1" applyFont="1" applyFill="1" applyBorder="1" applyAlignment="1" applyProtection="1">
      <alignment horizontal="center" vertical="center"/>
      <protection locked="0"/>
    </xf>
    <xf numFmtId="183" fontId="4" fillId="34" borderId="17" xfId="0" applyNumberFormat="1" applyFont="1" applyFill="1" applyBorder="1" applyAlignment="1" applyProtection="1">
      <alignment horizontal="center" vertical="center"/>
      <protection locked="0"/>
    </xf>
    <xf numFmtId="183" fontId="4" fillId="34" borderId="21" xfId="0" applyNumberFormat="1" applyFont="1" applyFill="1" applyBorder="1" applyAlignment="1" applyProtection="1">
      <alignment horizontal="center" vertical="center"/>
      <protection locked="0"/>
    </xf>
    <xf numFmtId="183" fontId="4" fillId="34" borderId="24" xfId="0" applyNumberFormat="1" applyFont="1" applyFill="1" applyBorder="1" applyAlignment="1" applyProtection="1">
      <alignment horizontal="center" vertical="center"/>
      <protection locked="0"/>
    </xf>
    <xf numFmtId="183" fontId="4" fillId="34" borderId="19" xfId="0" applyNumberFormat="1" applyFont="1" applyFill="1" applyBorder="1" applyAlignment="1" applyProtection="1">
      <alignment horizontal="center" vertical="center"/>
      <protection locked="0"/>
    </xf>
    <xf numFmtId="183" fontId="4" fillId="34" borderId="25" xfId="0" applyNumberFormat="1" applyFont="1" applyFill="1" applyBorder="1" applyAlignment="1" applyProtection="1">
      <alignment horizontal="center" vertical="center"/>
      <protection locked="0"/>
    </xf>
    <xf numFmtId="0" fontId="10" fillId="35" borderId="20" xfId="0" applyNumberFormat="1" applyFont="1" applyFill="1" applyBorder="1" applyAlignment="1" applyProtection="1">
      <alignment horizontal="center" vertical="center"/>
      <protection/>
    </xf>
    <xf numFmtId="0" fontId="10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21" xfId="0" applyNumberFormat="1" applyFont="1" applyFill="1" applyBorder="1" applyAlignment="1" applyProtection="1">
      <alignment horizontal="center" vertical="center"/>
      <protection/>
    </xf>
    <xf numFmtId="0" fontId="10" fillId="35" borderId="24" xfId="0" applyNumberFormat="1" applyFont="1" applyFill="1" applyBorder="1" applyAlignment="1" applyProtection="1">
      <alignment horizontal="center" vertical="center"/>
      <protection/>
    </xf>
    <xf numFmtId="0" fontId="10" fillId="35" borderId="19" xfId="0" applyNumberFormat="1" applyFont="1" applyFill="1" applyBorder="1" applyAlignment="1" applyProtection="1">
      <alignment horizontal="center" vertical="center"/>
      <protection/>
    </xf>
    <xf numFmtId="0" fontId="10" fillId="35" borderId="25" xfId="0" applyNumberFormat="1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23" xfId="0" applyFont="1" applyFill="1" applyBorder="1" applyAlignment="1" applyProtection="1">
      <alignment horizontal="left" vertical="center" wrapText="1"/>
      <protection hidden="1"/>
    </xf>
    <xf numFmtId="0" fontId="1" fillId="34" borderId="20" xfId="0" applyFont="1" applyFill="1" applyBorder="1" applyAlignment="1" applyProtection="1">
      <alignment horizontal="left" vertical="center" wrapText="1"/>
      <protection hidden="1"/>
    </xf>
    <xf numFmtId="0" fontId="1" fillId="34" borderId="17" xfId="0" applyFont="1" applyFill="1" applyBorder="1" applyAlignment="1" applyProtection="1">
      <alignment horizontal="left" vertical="center" wrapText="1"/>
      <protection hidden="1"/>
    </xf>
    <xf numFmtId="0" fontId="1" fillId="34" borderId="21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2" fillId="34" borderId="25" xfId="0" applyFont="1" applyFill="1" applyBorder="1" applyAlignment="1" applyProtection="1">
      <alignment horizontal="left" vertical="center" wrapText="1"/>
      <protection hidden="1"/>
    </xf>
    <xf numFmtId="0" fontId="10" fillId="35" borderId="22" xfId="0" applyNumberFormat="1" applyFont="1" applyFill="1" applyBorder="1" applyAlignment="1" applyProtection="1">
      <alignment horizontal="center" vertical="center"/>
      <protection/>
    </xf>
    <xf numFmtId="0" fontId="10" fillId="35" borderId="0" xfId="0" applyNumberFormat="1" applyFont="1" applyFill="1" applyBorder="1" applyAlignment="1" applyProtection="1">
      <alignment horizontal="center" vertical="center"/>
      <protection/>
    </xf>
    <xf numFmtId="0" fontId="10" fillId="35" borderId="23" xfId="0" applyNumberFormat="1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left" vertical="center" wrapText="1"/>
      <protection hidden="1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49" fontId="10" fillId="35" borderId="26" xfId="0" applyNumberFormat="1" applyFont="1" applyFill="1" applyBorder="1" applyAlignment="1" applyProtection="1">
      <alignment horizontal="center" vertical="center"/>
      <protection/>
    </xf>
    <xf numFmtId="49" fontId="10" fillId="35" borderId="18" xfId="0" applyNumberFormat="1" applyFont="1" applyFill="1" applyBorder="1" applyAlignment="1" applyProtection="1">
      <alignment horizontal="center" vertical="center"/>
      <protection/>
    </xf>
    <xf numFmtId="49" fontId="10" fillId="35" borderId="27" xfId="0" applyNumberFormat="1" applyFont="1" applyFill="1" applyBorder="1" applyAlignment="1" applyProtection="1">
      <alignment horizontal="center" vertical="center"/>
      <protection/>
    </xf>
    <xf numFmtId="183" fontId="10" fillId="34" borderId="26" xfId="0" applyNumberFormat="1" applyFont="1" applyFill="1" applyBorder="1" applyAlignment="1" applyProtection="1">
      <alignment horizontal="center" vertical="center"/>
      <protection locked="0"/>
    </xf>
    <xf numFmtId="183" fontId="10" fillId="34" borderId="18" xfId="0" applyNumberFormat="1" applyFont="1" applyFill="1" applyBorder="1" applyAlignment="1" applyProtection="1">
      <alignment horizontal="center" vertical="center"/>
      <protection locked="0"/>
    </xf>
    <xf numFmtId="183" fontId="10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35" borderId="20" xfId="0" applyNumberFormat="1" applyFont="1" applyFill="1" applyBorder="1" applyAlignment="1" applyProtection="1">
      <alignment horizontal="center" vertical="center"/>
      <protection locked="0"/>
    </xf>
    <xf numFmtId="0" fontId="10" fillId="35" borderId="17" xfId="0" applyNumberFormat="1" applyFont="1" applyFill="1" applyBorder="1" applyAlignment="1" applyProtection="1">
      <alignment horizontal="center" vertical="center"/>
      <protection locked="0"/>
    </xf>
    <xf numFmtId="0" fontId="10" fillId="35" borderId="21" xfId="0" applyNumberFormat="1" applyFont="1" applyFill="1" applyBorder="1" applyAlignment="1" applyProtection="1">
      <alignment horizontal="center" vertical="center"/>
      <protection locked="0"/>
    </xf>
    <xf numFmtId="0" fontId="10" fillId="35" borderId="24" xfId="0" applyNumberFormat="1" applyFont="1" applyFill="1" applyBorder="1" applyAlignment="1" applyProtection="1">
      <alignment horizontal="center" vertical="center"/>
      <protection locked="0"/>
    </xf>
    <xf numFmtId="0" fontId="10" fillId="35" borderId="19" xfId="0" applyNumberFormat="1" applyFont="1" applyFill="1" applyBorder="1" applyAlignment="1" applyProtection="1">
      <alignment horizontal="center" vertical="center"/>
      <protection locked="0"/>
    </xf>
    <xf numFmtId="0" fontId="10" fillId="35" borderId="25" xfId="0" applyNumberFormat="1" applyFont="1" applyFill="1" applyBorder="1" applyAlignment="1" applyProtection="1">
      <alignment horizontal="center" vertical="center"/>
      <protection locked="0"/>
    </xf>
    <xf numFmtId="183" fontId="10" fillId="34" borderId="20" xfId="0" applyNumberFormat="1" applyFont="1" applyFill="1" applyBorder="1" applyAlignment="1" applyProtection="1">
      <alignment horizontal="center" vertical="center"/>
      <protection/>
    </xf>
    <xf numFmtId="183" fontId="10" fillId="34" borderId="17" xfId="0" applyNumberFormat="1" applyFont="1" applyFill="1" applyBorder="1" applyAlignment="1" applyProtection="1">
      <alignment horizontal="center" vertical="center"/>
      <protection/>
    </xf>
    <xf numFmtId="183" fontId="10" fillId="34" borderId="21" xfId="0" applyNumberFormat="1" applyFont="1" applyFill="1" applyBorder="1" applyAlignment="1" applyProtection="1">
      <alignment horizontal="center" vertical="center"/>
      <protection/>
    </xf>
    <xf numFmtId="183" fontId="10" fillId="34" borderId="24" xfId="0" applyNumberFormat="1" applyFont="1" applyFill="1" applyBorder="1" applyAlignment="1" applyProtection="1">
      <alignment horizontal="center" vertical="center"/>
      <protection/>
    </xf>
    <xf numFmtId="183" fontId="10" fillId="34" borderId="19" xfId="0" applyNumberFormat="1" applyFont="1" applyFill="1" applyBorder="1" applyAlignment="1" applyProtection="1">
      <alignment horizontal="center" vertical="center"/>
      <protection/>
    </xf>
    <xf numFmtId="183" fontId="10" fillId="34" borderId="25" xfId="0" applyNumberFormat="1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left" vertical="center" wrapText="1"/>
      <protection hidden="1"/>
    </xf>
    <xf numFmtId="0" fontId="1" fillId="34" borderId="18" xfId="0" applyFont="1" applyFill="1" applyBorder="1" applyAlignment="1" applyProtection="1">
      <alignment horizontal="left" vertical="center" wrapText="1"/>
      <protection hidden="1"/>
    </xf>
    <xf numFmtId="0" fontId="1" fillId="34" borderId="27" xfId="0" applyFont="1" applyFill="1" applyBorder="1" applyAlignment="1" applyProtection="1">
      <alignment horizontal="left" vertical="center" wrapText="1"/>
      <protection hidden="1"/>
    </xf>
    <xf numFmtId="0" fontId="4" fillId="34" borderId="24" xfId="0" applyFont="1" applyFill="1" applyBorder="1" applyAlignment="1" applyProtection="1">
      <alignment horizontal="left" vertical="center" wrapText="1"/>
      <protection hidden="1"/>
    </xf>
    <xf numFmtId="0" fontId="4" fillId="34" borderId="19" xfId="0" applyFont="1" applyFill="1" applyBorder="1" applyAlignment="1" applyProtection="1">
      <alignment horizontal="left" vertical="center" wrapText="1"/>
      <protection hidden="1"/>
    </xf>
    <xf numFmtId="0" fontId="4" fillId="34" borderId="25" xfId="0" applyFont="1" applyFill="1" applyBorder="1" applyAlignment="1" applyProtection="1">
      <alignment horizontal="left" vertical="center" wrapText="1"/>
      <protection hidden="1"/>
    </xf>
    <xf numFmtId="183" fontId="10" fillId="34" borderId="22" xfId="0" applyNumberFormat="1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23" xfId="0" applyNumberFormat="1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4" fillId="34" borderId="17" xfId="0" applyFont="1" applyFill="1" applyBorder="1" applyAlignment="1" applyProtection="1">
      <alignment horizontal="center" vertical="center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49" fontId="4" fillId="35" borderId="20" xfId="0" applyNumberFormat="1" applyFont="1" applyFill="1" applyBorder="1" applyAlignment="1" applyProtection="1">
      <alignment horizontal="center" vertical="center"/>
      <protection/>
    </xf>
    <xf numFmtId="49" fontId="4" fillId="35" borderId="17" xfId="0" applyNumberFormat="1" applyFont="1" applyFill="1" applyBorder="1" applyAlignment="1" applyProtection="1">
      <alignment horizontal="center" vertical="center"/>
      <protection/>
    </xf>
    <xf numFmtId="49" fontId="4" fillId="35" borderId="21" xfId="0" applyNumberFormat="1" applyFont="1" applyFill="1" applyBorder="1" applyAlignment="1" applyProtection="1">
      <alignment horizontal="center" vertical="center"/>
      <protection/>
    </xf>
    <xf numFmtId="49" fontId="4" fillId="35" borderId="24" xfId="0" applyNumberFormat="1" applyFont="1" applyFill="1" applyBorder="1" applyAlignment="1" applyProtection="1">
      <alignment horizontal="center" vertical="center"/>
      <protection/>
    </xf>
    <xf numFmtId="49" fontId="4" fillId="35" borderId="19" xfId="0" applyNumberFormat="1" applyFont="1" applyFill="1" applyBorder="1" applyAlignment="1" applyProtection="1">
      <alignment horizontal="center" vertical="center"/>
      <protection/>
    </xf>
    <xf numFmtId="49" fontId="4" fillId="35" borderId="25" xfId="0" applyNumberFormat="1" applyFont="1" applyFill="1" applyBorder="1" applyAlignment="1" applyProtection="1">
      <alignment horizontal="center" vertical="center"/>
      <protection/>
    </xf>
    <xf numFmtId="183" fontId="4" fillId="34" borderId="20" xfId="0" applyNumberFormat="1" applyFont="1" applyFill="1" applyBorder="1" applyAlignment="1" applyProtection="1">
      <alignment horizontal="center" vertical="center"/>
      <protection/>
    </xf>
    <xf numFmtId="183" fontId="4" fillId="34" borderId="17" xfId="0" applyNumberFormat="1" applyFont="1" applyFill="1" applyBorder="1" applyAlignment="1" applyProtection="1">
      <alignment horizontal="center" vertical="center"/>
      <protection/>
    </xf>
    <xf numFmtId="183" fontId="4" fillId="34" borderId="21" xfId="0" applyNumberFormat="1" applyFont="1" applyFill="1" applyBorder="1" applyAlignment="1" applyProtection="1">
      <alignment horizontal="center" vertical="center"/>
      <protection/>
    </xf>
    <xf numFmtId="183" fontId="4" fillId="34" borderId="24" xfId="0" applyNumberFormat="1" applyFont="1" applyFill="1" applyBorder="1" applyAlignment="1" applyProtection="1">
      <alignment horizontal="center" vertical="center"/>
      <protection/>
    </xf>
    <xf numFmtId="183" fontId="4" fillId="34" borderId="19" xfId="0" applyNumberFormat="1" applyFont="1" applyFill="1" applyBorder="1" applyAlignment="1" applyProtection="1">
      <alignment horizontal="center" vertical="center"/>
      <protection/>
    </xf>
    <xf numFmtId="183" fontId="4" fillId="34" borderId="25" xfId="0" applyNumberFormat="1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49" fontId="4" fillId="35" borderId="26" xfId="0" applyNumberFormat="1" applyFont="1" applyFill="1" applyBorder="1" applyAlignment="1" applyProtection="1">
      <alignment horizontal="center" vertical="center"/>
      <protection locked="0"/>
    </xf>
    <xf numFmtId="49" fontId="4" fillId="35" borderId="18" xfId="0" applyNumberFormat="1" applyFont="1" applyFill="1" applyBorder="1" applyAlignment="1" applyProtection="1">
      <alignment horizontal="center" vertical="center"/>
      <protection locked="0"/>
    </xf>
    <xf numFmtId="49" fontId="4" fillId="35" borderId="27" xfId="0" applyNumberFormat="1" applyFont="1" applyFill="1" applyBorder="1" applyAlignment="1" applyProtection="1">
      <alignment horizontal="center" vertical="center"/>
      <protection locked="0"/>
    </xf>
    <xf numFmtId="0" fontId="10" fillId="34" borderId="26" xfId="0" applyFont="1" applyFill="1" applyBorder="1" applyAlignment="1" applyProtection="1">
      <alignment horizontal="left" vertical="center" wrapText="1"/>
      <protection locked="0"/>
    </xf>
    <xf numFmtId="0" fontId="4" fillId="34" borderId="18" xfId="0" applyFont="1" applyFill="1" applyBorder="1" applyAlignment="1" applyProtection="1">
      <alignment horizontal="left" vertical="center" wrapText="1"/>
      <protection locked="0"/>
    </xf>
    <xf numFmtId="0" fontId="4" fillId="34" borderId="27" xfId="0" applyFont="1" applyFill="1" applyBorder="1" applyAlignment="1" applyProtection="1">
      <alignment horizontal="left" vertical="center" wrapText="1"/>
      <protection locked="0"/>
    </xf>
    <xf numFmtId="0" fontId="4" fillId="34" borderId="26" xfId="0" applyFont="1" applyFill="1" applyBorder="1" applyAlignment="1" applyProtection="1">
      <alignment horizontal="left" vertical="center" wrapText="1"/>
      <protection hidden="1"/>
    </xf>
    <xf numFmtId="0" fontId="4" fillId="34" borderId="18" xfId="0" applyFont="1" applyFill="1" applyBorder="1" applyAlignment="1" applyProtection="1">
      <alignment horizontal="left" vertical="center" wrapText="1"/>
      <protection hidden="1"/>
    </xf>
    <xf numFmtId="0" fontId="4" fillId="34" borderId="27" xfId="0" applyFont="1" applyFill="1" applyBorder="1" applyAlignment="1" applyProtection="1">
      <alignment horizontal="left" vertical="center" wrapText="1"/>
      <protection hidden="1"/>
    </xf>
    <xf numFmtId="0" fontId="4" fillId="34" borderId="26" xfId="0" applyFont="1" applyFill="1" applyBorder="1" applyAlignment="1" applyProtection="1">
      <alignment horizontal="left" vertical="center" wrapText="1"/>
      <protection locked="0"/>
    </xf>
    <xf numFmtId="0" fontId="4" fillId="34" borderId="20" xfId="0" applyFont="1" applyFill="1" applyBorder="1" applyAlignment="1" applyProtection="1">
      <alignment horizontal="left" vertical="center" wrapText="1"/>
      <protection locked="0"/>
    </xf>
    <xf numFmtId="0" fontId="4" fillId="34" borderId="17" xfId="0" applyFont="1" applyFill="1" applyBorder="1" applyAlignment="1" applyProtection="1">
      <alignment horizontal="left" vertical="center" wrapText="1"/>
      <protection locked="0"/>
    </xf>
    <xf numFmtId="0" fontId="4" fillId="34" borderId="21" xfId="0" applyFont="1" applyFill="1" applyBorder="1" applyAlignment="1" applyProtection="1">
      <alignment horizontal="left" vertical="center" wrapText="1"/>
      <protection locked="0"/>
    </xf>
    <xf numFmtId="49" fontId="4" fillId="35" borderId="20" xfId="0" applyNumberFormat="1" applyFont="1" applyFill="1" applyBorder="1" applyAlignment="1" applyProtection="1">
      <alignment horizontal="center" vertical="center"/>
      <protection locked="0"/>
    </xf>
    <xf numFmtId="49" fontId="4" fillId="35" borderId="17" xfId="0" applyNumberFormat="1" applyFont="1" applyFill="1" applyBorder="1" applyAlignment="1" applyProtection="1">
      <alignment horizontal="center" vertical="center"/>
      <protection locked="0"/>
    </xf>
    <xf numFmtId="49" fontId="4" fillId="35" borderId="21" xfId="0" applyNumberFormat="1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9" xfId="0" applyFont="1" applyFill="1" applyBorder="1" applyAlignment="1" applyProtection="1">
      <alignment horizontal="left" vertical="center" wrapText="1"/>
      <protection locked="0"/>
    </xf>
    <xf numFmtId="0" fontId="1" fillId="34" borderId="30" xfId="0" applyFont="1" applyFill="1" applyBorder="1" applyAlignment="1" applyProtection="1">
      <alignment horizontal="left" vertical="center" wrapText="1"/>
      <protection locked="0"/>
    </xf>
    <xf numFmtId="49" fontId="10" fillId="35" borderId="28" xfId="0" applyNumberFormat="1" applyFont="1" applyFill="1" applyBorder="1" applyAlignment="1" applyProtection="1">
      <alignment horizontal="center" vertical="center"/>
      <protection locked="0"/>
    </xf>
    <xf numFmtId="49" fontId="10" fillId="35" borderId="29" xfId="0" applyNumberFormat="1" applyFont="1" applyFill="1" applyBorder="1" applyAlignment="1" applyProtection="1">
      <alignment horizontal="center" vertical="center"/>
      <protection locked="0"/>
    </xf>
    <xf numFmtId="49" fontId="10" fillId="35" borderId="30" xfId="0" applyNumberFormat="1" applyFont="1" applyFill="1" applyBorder="1" applyAlignment="1" applyProtection="1">
      <alignment horizontal="center" vertical="center"/>
      <protection locked="0"/>
    </xf>
    <xf numFmtId="49" fontId="10" fillId="35" borderId="28" xfId="0" applyNumberFormat="1" applyFont="1" applyFill="1" applyBorder="1" applyAlignment="1" applyProtection="1">
      <alignment horizontal="center" vertical="center"/>
      <protection/>
    </xf>
    <xf numFmtId="49" fontId="10" fillId="35" borderId="29" xfId="0" applyNumberFormat="1" applyFont="1" applyFill="1" applyBorder="1" applyAlignment="1" applyProtection="1">
      <alignment horizontal="center" vertical="center"/>
      <protection/>
    </xf>
    <xf numFmtId="49" fontId="10" fillId="35" borderId="30" xfId="0" applyNumberFormat="1" applyFont="1" applyFill="1" applyBorder="1" applyAlignment="1" applyProtection="1">
      <alignment horizontal="center" vertical="center"/>
      <protection/>
    </xf>
    <xf numFmtId="183" fontId="10" fillId="34" borderId="28" xfId="0" applyNumberFormat="1" applyFont="1" applyFill="1" applyBorder="1" applyAlignment="1" applyProtection="1">
      <alignment horizontal="center" vertical="center"/>
      <protection/>
    </xf>
    <xf numFmtId="183" fontId="10" fillId="34" borderId="29" xfId="0" applyNumberFormat="1" applyFont="1" applyFill="1" applyBorder="1" applyAlignment="1" applyProtection="1">
      <alignment horizontal="center" vertical="center"/>
      <protection/>
    </xf>
    <xf numFmtId="183" fontId="10" fillId="34" borderId="30" xfId="0" applyNumberFormat="1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27" xfId="0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7" xfId="0" applyNumberFormat="1" applyFont="1" applyFill="1" applyBorder="1" applyAlignment="1" applyProtection="1">
      <alignment horizontal="center" vertical="center"/>
      <protection/>
    </xf>
    <xf numFmtId="0" fontId="4" fillId="35" borderId="21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19" xfId="0" applyNumberFormat="1" applyFont="1" applyFill="1" applyBorder="1" applyAlignment="1" applyProtection="1">
      <alignment horizontal="center" vertic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horizontal="left" vertical="center" wrapText="1"/>
      <protection hidden="1"/>
    </xf>
    <xf numFmtId="0" fontId="10" fillId="34" borderId="18" xfId="0" applyFont="1" applyFill="1" applyBorder="1" applyAlignment="1" applyProtection="1">
      <alignment horizontal="left" vertical="center" wrapText="1"/>
      <protection hidden="1"/>
    </xf>
    <xf numFmtId="0" fontId="10" fillId="34" borderId="27" xfId="0" applyFont="1" applyFill="1" applyBorder="1" applyAlignment="1" applyProtection="1">
      <alignment horizontal="left" vertical="center" wrapText="1"/>
      <protection hidden="1"/>
    </xf>
    <xf numFmtId="0" fontId="10" fillId="35" borderId="26" xfId="0" applyNumberFormat="1" applyFont="1" applyFill="1" applyBorder="1" applyAlignment="1" applyProtection="1">
      <alignment horizontal="center" vertical="center"/>
      <protection/>
    </xf>
    <xf numFmtId="0" fontId="10" fillId="35" borderId="18" xfId="0" applyNumberFormat="1" applyFont="1" applyFill="1" applyBorder="1" applyAlignment="1" applyProtection="1">
      <alignment horizontal="center" vertical="center"/>
      <protection/>
    </xf>
    <xf numFmtId="0" fontId="10" fillId="35" borderId="27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0" fontId="10" fillId="34" borderId="18" xfId="0" applyFont="1" applyFill="1" applyBorder="1" applyAlignment="1" applyProtection="1">
      <alignment horizontal="left" vertical="center" wrapText="1"/>
      <protection locked="0"/>
    </xf>
    <xf numFmtId="0" fontId="10" fillId="34" borderId="27" xfId="0" applyFont="1" applyFill="1" applyBorder="1" applyAlignment="1" applyProtection="1">
      <alignment horizontal="left" vertical="center" wrapText="1"/>
      <protection locked="0"/>
    </xf>
    <xf numFmtId="49" fontId="10" fillId="35" borderId="26" xfId="0" applyNumberFormat="1" applyFont="1" applyFill="1" applyBorder="1" applyAlignment="1" applyProtection="1">
      <alignment horizontal="center" vertical="center"/>
      <protection locked="0"/>
    </xf>
    <xf numFmtId="49" fontId="10" fillId="35" borderId="18" xfId="0" applyNumberFormat="1" applyFont="1" applyFill="1" applyBorder="1" applyAlignment="1" applyProtection="1">
      <alignment horizontal="center" vertical="center"/>
      <protection locked="0"/>
    </xf>
    <xf numFmtId="49" fontId="10" fillId="35" borderId="27" xfId="0" applyNumberFormat="1" applyFont="1" applyFill="1" applyBorder="1" applyAlignment="1" applyProtection="1">
      <alignment horizontal="center" vertical="center"/>
      <protection locked="0"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5" borderId="27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 applyProtection="1">
      <alignment horizontal="left" vertical="center" wrapText="1"/>
      <protection locked="0"/>
    </xf>
    <xf numFmtId="0" fontId="2" fillId="35" borderId="19" xfId="0" applyFont="1" applyFill="1" applyBorder="1" applyAlignment="1" applyProtection="1">
      <alignment horizontal="center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left" vertical="center" wrapText="1"/>
      <protection locked="0"/>
    </xf>
    <xf numFmtId="0" fontId="4" fillId="35" borderId="19" xfId="0" applyFont="1" applyFill="1" applyBorder="1" applyAlignment="1" applyProtection="1">
      <alignment horizontal="left" vertical="center" wrapText="1"/>
      <protection locked="0"/>
    </xf>
    <xf numFmtId="0" fontId="7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center" vertical="center"/>
      <protection hidden="1"/>
    </xf>
    <xf numFmtId="183" fontId="4" fillId="34" borderId="28" xfId="0" applyNumberFormat="1" applyFont="1" applyFill="1" applyBorder="1" applyAlignment="1" applyProtection="1">
      <alignment horizontal="center" vertical="center"/>
      <protection locked="0"/>
    </xf>
    <xf numFmtId="183" fontId="4" fillId="34" borderId="29" xfId="0" applyNumberFormat="1" applyFont="1" applyFill="1" applyBorder="1" applyAlignment="1" applyProtection="1">
      <alignment horizontal="center" vertical="center"/>
      <protection locked="0"/>
    </xf>
    <xf numFmtId="183" fontId="4" fillId="34" borderId="30" xfId="0" applyNumberFormat="1" applyFont="1" applyFill="1" applyBorder="1" applyAlignment="1" applyProtection="1">
      <alignment horizontal="center" vertical="center"/>
      <protection locked="0"/>
    </xf>
    <xf numFmtId="49" fontId="4" fillId="35" borderId="28" xfId="0" applyNumberFormat="1" applyFont="1" applyFill="1" applyBorder="1" applyAlignment="1" applyProtection="1">
      <alignment horizontal="center" vertical="center"/>
      <protection locked="0"/>
    </xf>
    <xf numFmtId="49" fontId="4" fillId="35" borderId="29" xfId="0" applyNumberFormat="1" applyFont="1" applyFill="1" applyBorder="1" applyAlignment="1" applyProtection="1">
      <alignment horizontal="center" vertical="center"/>
      <protection locked="0"/>
    </xf>
    <xf numFmtId="49" fontId="4" fillId="35" borderId="30" xfId="0" applyNumberFormat="1" applyFont="1" applyFill="1" applyBorder="1" applyAlignment="1" applyProtection="1">
      <alignment horizontal="center" vertical="center"/>
      <protection locked="0"/>
    </xf>
    <xf numFmtId="49" fontId="4" fillId="35" borderId="28" xfId="0" applyNumberFormat="1" applyFont="1" applyFill="1" applyBorder="1" applyAlignment="1" applyProtection="1">
      <alignment horizontal="center" vertical="center"/>
      <protection/>
    </xf>
    <xf numFmtId="49" fontId="4" fillId="35" borderId="29" xfId="0" applyNumberFormat="1" applyFont="1" applyFill="1" applyBorder="1" applyAlignment="1" applyProtection="1">
      <alignment horizontal="center" vertical="center"/>
      <protection/>
    </xf>
    <xf numFmtId="49" fontId="4" fillId="35" borderId="30" xfId="0" applyNumberFormat="1" applyFont="1" applyFill="1" applyBorder="1" applyAlignment="1" applyProtection="1">
      <alignment horizontal="center" vertical="center"/>
      <protection/>
    </xf>
    <xf numFmtId="183" fontId="4" fillId="34" borderId="22" xfId="0" applyNumberFormat="1" applyFont="1" applyFill="1" applyBorder="1" applyAlignment="1" applyProtection="1">
      <alignment horizontal="center" vertical="center"/>
      <protection locked="0"/>
    </xf>
    <xf numFmtId="183" fontId="4" fillId="34" borderId="0" xfId="0" applyNumberFormat="1" applyFont="1" applyFill="1" applyBorder="1" applyAlignment="1" applyProtection="1">
      <alignment horizontal="center" vertical="center"/>
      <protection locked="0"/>
    </xf>
    <xf numFmtId="183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23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 locked="0"/>
    </xf>
    <xf numFmtId="0" fontId="4" fillId="35" borderId="17" xfId="0" applyNumberFormat="1" applyFont="1" applyFill="1" applyBorder="1" applyAlignment="1" applyProtection="1">
      <alignment horizontal="center" vertical="center"/>
      <protection locked="0"/>
    </xf>
    <xf numFmtId="0" fontId="4" fillId="35" borderId="21" xfId="0" applyNumberFormat="1" applyFont="1" applyFill="1" applyBorder="1" applyAlignment="1" applyProtection="1">
      <alignment horizontal="center" vertical="center"/>
      <protection locked="0"/>
    </xf>
    <xf numFmtId="0" fontId="4" fillId="35" borderId="24" xfId="0" applyNumberFormat="1" applyFont="1" applyFill="1" applyBorder="1" applyAlignment="1" applyProtection="1">
      <alignment horizontal="center" vertical="center"/>
      <protection locked="0"/>
    </xf>
    <xf numFmtId="0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35" borderId="2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138"/>
  <sheetViews>
    <sheetView tabSelected="1" zoomScalePageLayoutView="0" workbookViewId="0" topLeftCell="A1">
      <selection activeCell="A1" sqref="A1"/>
    </sheetView>
  </sheetViews>
  <sheetFormatPr defaultColWidth="1.75390625" defaultRowHeight="12" customHeight="1"/>
  <cols>
    <col min="1" max="16384" width="1.75390625" style="1" customWidth="1"/>
  </cols>
  <sheetData>
    <row r="1" spans="2:61" ht="19.5" customHeight="1" thickBot="1">
      <c r="B1" s="238" t="s">
        <v>113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</row>
    <row r="2" spans="2:64" ht="12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32"/>
      <c r="BK2" s="33"/>
      <c r="BL2" s="33"/>
    </row>
    <row r="3" spans="2:62" ht="12.75" customHeight="1">
      <c r="B3" s="2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27" t="s">
        <v>114</v>
      </c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"/>
      <c r="BJ3" s="32"/>
    </row>
    <row r="4" spans="2:62" ht="12.75" customHeight="1">
      <c r="B4" s="2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28" t="s">
        <v>115</v>
      </c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35"/>
      <c r="BJ4" s="32"/>
    </row>
    <row r="5" spans="2:62" ht="12.75" customHeight="1"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5"/>
      <c r="BJ5" s="32"/>
    </row>
    <row r="6" spans="2:62" ht="12.75" customHeight="1">
      <c r="B6" s="2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5"/>
      <c r="BJ6" s="32"/>
    </row>
    <row r="7" spans="2:62" ht="15" customHeight="1">
      <c r="B7" s="2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 t="s">
        <v>116</v>
      </c>
      <c r="AH7" s="40"/>
      <c r="AI7" s="40"/>
      <c r="AJ7" s="40"/>
      <c r="AK7" s="40"/>
      <c r="AL7" s="40"/>
      <c r="AM7" s="40"/>
      <c r="AN7" s="41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35"/>
      <c r="BJ7" s="32"/>
    </row>
    <row r="8" spans="2:62" ht="15" customHeight="1">
      <c r="B8" s="2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9" t="s">
        <v>117</v>
      </c>
      <c r="AH8" s="40"/>
      <c r="AI8" s="40"/>
      <c r="AJ8" s="40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35"/>
      <c r="BJ8" s="32"/>
    </row>
    <row r="9" spans="2:62" ht="15" customHeight="1">
      <c r="B9" s="2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4" t="s">
        <v>118</v>
      </c>
      <c r="BD9" s="54"/>
      <c r="BE9" s="54"/>
      <c r="BF9" s="54"/>
      <c r="BG9" s="54"/>
      <c r="BH9" s="54"/>
      <c r="BI9" s="35"/>
      <c r="BJ9" s="32"/>
    </row>
    <row r="10" spans="2:62" ht="15" customHeight="1">
      <c r="B10" s="2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55" t="s">
        <v>119</v>
      </c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40"/>
      <c r="BD10" s="40"/>
      <c r="BE10" s="40"/>
      <c r="BF10" s="40"/>
      <c r="BG10" s="40"/>
      <c r="BH10" s="40"/>
      <c r="BI10" s="35"/>
      <c r="BJ10" s="32"/>
    </row>
    <row r="11" spans="2:62" ht="15" customHeight="1">
      <c r="B11" s="2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56" t="s">
        <v>120</v>
      </c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35"/>
      <c r="BJ11" s="32"/>
    </row>
    <row r="12" spans="2:62" ht="15" customHeight="1"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35"/>
      <c r="BJ12" s="32"/>
    </row>
    <row r="13" spans="2:62" ht="15" customHeight="1"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4" t="s">
        <v>118</v>
      </c>
      <c r="BD13" s="54"/>
      <c r="BE13" s="54"/>
      <c r="BF13" s="54"/>
      <c r="BG13" s="54"/>
      <c r="BH13" s="54"/>
      <c r="BI13" s="35"/>
      <c r="BJ13" s="32"/>
    </row>
    <row r="14" spans="2:62" ht="15" customHeight="1">
      <c r="B14" s="2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55" t="s">
        <v>119</v>
      </c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40"/>
      <c r="BD14" s="40"/>
      <c r="BE14" s="40"/>
      <c r="BF14" s="40"/>
      <c r="BG14" s="40"/>
      <c r="BH14" s="40"/>
      <c r="BI14" s="35"/>
      <c r="BJ14" s="32"/>
    </row>
    <row r="15" spans="2:62" ht="15" customHeight="1">
      <c r="B15" s="2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56" t="s">
        <v>121</v>
      </c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35"/>
      <c r="BJ15" s="32"/>
    </row>
    <row r="16" spans="2:62" ht="15" customHeight="1">
      <c r="B16" s="2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35"/>
      <c r="BJ16" s="32"/>
    </row>
    <row r="17" spans="2:62" ht="15" customHeight="1">
      <c r="B17" s="2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0" t="s">
        <v>122</v>
      </c>
      <c r="AH17" s="52"/>
      <c r="AI17" s="52"/>
      <c r="AJ17" s="52"/>
      <c r="AK17" s="40" t="s">
        <v>122</v>
      </c>
      <c r="AL17" s="40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40"/>
      <c r="AX17" s="52">
        <v>2006</v>
      </c>
      <c r="AY17" s="52"/>
      <c r="AZ17" s="52"/>
      <c r="BA17" s="52"/>
      <c r="BB17" s="40"/>
      <c r="BC17" s="40" t="s">
        <v>0</v>
      </c>
      <c r="BD17" s="40"/>
      <c r="BE17" s="40"/>
      <c r="BF17" s="40"/>
      <c r="BG17" s="40"/>
      <c r="BH17" s="40"/>
      <c r="BI17" s="35"/>
      <c r="BJ17" s="32"/>
    </row>
    <row r="18" spans="2:62" ht="15" customHeight="1">
      <c r="B18" s="2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5"/>
      <c r="BJ18" s="32"/>
    </row>
    <row r="19" spans="2:62" ht="15" customHeight="1">
      <c r="B19" s="2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 t="s">
        <v>112</v>
      </c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5"/>
      <c r="BJ19" s="32"/>
    </row>
    <row r="20" spans="2:62" ht="12.75" customHeight="1">
      <c r="B20" s="2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5"/>
      <c r="BJ20" s="32"/>
    </row>
    <row r="21" spans="2:62" ht="12.75" customHeight="1">
      <c r="B21" s="2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5"/>
      <c r="BJ21" s="32"/>
    </row>
    <row r="22" spans="2:62" ht="12.75" customHeight="1">
      <c r="B22" s="20"/>
      <c r="C22" s="229" t="s">
        <v>13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10"/>
      <c r="BI22" s="36"/>
      <c r="BJ22" s="32"/>
    </row>
    <row r="23" spans="2:62" ht="12.75" customHeight="1">
      <c r="B23" s="20"/>
      <c r="C23" s="218" t="s">
        <v>123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10"/>
      <c r="BI23" s="2"/>
      <c r="BJ23" s="32"/>
    </row>
    <row r="24" spans="2:62" s="4" customFormat="1" ht="12.75" customHeight="1">
      <c r="B24" s="22"/>
      <c r="C24" s="2"/>
      <c r="D24" s="2"/>
      <c r="E24" s="2"/>
      <c r="F24" s="2"/>
      <c r="G24" s="2"/>
      <c r="H24" s="2"/>
      <c r="I24" s="2"/>
      <c r="J24" s="2"/>
      <c r="K24" s="2"/>
      <c r="L24" s="2"/>
      <c r="M24" s="7"/>
      <c r="N24" s="7"/>
      <c r="O24" s="12"/>
      <c r="P24" s="2"/>
      <c r="Q24" s="2"/>
      <c r="R24" s="2"/>
      <c r="S24" s="2"/>
      <c r="T24" s="2"/>
      <c r="U24" s="2"/>
      <c r="V24" s="2"/>
      <c r="W24" s="2"/>
      <c r="X24" s="2"/>
      <c r="Y24" s="9"/>
      <c r="Z24" s="17"/>
      <c r="AA24" s="37"/>
      <c r="AB24" s="59" t="s">
        <v>14</v>
      </c>
      <c r="AC24" s="59"/>
      <c r="AD24" s="58">
        <v>2006</v>
      </c>
      <c r="AE24" s="58"/>
      <c r="AF24" s="58"/>
      <c r="AG24" s="58"/>
      <c r="AH24" s="43" t="s">
        <v>0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3"/>
      <c r="BI24" s="3"/>
      <c r="BJ24" s="34"/>
    </row>
    <row r="25" spans="2:62" s="4" customFormat="1" ht="12.75" customHeight="1">
      <c r="B25" s="2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12"/>
      <c r="P25" s="2"/>
      <c r="Q25" s="2"/>
      <c r="R25" s="2"/>
      <c r="S25" s="2"/>
      <c r="T25" s="2"/>
      <c r="U25" s="2"/>
      <c r="V25" s="2"/>
      <c r="W25" s="2"/>
      <c r="X25" s="2"/>
      <c r="Y25" s="9"/>
      <c r="Z25" s="17"/>
      <c r="AA25" s="37"/>
      <c r="AB25" s="42"/>
      <c r="AC25" s="42"/>
      <c r="AD25" s="44"/>
      <c r="AE25" s="44"/>
      <c r="AF25" s="44"/>
      <c r="AG25" s="44"/>
      <c r="AH25" s="43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3"/>
      <c r="BI25" s="3"/>
      <c r="BJ25" s="34"/>
    </row>
    <row r="26" spans="2:62" ht="15" customHeight="1">
      <c r="B26" s="20"/>
      <c r="C26" s="60" t="s">
        <v>1</v>
      </c>
      <c r="D26" s="60"/>
      <c r="E26" s="60"/>
      <c r="F26" s="60"/>
      <c r="G26" s="60"/>
      <c r="H26" s="60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2"/>
      <c r="BJ26" s="32"/>
    </row>
    <row r="27" spans="2:62" ht="15" customHeight="1">
      <c r="B27" s="20"/>
      <c r="C27" s="11" t="s">
        <v>124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2"/>
      <c r="BJ27" s="32"/>
    </row>
    <row r="28" spans="2:62" ht="15" customHeight="1">
      <c r="B28" s="20"/>
      <c r="C28" s="17" t="s">
        <v>2</v>
      </c>
      <c r="D28" s="17"/>
      <c r="E28" s="17"/>
      <c r="F28" s="17"/>
      <c r="G28" s="17"/>
      <c r="H28" s="11"/>
      <c r="I28" s="11"/>
      <c r="J28" s="11"/>
      <c r="K28" s="11"/>
      <c r="L28" s="11"/>
      <c r="M28" s="11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2"/>
      <c r="BJ28" s="32"/>
    </row>
    <row r="29" spans="2:62" s="4" customFormat="1" ht="15" customHeight="1">
      <c r="B29" s="22"/>
      <c r="C29" s="60" t="s">
        <v>3</v>
      </c>
      <c r="D29" s="60"/>
      <c r="E29" s="60"/>
      <c r="F29" s="60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3"/>
      <c r="BJ29" s="34"/>
    </row>
    <row r="30" spans="2:62" ht="15" customHeight="1">
      <c r="B30" s="20"/>
      <c r="C30" s="11" t="s">
        <v>4</v>
      </c>
      <c r="D30" s="11"/>
      <c r="E30" s="11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2"/>
      <c r="BJ30" s="32"/>
    </row>
    <row r="31" spans="2:62" s="4" customFormat="1" ht="15" customHeight="1">
      <c r="B31" s="22"/>
      <c r="C31" s="11" t="s">
        <v>5</v>
      </c>
      <c r="D31" s="11"/>
      <c r="E31" s="11"/>
      <c r="F31" s="11"/>
      <c r="G31" s="1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3"/>
      <c r="BJ31" s="34"/>
    </row>
    <row r="32" spans="2:62" ht="15" customHeight="1">
      <c r="B32" s="20"/>
      <c r="C32" s="11" t="s">
        <v>6</v>
      </c>
      <c r="D32" s="11"/>
      <c r="E32" s="11"/>
      <c r="F32" s="11"/>
      <c r="G32" s="1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2"/>
      <c r="BJ32" s="32"/>
    </row>
    <row r="33" spans="2:62" ht="15" customHeight="1">
      <c r="B33" s="20"/>
      <c r="C33" s="9" t="s">
        <v>176</v>
      </c>
      <c r="D33" s="9"/>
      <c r="E33" s="9"/>
      <c r="F33" s="9"/>
      <c r="G33" s="9"/>
      <c r="H33" s="9"/>
      <c r="I33" s="9"/>
      <c r="J33" s="9"/>
      <c r="K33" s="9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1"/>
      <c r="AL33" s="11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2"/>
    </row>
    <row r="34" spans="2:62" ht="12.75" customHeight="1">
      <c r="B34" s="20"/>
      <c r="C34" s="9"/>
      <c r="D34" s="9"/>
      <c r="E34" s="9"/>
      <c r="F34" s="9"/>
      <c r="G34" s="9"/>
      <c r="H34" s="9"/>
      <c r="I34" s="9"/>
      <c r="J34" s="9"/>
      <c r="K34" s="9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1"/>
      <c r="AL34" s="11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2"/>
    </row>
    <row r="35" spans="2:64" ht="12.75" customHeight="1">
      <c r="B35" s="2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32"/>
      <c r="BK35" s="33"/>
      <c r="BL35" s="33"/>
    </row>
    <row r="36" spans="2:61" ht="12" customHeight="1">
      <c r="B36" s="20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  <c r="T36" s="62" t="s">
        <v>171</v>
      </c>
      <c r="U36" s="63"/>
      <c r="V36" s="64"/>
      <c r="W36" s="62" t="s">
        <v>174</v>
      </c>
      <c r="X36" s="63"/>
      <c r="Y36" s="64"/>
      <c r="Z36" s="62" t="s">
        <v>172</v>
      </c>
      <c r="AA36" s="63"/>
      <c r="AB36" s="64"/>
      <c r="AC36" s="62" t="s">
        <v>173</v>
      </c>
      <c r="AD36" s="63"/>
      <c r="AE36" s="64"/>
      <c r="AF36" s="62" t="s">
        <v>15</v>
      </c>
      <c r="AG36" s="63"/>
      <c r="AH36" s="64"/>
      <c r="AI36" s="62" t="s">
        <v>175</v>
      </c>
      <c r="AJ36" s="63"/>
      <c r="AK36" s="63"/>
      <c r="AL36" s="63"/>
      <c r="AM36" s="63"/>
      <c r="AN36" s="64"/>
      <c r="AO36" s="62" t="s">
        <v>125</v>
      </c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4"/>
      <c r="BI36" s="21"/>
    </row>
    <row r="37" spans="2:61" ht="12" customHeight="1">
      <c r="B37" s="20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65"/>
      <c r="U37" s="66"/>
      <c r="V37" s="67"/>
      <c r="W37" s="65"/>
      <c r="X37" s="66"/>
      <c r="Y37" s="67"/>
      <c r="Z37" s="65"/>
      <c r="AA37" s="66"/>
      <c r="AB37" s="67"/>
      <c r="AC37" s="65"/>
      <c r="AD37" s="66"/>
      <c r="AE37" s="67"/>
      <c r="AF37" s="65"/>
      <c r="AG37" s="66"/>
      <c r="AH37" s="67"/>
      <c r="AI37" s="65"/>
      <c r="AJ37" s="66"/>
      <c r="AK37" s="66"/>
      <c r="AL37" s="66"/>
      <c r="AM37" s="66"/>
      <c r="AN37" s="67"/>
      <c r="AO37" s="68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70"/>
      <c r="BI37" s="21"/>
    </row>
    <row r="38" spans="2:61" ht="12" customHeight="1">
      <c r="B38" s="20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65"/>
      <c r="U38" s="66"/>
      <c r="V38" s="67"/>
      <c r="W38" s="65"/>
      <c r="X38" s="66"/>
      <c r="Y38" s="67"/>
      <c r="Z38" s="65"/>
      <c r="AA38" s="66"/>
      <c r="AB38" s="67"/>
      <c r="AC38" s="65"/>
      <c r="AD38" s="66"/>
      <c r="AE38" s="67"/>
      <c r="AF38" s="65"/>
      <c r="AG38" s="66"/>
      <c r="AH38" s="67"/>
      <c r="AI38" s="65"/>
      <c r="AJ38" s="66"/>
      <c r="AK38" s="66"/>
      <c r="AL38" s="66"/>
      <c r="AM38" s="66"/>
      <c r="AN38" s="67"/>
      <c r="AO38" s="62">
        <v>1</v>
      </c>
      <c r="AP38" s="63"/>
      <c r="AQ38" s="63"/>
      <c r="AR38" s="63"/>
      <c r="AS38" s="64"/>
      <c r="AT38" s="62">
        <v>2</v>
      </c>
      <c r="AU38" s="63"/>
      <c r="AV38" s="63"/>
      <c r="AW38" s="63"/>
      <c r="AX38" s="64"/>
      <c r="AY38" s="62">
        <v>3</v>
      </c>
      <c r="AZ38" s="63"/>
      <c r="BA38" s="63"/>
      <c r="BB38" s="63"/>
      <c r="BC38" s="64"/>
      <c r="BD38" s="62">
        <v>4</v>
      </c>
      <c r="BE38" s="63"/>
      <c r="BF38" s="63"/>
      <c r="BG38" s="63"/>
      <c r="BH38" s="64"/>
      <c r="BI38" s="21"/>
    </row>
    <row r="39" spans="2:61" ht="12" customHeight="1">
      <c r="B39" s="20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  <c r="T39" s="65"/>
      <c r="U39" s="66"/>
      <c r="V39" s="67"/>
      <c r="W39" s="65"/>
      <c r="X39" s="66"/>
      <c r="Y39" s="67"/>
      <c r="Z39" s="65"/>
      <c r="AA39" s="66"/>
      <c r="AB39" s="67"/>
      <c r="AC39" s="65"/>
      <c r="AD39" s="66"/>
      <c r="AE39" s="67"/>
      <c r="AF39" s="65"/>
      <c r="AG39" s="66"/>
      <c r="AH39" s="67"/>
      <c r="AI39" s="65"/>
      <c r="AJ39" s="66"/>
      <c r="AK39" s="66"/>
      <c r="AL39" s="66"/>
      <c r="AM39" s="66"/>
      <c r="AN39" s="67"/>
      <c r="AO39" s="65"/>
      <c r="AP39" s="66"/>
      <c r="AQ39" s="66"/>
      <c r="AR39" s="66"/>
      <c r="AS39" s="67"/>
      <c r="AT39" s="65"/>
      <c r="AU39" s="66"/>
      <c r="AV39" s="66"/>
      <c r="AW39" s="66"/>
      <c r="AX39" s="67"/>
      <c r="AY39" s="65"/>
      <c r="AZ39" s="66"/>
      <c r="BA39" s="66"/>
      <c r="BB39" s="66"/>
      <c r="BC39" s="67"/>
      <c r="BD39" s="65"/>
      <c r="BE39" s="66"/>
      <c r="BF39" s="66"/>
      <c r="BG39" s="66"/>
      <c r="BH39" s="67"/>
      <c r="BI39" s="21"/>
    </row>
    <row r="40" spans="2:61" ht="12" customHeight="1">
      <c r="B40" s="20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65"/>
      <c r="U40" s="66"/>
      <c r="V40" s="67"/>
      <c r="W40" s="65"/>
      <c r="X40" s="66"/>
      <c r="Y40" s="67"/>
      <c r="Z40" s="65"/>
      <c r="AA40" s="66"/>
      <c r="AB40" s="67"/>
      <c r="AC40" s="65"/>
      <c r="AD40" s="66"/>
      <c r="AE40" s="67"/>
      <c r="AF40" s="65"/>
      <c r="AG40" s="66"/>
      <c r="AH40" s="67"/>
      <c r="AI40" s="65"/>
      <c r="AJ40" s="66"/>
      <c r="AK40" s="66"/>
      <c r="AL40" s="66"/>
      <c r="AM40" s="66"/>
      <c r="AN40" s="67"/>
      <c r="AO40" s="65"/>
      <c r="AP40" s="66"/>
      <c r="AQ40" s="66"/>
      <c r="AR40" s="66"/>
      <c r="AS40" s="67"/>
      <c r="AT40" s="65"/>
      <c r="AU40" s="66"/>
      <c r="AV40" s="66"/>
      <c r="AW40" s="66"/>
      <c r="AX40" s="67"/>
      <c r="AY40" s="65"/>
      <c r="AZ40" s="66"/>
      <c r="BA40" s="66"/>
      <c r="BB40" s="66"/>
      <c r="BC40" s="67"/>
      <c r="BD40" s="65"/>
      <c r="BE40" s="66"/>
      <c r="BF40" s="66"/>
      <c r="BG40" s="66"/>
      <c r="BH40" s="67"/>
      <c r="BI40" s="21"/>
    </row>
    <row r="41" spans="2:61" ht="12" customHeight="1">
      <c r="B41" s="20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9"/>
      <c r="T41" s="68"/>
      <c r="U41" s="69"/>
      <c r="V41" s="70"/>
      <c r="W41" s="68"/>
      <c r="X41" s="69"/>
      <c r="Y41" s="70"/>
      <c r="Z41" s="68"/>
      <c r="AA41" s="69"/>
      <c r="AB41" s="70"/>
      <c r="AC41" s="68"/>
      <c r="AD41" s="69"/>
      <c r="AE41" s="70"/>
      <c r="AF41" s="68"/>
      <c r="AG41" s="69"/>
      <c r="AH41" s="70"/>
      <c r="AI41" s="68"/>
      <c r="AJ41" s="69"/>
      <c r="AK41" s="69"/>
      <c r="AL41" s="69"/>
      <c r="AM41" s="69"/>
      <c r="AN41" s="70"/>
      <c r="AO41" s="68"/>
      <c r="AP41" s="69"/>
      <c r="AQ41" s="69"/>
      <c r="AR41" s="69"/>
      <c r="AS41" s="70"/>
      <c r="AT41" s="68"/>
      <c r="AU41" s="69"/>
      <c r="AV41" s="69"/>
      <c r="AW41" s="69"/>
      <c r="AX41" s="70"/>
      <c r="AY41" s="68"/>
      <c r="AZ41" s="69"/>
      <c r="BA41" s="69"/>
      <c r="BB41" s="69"/>
      <c r="BC41" s="70"/>
      <c r="BD41" s="68"/>
      <c r="BE41" s="69"/>
      <c r="BF41" s="69"/>
      <c r="BG41" s="69"/>
      <c r="BH41" s="70"/>
      <c r="BI41" s="21"/>
    </row>
    <row r="42" spans="2:61" ht="12" customHeight="1">
      <c r="B42" s="20"/>
      <c r="C42" s="116" t="s">
        <v>126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8"/>
      <c r="T42" s="107">
        <v>1</v>
      </c>
      <c r="U42" s="108"/>
      <c r="V42" s="109"/>
      <c r="W42" s="133"/>
      <c r="X42" s="134"/>
      <c r="Y42" s="135"/>
      <c r="Z42" s="107">
        <v>51</v>
      </c>
      <c r="AA42" s="108"/>
      <c r="AB42" s="109"/>
      <c r="AC42" s="107">
        <v>0</v>
      </c>
      <c r="AD42" s="108"/>
      <c r="AE42" s="109"/>
      <c r="AF42" s="107">
        <v>1</v>
      </c>
      <c r="AG42" s="108"/>
      <c r="AH42" s="109"/>
      <c r="AI42" s="139">
        <f>SUM(AO42:BH43)</f>
        <v>0</v>
      </c>
      <c r="AJ42" s="140"/>
      <c r="AK42" s="140"/>
      <c r="AL42" s="140"/>
      <c r="AM42" s="140"/>
      <c r="AN42" s="141"/>
      <c r="AO42" s="95"/>
      <c r="AP42" s="96"/>
      <c r="AQ42" s="96"/>
      <c r="AR42" s="96"/>
      <c r="AS42" s="97"/>
      <c r="AT42" s="95"/>
      <c r="AU42" s="96"/>
      <c r="AV42" s="96"/>
      <c r="AW42" s="96"/>
      <c r="AX42" s="97"/>
      <c r="AY42" s="95"/>
      <c r="AZ42" s="96"/>
      <c r="BA42" s="96"/>
      <c r="BB42" s="96"/>
      <c r="BC42" s="97"/>
      <c r="BD42" s="95"/>
      <c r="BE42" s="96"/>
      <c r="BF42" s="96"/>
      <c r="BG42" s="96"/>
      <c r="BH42" s="97"/>
      <c r="BI42" s="21"/>
    </row>
    <row r="43" spans="2:61" ht="26.25" customHeight="1">
      <c r="B43" s="20"/>
      <c r="C43" s="119" t="s">
        <v>127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1"/>
      <c r="T43" s="110"/>
      <c r="U43" s="111"/>
      <c r="V43" s="112"/>
      <c r="W43" s="136"/>
      <c r="X43" s="137"/>
      <c r="Y43" s="138"/>
      <c r="Z43" s="110"/>
      <c r="AA43" s="111"/>
      <c r="AB43" s="112"/>
      <c r="AC43" s="110"/>
      <c r="AD43" s="111"/>
      <c r="AE43" s="112"/>
      <c r="AF43" s="110"/>
      <c r="AG43" s="111"/>
      <c r="AH43" s="112"/>
      <c r="AI43" s="142"/>
      <c r="AJ43" s="143"/>
      <c r="AK43" s="143"/>
      <c r="AL43" s="143"/>
      <c r="AM43" s="143"/>
      <c r="AN43" s="144"/>
      <c r="AO43" s="98"/>
      <c r="AP43" s="99"/>
      <c r="AQ43" s="99"/>
      <c r="AR43" s="99"/>
      <c r="AS43" s="100"/>
      <c r="AT43" s="98"/>
      <c r="AU43" s="99"/>
      <c r="AV43" s="99"/>
      <c r="AW43" s="99"/>
      <c r="AX43" s="100"/>
      <c r="AY43" s="98"/>
      <c r="AZ43" s="99"/>
      <c r="BA43" s="99"/>
      <c r="BB43" s="99"/>
      <c r="BC43" s="100"/>
      <c r="BD43" s="98"/>
      <c r="BE43" s="99"/>
      <c r="BF43" s="99"/>
      <c r="BG43" s="99"/>
      <c r="BH43" s="100"/>
      <c r="BI43" s="21"/>
    </row>
    <row r="44" spans="2:61" ht="12" customHeight="1">
      <c r="B44" s="20"/>
      <c r="C44" s="116" t="s">
        <v>128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8"/>
      <c r="T44" s="107" t="s">
        <v>24</v>
      </c>
      <c r="U44" s="108"/>
      <c r="V44" s="109"/>
      <c r="W44" s="107">
        <v>0</v>
      </c>
      <c r="X44" s="108"/>
      <c r="Y44" s="109"/>
      <c r="Z44" s="107">
        <v>0</v>
      </c>
      <c r="AA44" s="108"/>
      <c r="AB44" s="109"/>
      <c r="AC44" s="107">
        <v>0</v>
      </c>
      <c r="AD44" s="108"/>
      <c r="AE44" s="109"/>
      <c r="AF44" s="107">
        <v>2</v>
      </c>
      <c r="AG44" s="108"/>
      <c r="AH44" s="109"/>
      <c r="AI44" s="139">
        <f>SUM(AO44:BH46)</f>
        <v>0</v>
      </c>
      <c r="AJ44" s="140"/>
      <c r="AK44" s="140"/>
      <c r="AL44" s="140"/>
      <c r="AM44" s="140"/>
      <c r="AN44" s="141"/>
      <c r="AO44" s="139">
        <f>AO47+AO56+AO61+AO68+AO69+AO70+AO71+AO77</f>
        <v>0</v>
      </c>
      <c r="AP44" s="140"/>
      <c r="AQ44" s="140"/>
      <c r="AR44" s="140"/>
      <c r="AS44" s="141"/>
      <c r="AT44" s="139">
        <f>AT47+AT56+AT61+AT68+AT69+AT70+AT71+AT77</f>
        <v>0</v>
      </c>
      <c r="AU44" s="140"/>
      <c r="AV44" s="140"/>
      <c r="AW44" s="140"/>
      <c r="AX44" s="141"/>
      <c r="AY44" s="139">
        <f>AY47+AY56+AY61+AY68+AY69+AY70+AY71+AY77</f>
        <v>0</v>
      </c>
      <c r="AZ44" s="140"/>
      <c r="BA44" s="140"/>
      <c r="BB44" s="140"/>
      <c r="BC44" s="141"/>
      <c r="BD44" s="139">
        <f>BD47+BD56+BD61+BD68+BD69+BD70+BD71+BD77</f>
        <v>0</v>
      </c>
      <c r="BE44" s="140"/>
      <c r="BF44" s="140"/>
      <c r="BG44" s="140"/>
      <c r="BH44" s="141"/>
      <c r="BI44" s="21"/>
    </row>
    <row r="45" spans="2:61" ht="12" customHeight="1">
      <c r="B45" s="20"/>
      <c r="C45" s="113" t="s">
        <v>129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5"/>
      <c r="T45" s="122"/>
      <c r="U45" s="123"/>
      <c r="V45" s="124"/>
      <c r="W45" s="122"/>
      <c r="X45" s="123"/>
      <c r="Y45" s="124"/>
      <c r="Z45" s="122"/>
      <c r="AA45" s="123"/>
      <c r="AB45" s="124"/>
      <c r="AC45" s="122"/>
      <c r="AD45" s="123"/>
      <c r="AE45" s="124"/>
      <c r="AF45" s="122"/>
      <c r="AG45" s="123"/>
      <c r="AH45" s="124"/>
      <c r="AI45" s="154"/>
      <c r="AJ45" s="155"/>
      <c r="AK45" s="155"/>
      <c r="AL45" s="155"/>
      <c r="AM45" s="155"/>
      <c r="AN45" s="156"/>
      <c r="AO45" s="154"/>
      <c r="AP45" s="155"/>
      <c r="AQ45" s="155"/>
      <c r="AR45" s="155"/>
      <c r="AS45" s="156"/>
      <c r="AT45" s="154"/>
      <c r="AU45" s="155"/>
      <c r="AV45" s="155"/>
      <c r="AW45" s="155"/>
      <c r="AX45" s="156"/>
      <c r="AY45" s="154"/>
      <c r="AZ45" s="155"/>
      <c r="BA45" s="155"/>
      <c r="BB45" s="155"/>
      <c r="BC45" s="156"/>
      <c r="BD45" s="154"/>
      <c r="BE45" s="155"/>
      <c r="BF45" s="155"/>
      <c r="BG45" s="155"/>
      <c r="BH45" s="156"/>
      <c r="BI45" s="21"/>
    </row>
    <row r="46" spans="2:61" ht="24.75" customHeight="1">
      <c r="B46" s="20"/>
      <c r="C46" s="119" t="s">
        <v>130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1"/>
      <c r="T46" s="110"/>
      <c r="U46" s="111"/>
      <c r="V46" s="112"/>
      <c r="W46" s="110"/>
      <c r="X46" s="111"/>
      <c r="Y46" s="112"/>
      <c r="Z46" s="110"/>
      <c r="AA46" s="111"/>
      <c r="AB46" s="112"/>
      <c r="AC46" s="110"/>
      <c r="AD46" s="111"/>
      <c r="AE46" s="112"/>
      <c r="AF46" s="110"/>
      <c r="AG46" s="111"/>
      <c r="AH46" s="112"/>
      <c r="AI46" s="142"/>
      <c r="AJ46" s="143"/>
      <c r="AK46" s="143"/>
      <c r="AL46" s="143"/>
      <c r="AM46" s="143"/>
      <c r="AN46" s="144"/>
      <c r="AO46" s="142"/>
      <c r="AP46" s="143"/>
      <c r="AQ46" s="143"/>
      <c r="AR46" s="143"/>
      <c r="AS46" s="144"/>
      <c r="AT46" s="142"/>
      <c r="AU46" s="143"/>
      <c r="AV46" s="143"/>
      <c r="AW46" s="143"/>
      <c r="AX46" s="144"/>
      <c r="AY46" s="142"/>
      <c r="AZ46" s="143"/>
      <c r="BA46" s="143"/>
      <c r="BB46" s="143"/>
      <c r="BC46" s="144"/>
      <c r="BD46" s="142"/>
      <c r="BE46" s="143"/>
      <c r="BF46" s="143"/>
      <c r="BG46" s="143"/>
      <c r="BH46" s="144"/>
      <c r="BI46" s="21"/>
    </row>
    <row r="47" spans="2:61" s="5" customFormat="1" ht="23.25" customHeight="1">
      <c r="B47" s="24"/>
      <c r="C47" s="148" t="s">
        <v>131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50"/>
      <c r="T47" s="215" t="s">
        <v>24</v>
      </c>
      <c r="U47" s="216"/>
      <c r="V47" s="217"/>
      <c r="W47" s="215" t="s">
        <v>25</v>
      </c>
      <c r="X47" s="216"/>
      <c r="Y47" s="217"/>
      <c r="Z47" s="215">
        <v>1</v>
      </c>
      <c r="AA47" s="216"/>
      <c r="AB47" s="217"/>
      <c r="AC47" s="215">
        <v>0</v>
      </c>
      <c r="AD47" s="216"/>
      <c r="AE47" s="217"/>
      <c r="AF47" s="215">
        <v>3</v>
      </c>
      <c r="AG47" s="216"/>
      <c r="AH47" s="217"/>
      <c r="AI47" s="83">
        <f>SUM(AO47:BH47)</f>
        <v>0</v>
      </c>
      <c r="AJ47" s="84"/>
      <c r="AK47" s="84"/>
      <c r="AL47" s="84"/>
      <c r="AM47" s="84"/>
      <c r="AN47" s="85"/>
      <c r="AO47" s="83">
        <f>SUM(AO48:AS55)</f>
        <v>0</v>
      </c>
      <c r="AP47" s="84"/>
      <c r="AQ47" s="84"/>
      <c r="AR47" s="84"/>
      <c r="AS47" s="85"/>
      <c r="AT47" s="83">
        <f>SUM(AT48:AX55)</f>
        <v>0</v>
      </c>
      <c r="AU47" s="84"/>
      <c r="AV47" s="84"/>
      <c r="AW47" s="84"/>
      <c r="AX47" s="85"/>
      <c r="AY47" s="83">
        <f>SUM(AY48:BC55)</f>
        <v>0</v>
      </c>
      <c r="AZ47" s="84"/>
      <c r="BA47" s="84"/>
      <c r="BB47" s="84"/>
      <c r="BC47" s="85"/>
      <c r="BD47" s="83">
        <f>SUM(BD48:BH55)</f>
        <v>0</v>
      </c>
      <c r="BE47" s="84"/>
      <c r="BF47" s="84"/>
      <c r="BG47" s="84"/>
      <c r="BH47" s="85"/>
      <c r="BI47" s="25"/>
    </row>
    <row r="48" spans="2:61" ht="12" customHeight="1">
      <c r="B48" s="20"/>
      <c r="C48" s="145" t="s">
        <v>7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7"/>
      <c r="T48" s="206" t="s">
        <v>24</v>
      </c>
      <c r="U48" s="207"/>
      <c r="V48" s="208"/>
      <c r="W48" s="206" t="s">
        <v>25</v>
      </c>
      <c r="X48" s="207"/>
      <c r="Y48" s="208"/>
      <c r="Z48" s="206">
        <v>1</v>
      </c>
      <c r="AA48" s="207"/>
      <c r="AB48" s="208"/>
      <c r="AC48" s="206">
        <v>1</v>
      </c>
      <c r="AD48" s="207"/>
      <c r="AE48" s="208"/>
      <c r="AF48" s="206">
        <v>4</v>
      </c>
      <c r="AG48" s="207"/>
      <c r="AH48" s="208"/>
      <c r="AI48" s="166">
        <f>SUM(AO48:BH49)</f>
        <v>0</v>
      </c>
      <c r="AJ48" s="167"/>
      <c r="AK48" s="167"/>
      <c r="AL48" s="167"/>
      <c r="AM48" s="167"/>
      <c r="AN48" s="168"/>
      <c r="AO48" s="101"/>
      <c r="AP48" s="102"/>
      <c r="AQ48" s="102"/>
      <c r="AR48" s="102"/>
      <c r="AS48" s="103"/>
      <c r="AT48" s="101"/>
      <c r="AU48" s="102"/>
      <c r="AV48" s="102"/>
      <c r="AW48" s="102"/>
      <c r="AX48" s="103"/>
      <c r="AY48" s="101"/>
      <c r="AZ48" s="102"/>
      <c r="BA48" s="102"/>
      <c r="BB48" s="102"/>
      <c r="BC48" s="103"/>
      <c r="BD48" s="101"/>
      <c r="BE48" s="102"/>
      <c r="BF48" s="102"/>
      <c r="BG48" s="102"/>
      <c r="BH48" s="103"/>
      <c r="BI48" s="21"/>
    </row>
    <row r="49" spans="2:61" ht="18.75" customHeight="1">
      <c r="B49" s="20"/>
      <c r="C49" s="119" t="s">
        <v>16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1"/>
      <c r="T49" s="209"/>
      <c r="U49" s="210"/>
      <c r="V49" s="211"/>
      <c r="W49" s="209"/>
      <c r="X49" s="210"/>
      <c r="Y49" s="211"/>
      <c r="Z49" s="209"/>
      <c r="AA49" s="210"/>
      <c r="AB49" s="211"/>
      <c r="AC49" s="209"/>
      <c r="AD49" s="210"/>
      <c r="AE49" s="211"/>
      <c r="AF49" s="209"/>
      <c r="AG49" s="210"/>
      <c r="AH49" s="211"/>
      <c r="AI49" s="169"/>
      <c r="AJ49" s="170"/>
      <c r="AK49" s="170"/>
      <c r="AL49" s="170"/>
      <c r="AM49" s="170"/>
      <c r="AN49" s="171"/>
      <c r="AO49" s="104"/>
      <c r="AP49" s="105"/>
      <c r="AQ49" s="105"/>
      <c r="AR49" s="105"/>
      <c r="AS49" s="106"/>
      <c r="AT49" s="104"/>
      <c r="AU49" s="105"/>
      <c r="AV49" s="105"/>
      <c r="AW49" s="105"/>
      <c r="AX49" s="106"/>
      <c r="AY49" s="104"/>
      <c r="AZ49" s="105"/>
      <c r="BA49" s="105"/>
      <c r="BB49" s="105"/>
      <c r="BC49" s="106"/>
      <c r="BD49" s="104"/>
      <c r="BE49" s="105"/>
      <c r="BF49" s="105"/>
      <c r="BG49" s="105"/>
      <c r="BH49" s="106"/>
      <c r="BI49" s="21"/>
    </row>
    <row r="50" spans="2:61" s="5" customFormat="1" ht="19.5" customHeight="1">
      <c r="B50" s="24"/>
      <c r="C50" s="92" t="s">
        <v>17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4"/>
      <c r="T50" s="224" t="s">
        <v>24</v>
      </c>
      <c r="U50" s="225"/>
      <c r="V50" s="226"/>
      <c r="W50" s="224" t="s">
        <v>25</v>
      </c>
      <c r="X50" s="225"/>
      <c r="Y50" s="226"/>
      <c r="Z50" s="224">
        <v>1</v>
      </c>
      <c r="AA50" s="225"/>
      <c r="AB50" s="226"/>
      <c r="AC50" s="224">
        <v>2</v>
      </c>
      <c r="AD50" s="225"/>
      <c r="AE50" s="226"/>
      <c r="AF50" s="224">
        <v>5</v>
      </c>
      <c r="AG50" s="225"/>
      <c r="AH50" s="226"/>
      <c r="AI50" s="89">
        <f aca="true" t="shared" si="0" ref="AI50:AI55">SUM(AO50:BH50)</f>
        <v>0</v>
      </c>
      <c r="AJ50" s="90"/>
      <c r="AK50" s="90"/>
      <c r="AL50" s="90"/>
      <c r="AM50" s="90"/>
      <c r="AN50" s="91"/>
      <c r="AO50" s="80"/>
      <c r="AP50" s="81"/>
      <c r="AQ50" s="81"/>
      <c r="AR50" s="81"/>
      <c r="AS50" s="82"/>
      <c r="AT50" s="80"/>
      <c r="AU50" s="81"/>
      <c r="AV50" s="81"/>
      <c r="AW50" s="81"/>
      <c r="AX50" s="82"/>
      <c r="AY50" s="80"/>
      <c r="AZ50" s="81"/>
      <c r="BA50" s="81"/>
      <c r="BB50" s="81"/>
      <c r="BC50" s="82"/>
      <c r="BD50" s="80"/>
      <c r="BE50" s="81"/>
      <c r="BF50" s="81"/>
      <c r="BG50" s="81"/>
      <c r="BH50" s="82"/>
      <c r="BI50" s="25"/>
    </row>
    <row r="51" spans="2:61" s="5" customFormat="1" ht="19.5" customHeight="1">
      <c r="B51" s="24"/>
      <c r="C51" s="92" t="s">
        <v>18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4"/>
      <c r="T51" s="224" t="s">
        <v>24</v>
      </c>
      <c r="U51" s="225"/>
      <c r="V51" s="226"/>
      <c r="W51" s="224" t="s">
        <v>25</v>
      </c>
      <c r="X51" s="225"/>
      <c r="Y51" s="226"/>
      <c r="Z51" s="224">
        <v>1</v>
      </c>
      <c r="AA51" s="225"/>
      <c r="AB51" s="226"/>
      <c r="AC51" s="224">
        <v>3</v>
      </c>
      <c r="AD51" s="225"/>
      <c r="AE51" s="226"/>
      <c r="AF51" s="224">
        <v>6</v>
      </c>
      <c r="AG51" s="225"/>
      <c r="AH51" s="226"/>
      <c r="AI51" s="89">
        <f t="shared" si="0"/>
        <v>0</v>
      </c>
      <c r="AJ51" s="90"/>
      <c r="AK51" s="90"/>
      <c r="AL51" s="90"/>
      <c r="AM51" s="90"/>
      <c r="AN51" s="91"/>
      <c r="AO51" s="80"/>
      <c r="AP51" s="81"/>
      <c r="AQ51" s="81"/>
      <c r="AR51" s="81"/>
      <c r="AS51" s="82"/>
      <c r="AT51" s="80"/>
      <c r="AU51" s="81"/>
      <c r="AV51" s="81"/>
      <c r="AW51" s="81"/>
      <c r="AX51" s="82"/>
      <c r="AY51" s="80"/>
      <c r="AZ51" s="81"/>
      <c r="BA51" s="81"/>
      <c r="BB51" s="81"/>
      <c r="BC51" s="82"/>
      <c r="BD51" s="80"/>
      <c r="BE51" s="81"/>
      <c r="BF51" s="81"/>
      <c r="BG51" s="81"/>
      <c r="BH51" s="82"/>
      <c r="BI51" s="25"/>
    </row>
    <row r="52" spans="2:61" s="5" customFormat="1" ht="12" customHeight="1">
      <c r="B52" s="24"/>
      <c r="C52" s="181" t="s">
        <v>19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3"/>
      <c r="T52" s="224" t="s">
        <v>24</v>
      </c>
      <c r="U52" s="225"/>
      <c r="V52" s="226"/>
      <c r="W52" s="224" t="s">
        <v>25</v>
      </c>
      <c r="X52" s="225"/>
      <c r="Y52" s="226"/>
      <c r="Z52" s="224">
        <v>1</v>
      </c>
      <c r="AA52" s="225"/>
      <c r="AB52" s="226"/>
      <c r="AC52" s="224">
        <v>4</v>
      </c>
      <c r="AD52" s="225"/>
      <c r="AE52" s="226"/>
      <c r="AF52" s="224">
        <v>7</v>
      </c>
      <c r="AG52" s="225"/>
      <c r="AH52" s="226"/>
      <c r="AI52" s="89">
        <f t="shared" si="0"/>
        <v>0</v>
      </c>
      <c r="AJ52" s="90"/>
      <c r="AK52" s="90"/>
      <c r="AL52" s="90"/>
      <c r="AM52" s="90"/>
      <c r="AN52" s="91"/>
      <c r="AO52" s="80"/>
      <c r="AP52" s="81"/>
      <c r="AQ52" s="81"/>
      <c r="AR52" s="81"/>
      <c r="AS52" s="82"/>
      <c r="AT52" s="80"/>
      <c r="AU52" s="81"/>
      <c r="AV52" s="81"/>
      <c r="AW52" s="81"/>
      <c r="AX52" s="82"/>
      <c r="AY52" s="80"/>
      <c r="AZ52" s="81"/>
      <c r="BA52" s="81"/>
      <c r="BB52" s="81"/>
      <c r="BC52" s="82"/>
      <c r="BD52" s="80"/>
      <c r="BE52" s="81"/>
      <c r="BF52" s="81"/>
      <c r="BG52" s="81"/>
      <c r="BH52" s="82"/>
      <c r="BI52" s="25"/>
    </row>
    <row r="53" spans="2:61" s="5" customFormat="1" ht="19.5" customHeight="1">
      <c r="B53" s="24"/>
      <c r="C53" s="92" t="s">
        <v>20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4"/>
      <c r="T53" s="224" t="s">
        <v>24</v>
      </c>
      <c r="U53" s="225"/>
      <c r="V53" s="226"/>
      <c r="W53" s="224" t="s">
        <v>25</v>
      </c>
      <c r="X53" s="225"/>
      <c r="Y53" s="226"/>
      <c r="Z53" s="224">
        <v>1</v>
      </c>
      <c r="AA53" s="225"/>
      <c r="AB53" s="226"/>
      <c r="AC53" s="224">
        <v>5</v>
      </c>
      <c r="AD53" s="225"/>
      <c r="AE53" s="226"/>
      <c r="AF53" s="224">
        <v>8</v>
      </c>
      <c r="AG53" s="225"/>
      <c r="AH53" s="226"/>
      <c r="AI53" s="89">
        <f t="shared" si="0"/>
        <v>0</v>
      </c>
      <c r="AJ53" s="90"/>
      <c r="AK53" s="90"/>
      <c r="AL53" s="90"/>
      <c r="AM53" s="90"/>
      <c r="AN53" s="91"/>
      <c r="AO53" s="80"/>
      <c r="AP53" s="81"/>
      <c r="AQ53" s="81"/>
      <c r="AR53" s="81"/>
      <c r="AS53" s="82"/>
      <c r="AT53" s="80"/>
      <c r="AU53" s="81"/>
      <c r="AV53" s="81"/>
      <c r="AW53" s="81"/>
      <c r="AX53" s="82"/>
      <c r="AY53" s="80"/>
      <c r="AZ53" s="81"/>
      <c r="BA53" s="81"/>
      <c r="BB53" s="81"/>
      <c r="BC53" s="82"/>
      <c r="BD53" s="80"/>
      <c r="BE53" s="81"/>
      <c r="BF53" s="81"/>
      <c r="BG53" s="81"/>
      <c r="BH53" s="82"/>
      <c r="BI53" s="25"/>
    </row>
    <row r="54" spans="2:61" s="5" customFormat="1" ht="27.75" customHeight="1">
      <c r="B54" s="24"/>
      <c r="C54" s="181" t="s">
        <v>21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3"/>
      <c r="T54" s="224" t="s">
        <v>24</v>
      </c>
      <c r="U54" s="225"/>
      <c r="V54" s="226"/>
      <c r="W54" s="224" t="s">
        <v>25</v>
      </c>
      <c r="X54" s="225"/>
      <c r="Y54" s="226"/>
      <c r="Z54" s="224">
        <v>1</v>
      </c>
      <c r="AA54" s="225"/>
      <c r="AB54" s="226"/>
      <c r="AC54" s="224">
        <v>6</v>
      </c>
      <c r="AD54" s="225"/>
      <c r="AE54" s="226"/>
      <c r="AF54" s="224">
        <v>9</v>
      </c>
      <c r="AG54" s="225"/>
      <c r="AH54" s="226"/>
      <c r="AI54" s="89">
        <f t="shared" si="0"/>
        <v>0</v>
      </c>
      <c r="AJ54" s="90"/>
      <c r="AK54" s="90"/>
      <c r="AL54" s="90"/>
      <c r="AM54" s="90"/>
      <c r="AN54" s="91"/>
      <c r="AO54" s="80"/>
      <c r="AP54" s="81"/>
      <c r="AQ54" s="81"/>
      <c r="AR54" s="81"/>
      <c r="AS54" s="82"/>
      <c r="AT54" s="80"/>
      <c r="AU54" s="81"/>
      <c r="AV54" s="81"/>
      <c r="AW54" s="81"/>
      <c r="AX54" s="82"/>
      <c r="AY54" s="80"/>
      <c r="AZ54" s="81"/>
      <c r="BA54" s="81"/>
      <c r="BB54" s="81"/>
      <c r="BC54" s="82"/>
      <c r="BD54" s="80"/>
      <c r="BE54" s="81"/>
      <c r="BF54" s="81"/>
      <c r="BG54" s="81"/>
      <c r="BH54" s="82"/>
      <c r="BI54" s="25"/>
    </row>
    <row r="55" spans="2:61" s="5" customFormat="1" ht="27" customHeight="1">
      <c r="B55" s="24"/>
      <c r="C55" s="181" t="s">
        <v>22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3"/>
      <c r="T55" s="224" t="s">
        <v>24</v>
      </c>
      <c r="U55" s="225"/>
      <c r="V55" s="226"/>
      <c r="W55" s="224" t="s">
        <v>25</v>
      </c>
      <c r="X55" s="225"/>
      <c r="Y55" s="226"/>
      <c r="Z55" s="224">
        <v>1</v>
      </c>
      <c r="AA55" s="225"/>
      <c r="AB55" s="226"/>
      <c r="AC55" s="224">
        <v>7</v>
      </c>
      <c r="AD55" s="225"/>
      <c r="AE55" s="226"/>
      <c r="AF55" s="224">
        <v>10</v>
      </c>
      <c r="AG55" s="225"/>
      <c r="AH55" s="226"/>
      <c r="AI55" s="89">
        <f t="shared" si="0"/>
        <v>0</v>
      </c>
      <c r="AJ55" s="90"/>
      <c r="AK55" s="90"/>
      <c r="AL55" s="90"/>
      <c r="AM55" s="90"/>
      <c r="AN55" s="91"/>
      <c r="AO55" s="80"/>
      <c r="AP55" s="81"/>
      <c r="AQ55" s="81"/>
      <c r="AR55" s="81"/>
      <c r="AS55" s="82"/>
      <c r="AT55" s="80"/>
      <c r="AU55" s="81"/>
      <c r="AV55" s="81"/>
      <c r="AW55" s="81"/>
      <c r="AX55" s="82"/>
      <c r="AY55" s="80"/>
      <c r="AZ55" s="81"/>
      <c r="BA55" s="81"/>
      <c r="BB55" s="81"/>
      <c r="BC55" s="82"/>
      <c r="BD55" s="80"/>
      <c r="BE55" s="81"/>
      <c r="BF55" s="81"/>
      <c r="BG55" s="81"/>
      <c r="BH55" s="82"/>
      <c r="BI55" s="25"/>
    </row>
    <row r="56" spans="2:61" s="5" customFormat="1" ht="12" customHeight="1">
      <c r="B56" s="24"/>
      <c r="C56" s="148" t="s">
        <v>132</v>
      </c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50"/>
      <c r="T56" s="215" t="s">
        <v>24</v>
      </c>
      <c r="U56" s="216"/>
      <c r="V56" s="217"/>
      <c r="W56" s="215" t="s">
        <v>25</v>
      </c>
      <c r="X56" s="216"/>
      <c r="Y56" s="217"/>
      <c r="Z56" s="215">
        <v>2</v>
      </c>
      <c r="AA56" s="216"/>
      <c r="AB56" s="217"/>
      <c r="AC56" s="215">
        <v>0</v>
      </c>
      <c r="AD56" s="216"/>
      <c r="AE56" s="217"/>
      <c r="AF56" s="215">
        <v>11</v>
      </c>
      <c r="AG56" s="216"/>
      <c r="AH56" s="217"/>
      <c r="AI56" s="83">
        <f>SUM(AO56:BH56)</f>
        <v>0</v>
      </c>
      <c r="AJ56" s="84"/>
      <c r="AK56" s="84"/>
      <c r="AL56" s="84"/>
      <c r="AM56" s="84"/>
      <c r="AN56" s="85"/>
      <c r="AO56" s="83">
        <f>SUM(AO57:AS60)</f>
        <v>0</v>
      </c>
      <c r="AP56" s="84"/>
      <c r="AQ56" s="84"/>
      <c r="AR56" s="84"/>
      <c r="AS56" s="85"/>
      <c r="AT56" s="83">
        <f>SUM(AT57:AX60)</f>
        <v>0</v>
      </c>
      <c r="AU56" s="84"/>
      <c r="AV56" s="84"/>
      <c r="AW56" s="84"/>
      <c r="AX56" s="85"/>
      <c r="AY56" s="83">
        <f>SUM(AY57:BC60)</f>
        <v>0</v>
      </c>
      <c r="AZ56" s="84"/>
      <c r="BA56" s="84"/>
      <c r="BB56" s="84"/>
      <c r="BC56" s="85"/>
      <c r="BD56" s="83">
        <f>SUM(BD57:BH60)</f>
        <v>0</v>
      </c>
      <c r="BE56" s="84"/>
      <c r="BF56" s="84"/>
      <c r="BG56" s="84"/>
      <c r="BH56" s="85"/>
      <c r="BI56" s="25"/>
    </row>
    <row r="57" spans="2:61" s="5" customFormat="1" ht="12" customHeight="1">
      <c r="B57" s="24"/>
      <c r="C57" s="145" t="s">
        <v>7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7"/>
      <c r="T57" s="206" t="s">
        <v>24</v>
      </c>
      <c r="U57" s="207"/>
      <c r="V57" s="208"/>
      <c r="W57" s="206" t="s">
        <v>25</v>
      </c>
      <c r="X57" s="207"/>
      <c r="Y57" s="208"/>
      <c r="Z57" s="206">
        <v>2</v>
      </c>
      <c r="AA57" s="207"/>
      <c r="AB57" s="208"/>
      <c r="AC57" s="206">
        <v>1</v>
      </c>
      <c r="AD57" s="207"/>
      <c r="AE57" s="208"/>
      <c r="AF57" s="206">
        <v>12</v>
      </c>
      <c r="AG57" s="207"/>
      <c r="AH57" s="208"/>
      <c r="AI57" s="166">
        <f>SUM(AO57:BH58)</f>
        <v>0</v>
      </c>
      <c r="AJ57" s="167"/>
      <c r="AK57" s="167"/>
      <c r="AL57" s="167"/>
      <c r="AM57" s="167"/>
      <c r="AN57" s="168"/>
      <c r="AO57" s="101"/>
      <c r="AP57" s="102"/>
      <c r="AQ57" s="102"/>
      <c r="AR57" s="102"/>
      <c r="AS57" s="103"/>
      <c r="AT57" s="101"/>
      <c r="AU57" s="102"/>
      <c r="AV57" s="102"/>
      <c r="AW57" s="102"/>
      <c r="AX57" s="103"/>
      <c r="AY57" s="101"/>
      <c r="AZ57" s="102"/>
      <c r="BA57" s="102"/>
      <c r="BB57" s="102"/>
      <c r="BC57" s="103"/>
      <c r="BD57" s="101"/>
      <c r="BE57" s="102"/>
      <c r="BF57" s="102"/>
      <c r="BG57" s="102"/>
      <c r="BH57" s="103"/>
      <c r="BI57" s="25"/>
    </row>
    <row r="58" spans="2:61" s="5" customFormat="1" ht="38.25" customHeight="1">
      <c r="B58" s="24"/>
      <c r="C58" s="151" t="s">
        <v>23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  <c r="T58" s="209"/>
      <c r="U58" s="210"/>
      <c r="V58" s="211"/>
      <c r="W58" s="209"/>
      <c r="X58" s="210"/>
      <c r="Y58" s="211"/>
      <c r="Z58" s="209"/>
      <c r="AA58" s="210"/>
      <c r="AB58" s="211"/>
      <c r="AC58" s="209"/>
      <c r="AD58" s="210"/>
      <c r="AE58" s="211"/>
      <c r="AF58" s="209"/>
      <c r="AG58" s="210"/>
      <c r="AH58" s="211"/>
      <c r="AI58" s="169"/>
      <c r="AJ58" s="170"/>
      <c r="AK58" s="170"/>
      <c r="AL58" s="170"/>
      <c r="AM58" s="170"/>
      <c r="AN58" s="171"/>
      <c r="AO58" s="104"/>
      <c r="AP58" s="105"/>
      <c r="AQ58" s="105"/>
      <c r="AR58" s="105"/>
      <c r="AS58" s="106"/>
      <c r="AT58" s="104"/>
      <c r="AU58" s="105"/>
      <c r="AV58" s="105"/>
      <c r="AW58" s="105"/>
      <c r="AX58" s="106"/>
      <c r="AY58" s="104"/>
      <c r="AZ58" s="105"/>
      <c r="BA58" s="105"/>
      <c r="BB58" s="105"/>
      <c r="BC58" s="106"/>
      <c r="BD58" s="104"/>
      <c r="BE58" s="105"/>
      <c r="BF58" s="105"/>
      <c r="BG58" s="105"/>
      <c r="BH58" s="106"/>
      <c r="BI58" s="25"/>
    </row>
    <row r="59" spans="2:61" s="5" customFormat="1" ht="27.75" customHeight="1">
      <c r="B59" s="24"/>
      <c r="C59" s="181" t="s">
        <v>26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3"/>
      <c r="T59" s="224" t="s">
        <v>24</v>
      </c>
      <c r="U59" s="225"/>
      <c r="V59" s="226"/>
      <c r="W59" s="224" t="s">
        <v>25</v>
      </c>
      <c r="X59" s="225"/>
      <c r="Y59" s="226"/>
      <c r="Z59" s="224">
        <v>2</v>
      </c>
      <c r="AA59" s="225"/>
      <c r="AB59" s="226"/>
      <c r="AC59" s="224">
        <v>2</v>
      </c>
      <c r="AD59" s="225"/>
      <c r="AE59" s="226"/>
      <c r="AF59" s="224">
        <v>13</v>
      </c>
      <c r="AG59" s="225"/>
      <c r="AH59" s="226"/>
      <c r="AI59" s="89">
        <f>SUM(AO59:BH59)</f>
        <v>0</v>
      </c>
      <c r="AJ59" s="90"/>
      <c r="AK59" s="90"/>
      <c r="AL59" s="90"/>
      <c r="AM59" s="90"/>
      <c r="AN59" s="91"/>
      <c r="AO59" s="80"/>
      <c r="AP59" s="81"/>
      <c r="AQ59" s="81"/>
      <c r="AR59" s="81"/>
      <c r="AS59" s="82"/>
      <c r="AT59" s="80"/>
      <c r="AU59" s="81"/>
      <c r="AV59" s="81"/>
      <c r="AW59" s="81"/>
      <c r="AX59" s="82"/>
      <c r="AY59" s="80"/>
      <c r="AZ59" s="81"/>
      <c r="BA59" s="81"/>
      <c r="BB59" s="81"/>
      <c r="BC59" s="82"/>
      <c r="BD59" s="80"/>
      <c r="BE59" s="81"/>
      <c r="BF59" s="81"/>
      <c r="BG59" s="81"/>
      <c r="BH59" s="82"/>
      <c r="BI59" s="25"/>
    </row>
    <row r="60" spans="2:61" s="6" customFormat="1" ht="20.25" customHeight="1">
      <c r="B60" s="26"/>
      <c r="C60" s="181" t="s">
        <v>133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3"/>
      <c r="T60" s="86" t="s">
        <v>24</v>
      </c>
      <c r="U60" s="87"/>
      <c r="V60" s="88"/>
      <c r="W60" s="86" t="s">
        <v>25</v>
      </c>
      <c r="X60" s="87"/>
      <c r="Y60" s="88"/>
      <c r="Z60" s="86" t="s">
        <v>87</v>
      </c>
      <c r="AA60" s="87"/>
      <c r="AB60" s="88"/>
      <c r="AC60" s="86" t="s">
        <v>134</v>
      </c>
      <c r="AD60" s="87"/>
      <c r="AE60" s="88"/>
      <c r="AF60" s="86" t="s">
        <v>27</v>
      </c>
      <c r="AG60" s="87"/>
      <c r="AH60" s="88"/>
      <c r="AI60" s="89">
        <f>SUM(AO60:BH60)</f>
        <v>0</v>
      </c>
      <c r="AJ60" s="90"/>
      <c r="AK60" s="90"/>
      <c r="AL60" s="90"/>
      <c r="AM60" s="90"/>
      <c r="AN60" s="91"/>
      <c r="AO60" s="80"/>
      <c r="AP60" s="81"/>
      <c r="AQ60" s="81"/>
      <c r="AR60" s="81"/>
      <c r="AS60" s="82"/>
      <c r="AT60" s="80"/>
      <c r="AU60" s="81"/>
      <c r="AV60" s="81"/>
      <c r="AW60" s="81"/>
      <c r="AX60" s="82"/>
      <c r="AY60" s="80"/>
      <c r="AZ60" s="81"/>
      <c r="BA60" s="81"/>
      <c r="BB60" s="81"/>
      <c r="BC60" s="82"/>
      <c r="BD60" s="80"/>
      <c r="BE60" s="81"/>
      <c r="BF60" s="81"/>
      <c r="BG60" s="81"/>
      <c r="BH60" s="82"/>
      <c r="BI60" s="27"/>
    </row>
    <row r="61" spans="2:61" s="6" customFormat="1" ht="19.5" customHeight="1">
      <c r="B61" s="26"/>
      <c r="C61" s="212" t="s">
        <v>135</v>
      </c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4"/>
      <c r="T61" s="127" t="s">
        <v>24</v>
      </c>
      <c r="U61" s="128"/>
      <c r="V61" s="129"/>
      <c r="W61" s="127" t="s">
        <v>25</v>
      </c>
      <c r="X61" s="128"/>
      <c r="Y61" s="129"/>
      <c r="Z61" s="127" t="s">
        <v>136</v>
      </c>
      <c r="AA61" s="128"/>
      <c r="AB61" s="129"/>
      <c r="AC61" s="127" t="s">
        <v>101</v>
      </c>
      <c r="AD61" s="128"/>
      <c r="AE61" s="129"/>
      <c r="AF61" s="127" t="s">
        <v>28</v>
      </c>
      <c r="AG61" s="128"/>
      <c r="AH61" s="129"/>
      <c r="AI61" s="83">
        <f>SUM(AO61:BH61)</f>
        <v>0</v>
      </c>
      <c r="AJ61" s="84"/>
      <c r="AK61" s="84"/>
      <c r="AL61" s="84"/>
      <c r="AM61" s="84"/>
      <c r="AN61" s="85"/>
      <c r="AO61" s="83">
        <f>SUM(AO62:AS67)</f>
        <v>0</v>
      </c>
      <c r="AP61" s="84"/>
      <c r="AQ61" s="84"/>
      <c r="AR61" s="84"/>
      <c r="AS61" s="85"/>
      <c r="AT61" s="83">
        <f>SUM(AT62:AX67)</f>
        <v>0</v>
      </c>
      <c r="AU61" s="84"/>
      <c r="AV61" s="84"/>
      <c r="AW61" s="84"/>
      <c r="AX61" s="85"/>
      <c r="AY61" s="83">
        <f>SUM(AY62:BC67)</f>
        <v>0</v>
      </c>
      <c r="AZ61" s="84"/>
      <c r="BA61" s="84"/>
      <c r="BB61" s="84"/>
      <c r="BC61" s="85"/>
      <c r="BD61" s="83">
        <f>SUM(BD62:BH67)</f>
        <v>0</v>
      </c>
      <c r="BE61" s="84"/>
      <c r="BF61" s="84"/>
      <c r="BG61" s="84"/>
      <c r="BH61" s="85"/>
      <c r="BI61" s="27"/>
    </row>
    <row r="62" spans="2:61" s="6" customFormat="1" ht="12" customHeight="1">
      <c r="B62" s="26"/>
      <c r="C62" s="145" t="s">
        <v>7</v>
      </c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60" t="s">
        <v>24</v>
      </c>
      <c r="U62" s="161"/>
      <c r="V62" s="162"/>
      <c r="W62" s="160" t="s">
        <v>25</v>
      </c>
      <c r="X62" s="161"/>
      <c r="Y62" s="162"/>
      <c r="Z62" s="160" t="s">
        <v>136</v>
      </c>
      <c r="AA62" s="161"/>
      <c r="AB62" s="162"/>
      <c r="AC62" s="160" t="s">
        <v>24</v>
      </c>
      <c r="AD62" s="161"/>
      <c r="AE62" s="162"/>
      <c r="AF62" s="160" t="s">
        <v>30</v>
      </c>
      <c r="AG62" s="161"/>
      <c r="AH62" s="162"/>
      <c r="AI62" s="166">
        <f>SUM(AO62:BH63)</f>
        <v>0</v>
      </c>
      <c r="AJ62" s="167"/>
      <c r="AK62" s="167"/>
      <c r="AL62" s="167"/>
      <c r="AM62" s="167"/>
      <c r="AN62" s="168"/>
      <c r="AO62" s="101"/>
      <c r="AP62" s="102"/>
      <c r="AQ62" s="102"/>
      <c r="AR62" s="102"/>
      <c r="AS62" s="103"/>
      <c r="AT62" s="101"/>
      <c r="AU62" s="102"/>
      <c r="AV62" s="102"/>
      <c r="AW62" s="102"/>
      <c r="AX62" s="103"/>
      <c r="AY62" s="101"/>
      <c r="AZ62" s="102"/>
      <c r="BA62" s="102"/>
      <c r="BB62" s="102"/>
      <c r="BC62" s="103"/>
      <c r="BD62" s="101"/>
      <c r="BE62" s="102"/>
      <c r="BF62" s="102"/>
      <c r="BG62" s="102"/>
      <c r="BH62" s="103"/>
      <c r="BI62" s="27"/>
    </row>
    <row r="63" spans="2:61" s="6" customFormat="1" ht="19.5" customHeight="1">
      <c r="B63" s="26"/>
      <c r="C63" s="151" t="s">
        <v>29</v>
      </c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3"/>
      <c r="T63" s="163"/>
      <c r="U63" s="164"/>
      <c r="V63" s="165"/>
      <c r="W63" s="163"/>
      <c r="X63" s="164"/>
      <c r="Y63" s="165"/>
      <c r="Z63" s="163"/>
      <c r="AA63" s="164"/>
      <c r="AB63" s="165"/>
      <c r="AC63" s="163"/>
      <c r="AD63" s="164"/>
      <c r="AE63" s="165"/>
      <c r="AF63" s="163"/>
      <c r="AG63" s="164"/>
      <c r="AH63" s="165"/>
      <c r="AI63" s="169"/>
      <c r="AJ63" s="170"/>
      <c r="AK63" s="170"/>
      <c r="AL63" s="170"/>
      <c r="AM63" s="170"/>
      <c r="AN63" s="171"/>
      <c r="AO63" s="104"/>
      <c r="AP63" s="105"/>
      <c r="AQ63" s="105"/>
      <c r="AR63" s="105"/>
      <c r="AS63" s="106"/>
      <c r="AT63" s="104"/>
      <c r="AU63" s="105"/>
      <c r="AV63" s="105"/>
      <c r="AW63" s="105"/>
      <c r="AX63" s="106"/>
      <c r="AY63" s="104"/>
      <c r="AZ63" s="105"/>
      <c r="BA63" s="105"/>
      <c r="BB63" s="105"/>
      <c r="BC63" s="106"/>
      <c r="BD63" s="104"/>
      <c r="BE63" s="105"/>
      <c r="BF63" s="105"/>
      <c r="BG63" s="105"/>
      <c r="BH63" s="106"/>
      <c r="BI63" s="27"/>
    </row>
    <row r="64" spans="2:61" s="6" customFormat="1" ht="12" customHeight="1">
      <c r="B64" s="26"/>
      <c r="C64" s="181" t="s">
        <v>31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  <c r="T64" s="86" t="s">
        <v>24</v>
      </c>
      <c r="U64" s="87"/>
      <c r="V64" s="88"/>
      <c r="W64" s="86" t="s">
        <v>25</v>
      </c>
      <c r="X64" s="87"/>
      <c r="Y64" s="88"/>
      <c r="Z64" s="86" t="s">
        <v>136</v>
      </c>
      <c r="AA64" s="87"/>
      <c r="AB64" s="88"/>
      <c r="AC64" s="86" t="s">
        <v>87</v>
      </c>
      <c r="AD64" s="87"/>
      <c r="AE64" s="88"/>
      <c r="AF64" s="86" t="s">
        <v>32</v>
      </c>
      <c r="AG64" s="87"/>
      <c r="AH64" s="88"/>
      <c r="AI64" s="89">
        <f aca="true" t="shared" si="1" ref="AI64:AI71">SUM(AO64:BH64)</f>
        <v>0</v>
      </c>
      <c r="AJ64" s="90"/>
      <c r="AK64" s="90"/>
      <c r="AL64" s="90"/>
      <c r="AM64" s="90"/>
      <c r="AN64" s="91"/>
      <c r="AO64" s="80"/>
      <c r="AP64" s="81"/>
      <c r="AQ64" s="81"/>
      <c r="AR64" s="81"/>
      <c r="AS64" s="82"/>
      <c r="AT64" s="80"/>
      <c r="AU64" s="81"/>
      <c r="AV64" s="81"/>
      <c r="AW64" s="81"/>
      <c r="AX64" s="82"/>
      <c r="AY64" s="80"/>
      <c r="AZ64" s="81"/>
      <c r="BA64" s="81"/>
      <c r="BB64" s="81"/>
      <c r="BC64" s="82"/>
      <c r="BD64" s="80"/>
      <c r="BE64" s="81"/>
      <c r="BF64" s="81"/>
      <c r="BG64" s="81"/>
      <c r="BH64" s="82"/>
      <c r="BI64" s="27"/>
    </row>
    <row r="65" spans="2:61" s="6" customFormat="1" ht="12" customHeight="1">
      <c r="B65" s="26"/>
      <c r="C65" s="92" t="s">
        <v>33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4"/>
      <c r="T65" s="86" t="s">
        <v>24</v>
      </c>
      <c r="U65" s="87"/>
      <c r="V65" s="88"/>
      <c r="W65" s="86" t="s">
        <v>25</v>
      </c>
      <c r="X65" s="87"/>
      <c r="Y65" s="88"/>
      <c r="Z65" s="86" t="s">
        <v>136</v>
      </c>
      <c r="AA65" s="87"/>
      <c r="AB65" s="88"/>
      <c r="AC65" s="86" t="s">
        <v>136</v>
      </c>
      <c r="AD65" s="87"/>
      <c r="AE65" s="88"/>
      <c r="AF65" s="86" t="s">
        <v>34</v>
      </c>
      <c r="AG65" s="87"/>
      <c r="AH65" s="88"/>
      <c r="AI65" s="89">
        <f t="shared" si="1"/>
        <v>0</v>
      </c>
      <c r="AJ65" s="90"/>
      <c r="AK65" s="90"/>
      <c r="AL65" s="90"/>
      <c r="AM65" s="90"/>
      <c r="AN65" s="91"/>
      <c r="AO65" s="80"/>
      <c r="AP65" s="81"/>
      <c r="AQ65" s="81"/>
      <c r="AR65" s="81"/>
      <c r="AS65" s="82"/>
      <c r="AT65" s="80"/>
      <c r="AU65" s="81"/>
      <c r="AV65" s="81"/>
      <c r="AW65" s="81"/>
      <c r="AX65" s="82"/>
      <c r="AY65" s="80"/>
      <c r="AZ65" s="81"/>
      <c r="BA65" s="81"/>
      <c r="BB65" s="81"/>
      <c r="BC65" s="82"/>
      <c r="BD65" s="80"/>
      <c r="BE65" s="81"/>
      <c r="BF65" s="81"/>
      <c r="BG65" s="81"/>
      <c r="BH65" s="82"/>
      <c r="BI65" s="27"/>
    </row>
    <row r="66" spans="2:61" s="6" customFormat="1" ht="12" customHeight="1">
      <c r="B66" s="26"/>
      <c r="C66" s="92" t="s">
        <v>35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4"/>
      <c r="T66" s="86" t="s">
        <v>24</v>
      </c>
      <c r="U66" s="87"/>
      <c r="V66" s="88"/>
      <c r="W66" s="86" t="s">
        <v>25</v>
      </c>
      <c r="X66" s="87"/>
      <c r="Y66" s="88"/>
      <c r="Z66" s="86" t="s">
        <v>136</v>
      </c>
      <c r="AA66" s="87"/>
      <c r="AB66" s="88"/>
      <c r="AC66" s="86" t="s">
        <v>134</v>
      </c>
      <c r="AD66" s="87"/>
      <c r="AE66" s="88"/>
      <c r="AF66" s="86" t="s">
        <v>36</v>
      </c>
      <c r="AG66" s="87"/>
      <c r="AH66" s="88"/>
      <c r="AI66" s="89">
        <f t="shared" si="1"/>
        <v>0</v>
      </c>
      <c r="AJ66" s="90"/>
      <c r="AK66" s="90"/>
      <c r="AL66" s="90"/>
      <c r="AM66" s="90"/>
      <c r="AN66" s="91"/>
      <c r="AO66" s="80"/>
      <c r="AP66" s="81"/>
      <c r="AQ66" s="81"/>
      <c r="AR66" s="81"/>
      <c r="AS66" s="82"/>
      <c r="AT66" s="80"/>
      <c r="AU66" s="81"/>
      <c r="AV66" s="81"/>
      <c r="AW66" s="81"/>
      <c r="AX66" s="82"/>
      <c r="AY66" s="80"/>
      <c r="AZ66" s="81"/>
      <c r="BA66" s="81"/>
      <c r="BB66" s="81"/>
      <c r="BC66" s="82"/>
      <c r="BD66" s="80"/>
      <c r="BE66" s="81"/>
      <c r="BF66" s="81"/>
      <c r="BG66" s="81"/>
      <c r="BH66" s="82"/>
      <c r="BI66" s="27"/>
    </row>
    <row r="67" spans="2:61" s="6" customFormat="1" ht="19.5" customHeight="1">
      <c r="B67" s="26"/>
      <c r="C67" s="92" t="s">
        <v>37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4"/>
      <c r="T67" s="86" t="s">
        <v>24</v>
      </c>
      <c r="U67" s="87"/>
      <c r="V67" s="88"/>
      <c r="W67" s="86" t="s">
        <v>25</v>
      </c>
      <c r="X67" s="87"/>
      <c r="Y67" s="88"/>
      <c r="Z67" s="86" t="s">
        <v>136</v>
      </c>
      <c r="AA67" s="87"/>
      <c r="AB67" s="88"/>
      <c r="AC67" s="86" t="s">
        <v>137</v>
      </c>
      <c r="AD67" s="87"/>
      <c r="AE67" s="88"/>
      <c r="AF67" s="86" t="s">
        <v>38</v>
      </c>
      <c r="AG67" s="87"/>
      <c r="AH67" s="88"/>
      <c r="AI67" s="89">
        <f t="shared" si="1"/>
        <v>0</v>
      </c>
      <c r="AJ67" s="90"/>
      <c r="AK67" s="90"/>
      <c r="AL67" s="90"/>
      <c r="AM67" s="90"/>
      <c r="AN67" s="91"/>
      <c r="AO67" s="80"/>
      <c r="AP67" s="81"/>
      <c r="AQ67" s="81"/>
      <c r="AR67" s="81"/>
      <c r="AS67" s="82"/>
      <c r="AT67" s="80"/>
      <c r="AU67" s="81"/>
      <c r="AV67" s="81"/>
      <c r="AW67" s="81"/>
      <c r="AX67" s="82"/>
      <c r="AY67" s="80"/>
      <c r="AZ67" s="81"/>
      <c r="BA67" s="81"/>
      <c r="BB67" s="81"/>
      <c r="BC67" s="82"/>
      <c r="BD67" s="80"/>
      <c r="BE67" s="81"/>
      <c r="BF67" s="81"/>
      <c r="BG67" s="81"/>
      <c r="BH67" s="82"/>
      <c r="BI67" s="27"/>
    </row>
    <row r="68" spans="2:61" s="6" customFormat="1" ht="21" customHeight="1">
      <c r="B68" s="26"/>
      <c r="C68" s="148" t="s">
        <v>138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50"/>
      <c r="T68" s="127" t="s">
        <v>24</v>
      </c>
      <c r="U68" s="128"/>
      <c r="V68" s="129"/>
      <c r="W68" s="127" t="s">
        <v>25</v>
      </c>
      <c r="X68" s="128"/>
      <c r="Y68" s="129"/>
      <c r="Z68" s="127" t="s">
        <v>134</v>
      </c>
      <c r="AA68" s="128"/>
      <c r="AB68" s="129"/>
      <c r="AC68" s="127" t="s">
        <v>101</v>
      </c>
      <c r="AD68" s="128"/>
      <c r="AE68" s="129"/>
      <c r="AF68" s="127" t="s">
        <v>39</v>
      </c>
      <c r="AG68" s="128"/>
      <c r="AH68" s="129"/>
      <c r="AI68" s="83">
        <f t="shared" si="1"/>
        <v>0</v>
      </c>
      <c r="AJ68" s="84"/>
      <c r="AK68" s="84"/>
      <c r="AL68" s="84"/>
      <c r="AM68" s="84"/>
      <c r="AN68" s="85"/>
      <c r="AO68" s="130"/>
      <c r="AP68" s="131"/>
      <c r="AQ68" s="131"/>
      <c r="AR68" s="131"/>
      <c r="AS68" s="132"/>
      <c r="AT68" s="130"/>
      <c r="AU68" s="131"/>
      <c r="AV68" s="131"/>
      <c r="AW68" s="131"/>
      <c r="AX68" s="132"/>
      <c r="AY68" s="130"/>
      <c r="AZ68" s="131"/>
      <c r="BA68" s="131"/>
      <c r="BB68" s="131"/>
      <c r="BC68" s="132"/>
      <c r="BD68" s="130"/>
      <c r="BE68" s="131"/>
      <c r="BF68" s="131"/>
      <c r="BG68" s="131"/>
      <c r="BH68" s="132"/>
      <c r="BI68" s="27"/>
    </row>
    <row r="69" spans="2:61" s="6" customFormat="1" ht="12" customHeight="1">
      <c r="B69" s="26"/>
      <c r="C69" s="148" t="s">
        <v>42</v>
      </c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50"/>
      <c r="T69" s="127" t="s">
        <v>24</v>
      </c>
      <c r="U69" s="128"/>
      <c r="V69" s="129"/>
      <c r="W69" s="127" t="s">
        <v>25</v>
      </c>
      <c r="X69" s="128"/>
      <c r="Y69" s="129"/>
      <c r="Z69" s="127" t="s">
        <v>137</v>
      </c>
      <c r="AA69" s="128"/>
      <c r="AB69" s="129"/>
      <c r="AC69" s="127" t="s">
        <v>101</v>
      </c>
      <c r="AD69" s="128"/>
      <c r="AE69" s="129"/>
      <c r="AF69" s="127" t="s">
        <v>40</v>
      </c>
      <c r="AG69" s="128"/>
      <c r="AH69" s="129"/>
      <c r="AI69" s="83">
        <f t="shared" si="1"/>
        <v>0</v>
      </c>
      <c r="AJ69" s="84"/>
      <c r="AK69" s="84"/>
      <c r="AL69" s="84"/>
      <c r="AM69" s="84"/>
      <c r="AN69" s="85"/>
      <c r="AO69" s="130"/>
      <c r="AP69" s="131"/>
      <c r="AQ69" s="131"/>
      <c r="AR69" s="131"/>
      <c r="AS69" s="132"/>
      <c r="AT69" s="130"/>
      <c r="AU69" s="131"/>
      <c r="AV69" s="131"/>
      <c r="AW69" s="131"/>
      <c r="AX69" s="132"/>
      <c r="AY69" s="130"/>
      <c r="AZ69" s="131"/>
      <c r="BA69" s="131"/>
      <c r="BB69" s="131"/>
      <c r="BC69" s="132"/>
      <c r="BD69" s="130"/>
      <c r="BE69" s="131"/>
      <c r="BF69" s="131"/>
      <c r="BG69" s="131"/>
      <c r="BH69" s="132"/>
      <c r="BI69" s="27"/>
    </row>
    <row r="70" spans="2:61" s="6" customFormat="1" ht="12" customHeight="1">
      <c r="B70" s="26"/>
      <c r="C70" s="148" t="s">
        <v>44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50"/>
      <c r="T70" s="127" t="s">
        <v>24</v>
      </c>
      <c r="U70" s="128"/>
      <c r="V70" s="129"/>
      <c r="W70" s="127" t="s">
        <v>25</v>
      </c>
      <c r="X70" s="128"/>
      <c r="Y70" s="129"/>
      <c r="Z70" s="127" t="s">
        <v>139</v>
      </c>
      <c r="AA70" s="128"/>
      <c r="AB70" s="129"/>
      <c r="AC70" s="127" t="s">
        <v>101</v>
      </c>
      <c r="AD70" s="128"/>
      <c r="AE70" s="129"/>
      <c r="AF70" s="127" t="s">
        <v>41</v>
      </c>
      <c r="AG70" s="128"/>
      <c r="AH70" s="129"/>
      <c r="AI70" s="83">
        <f t="shared" si="1"/>
        <v>0</v>
      </c>
      <c r="AJ70" s="84"/>
      <c r="AK70" s="84"/>
      <c r="AL70" s="84"/>
      <c r="AM70" s="84"/>
      <c r="AN70" s="85"/>
      <c r="AO70" s="130"/>
      <c r="AP70" s="131"/>
      <c r="AQ70" s="131"/>
      <c r="AR70" s="131"/>
      <c r="AS70" s="132"/>
      <c r="AT70" s="130"/>
      <c r="AU70" s="131"/>
      <c r="AV70" s="131"/>
      <c r="AW70" s="131"/>
      <c r="AX70" s="132"/>
      <c r="AY70" s="130"/>
      <c r="AZ70" s="131"/>
      <c r="BA70" s="131"/>
      <c r="BB70" s="131"/>
      <c r="BC70" s="132"/>
      <c r="BD70" s="130"/>
      <c r="BE70" s="131"/>
      <c r="BF70" s="131"/>
      <c r="BG70" s="131"/>
      <c r="BH70" s="132"/>
      <c r="BI70" s="27"/>
    </row>
    <row r="71" spans="2:61" s="6" customFormat="1" ht="12" customHeight="1">
      <c r="B71" s="26"/>
      <c r="C71" s="148" t="s">
        <v>140</v>
      </c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50"/>
      <c r="T71" s="127" t="s">
        <v>24</v>
      </c>
      <c r="U71" s="128"/>
      <c r="V71" s="129"/>
      <c r="W71" s="127" t="s">
        <v>25</v>
      </c>
      <c r="X71" s="128"/>
      <c r="Y71" s="129"/>
      <c r="Z71" s="127" t="s">
        <v>141</v>
      </c>
      <c r="AA71" s="128"/>
      <c r="AB71" s="129"/>
      <c r="AC71" s="127" t="s">
        <v>101</v>
      </c>
      <c r="AD71" s="128"/>
      <c r="AE71" s="129"/>
      <c r="AF71" s="127" t="s">
        <v>43</v>
      </c>
      <c r="AG71" s="128"/>
      <c r="AH71" s="129"/>
      <c r="AI71" s="83">
        <f t="shared" si="1"/>
        <v>0</v>
      </c>
      <c r="AJ71" s="84"/>
      <c r="AK71" s="84"/>
      <c r="AL71" s="84"/>
      <c r="AM71" s="84"/>
      <c r="AN71" s="85"/>
      <c r="AO71" s="83">
        <f>SUM(AO72:AS76)</f>
        <v>0</v>
      </c>
      <c r="AP71" s="84"/>
      <c r="AQ71" s="84"/>
      <c r="AR71" s="84"/>
      <c r="AS71" s="85"/>
      <c r="AT71" s="83">
        <f>SUM(AT72:AX76)</f>
        <v>0</v>
      </c>
      <c r="AU71" s="84"/>
      <c r="AV71" s="84"/>
      <c r="AW71" s="84"/>
      <c r="AX71" s="85"/>
      <c r="AY71" s="83">
        <f>SUM(AY72:BC76)</f>
        <v>0</v>
      </c>
      <c r="AZ71" s="84"/>
      <c r="BA71" s="84"/>
      <c r="BB71" s="84"/>
      <c r="BC71" s="85"/>
      <c r="BD71" s="83">
        <f>SUM(BD72:BH76)</f>
        <v>0</v>
      </c>
      <c r="BE71" s="84"/>
      <c r="BF71" s="84"/>
      <c r="BG71" s="84"/>
      <c r="BH71" s="85"/>
      <c r="BI71" s="27"/>
    </row>
    <row r="72" spans="2:61" s="6" customFormat="1" ht="12" customHeight="1">
      <c r="B72" s="26"/>
      <c r="C72" s="145" t="s">
        <v>7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7"/>
      <c r="T72" s="160" t="s">
        <v>24</v>
      </c>
      <c r="U72" s="161"/>
      <c r="V72" s="162"/>
      <c r="W72" s="160" t="s">
        <v>25</v>
      </c>
      <c r="X72" s="161"/>
      <c r="Y72" s="162"/>
      <c r="Z72" s="160" t="s">
        <v>141</v>
      </c>
      <c r="AA72" s="161"/>
      <c r="AB72" s="162"/>
      <c r="AC72" s="160" t="s">
        <v>24</v>
      </c>
      <c r="AD72" s="161"/>
      <c r="AE72" s="162"/>
      <c r="AF72" s="160" t="s">
        <v>45</v>
      </c>
      <c r="AG72" s="161"/>
      <c r="AH72" s="162"/>
      <c r="AI72" s="166">
        <f>SUM(AO72:BH73)</f>
        <v>0</v>
      </c>
      <c r="AJ72" s="167"/>
      <c r="AK72" s="167"/>
      <c r="AL72" s="167"/>
      <c r="AM72" s="167"/>
      <c r="AN72" s="168"/>
      <c r="AO72" s="101"/>
      <c r="AP72" s="102"/>
      <c r="AQ72" s="102"/>
      <c r="AR72" s="102"/>
      <c r="AS72" s="103"/>
      <c r="AT72" s="101"/>
      <c r="AU72" s="102"/>
      <c r="AV72" s="102"/>
      <c r="AW72" s="102"/>
      <c r="AX72" s="103"/>
      <c r="AY72" s="101"/>
      <c r="AZ72" s="102"/>
      <c r="BA72" s="102"/>
      <c r="BB72" s="102"/>
      <c r="BC72" s="103"/>
      <c r="BD72" s="101"/>
      <c r="BE72" s="102"/>
      <c r="BF72" s="102"/>
      <c r="BG72" s="102"/>
      <c r="BH72" s="103"/>
      <c r="BI72" s="27"/>
    </row>
    <row r="73" spans="2:61" s="6" customFormat="1" ht="12" customHeight="1">
      <c r="B73" s="26"/>
      <c r="C73" s="151" t="s">
        <v>47</v>
      </c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3"/>
      <c r="T73" s="163"/>
      <c r="U73" s="164"/>
      <c r="V73" s="165"/>
      <c r="W73" s="163"/>
      <c r="X73" s="164"/>
      <c r="Y73" s="165"/>
      <c r="Z73" s="163"/>
      <c r="AA73" s="164"/>
      <c r="AB73" s="165"/>
      <c r="AC73" s="163"/>
      <c r="AD73" s="164"/>
      <c r="AE73" s="165"/>
      <c r="AF73" s="163"/>
      <c r="AG73" s="164"/>
      <c r="AH73" s="165"/>
      <c r="AI73" s="169"/>
      <c r="AJ73" s="170"/>
      <c r="AK73" s="170"/>
      <c r="AL73" s="170"/>
      <c r="AM73" s="170"/>
      <c r="AN73" s="171"/>
      <c r="AO73" s="104"/>
      <c r="AP73" s="105"/>
      <c r="AQ73" s="105"/>
      <c r="AR73" s="105"/>
      <c r="AS73" s="106"/>
      <c r="AT73" s="104"/>
      <c r="AU73" s="105"/>
      <c r="AV73" s="105"/>
      <c r="AW73" s="105"/>
      <c r="AX73" s="106"/>
      <c r="AY73" s="104"/>
      <c r="AZ73" s="105"/>
      <c r="BA73" s="105"/>
      <c r="BB73" s="105"/>
      <c r="BC73" s="106"/>
      <c r="BD73" s="104"/>
      <c r="BE73" s="105"/>
      <c r="BF73" s="105"/>
      <c r="BG73" s="105"/>
      <c r="BH73" s="106"/>
      <c r="BI73" s="27"/>
    </row>
    <row r="74" spans="2:61" s="6" customFormat="1" ht="12" customHeight="1">
      <c r="B74" s="26"/>
      <c r="C74" s="92" t="s">
        <v>49</v>
      </c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4"/>
      <c r="T74" s="86" t="s">
        <v>24</v>
      </c>
      <c r="U74" s="87"/>
      <c r="V74" s="88"/>
      <c r="W74" s="86" t="s">
        <v>25</v>
      </c>
      <c r="X74" s="87"/>
      <c r="Y74" s="88"/>
      <c r="Z74" s="86" t="s">
        <v>141</v>
      </c>
      <c r="AA74" s="87"/>
      <c r="AB74" s="88"/>
      <c r="AC74" s="86" t="s">
        <v>87</v>
      </c>
      <c r="AD74" s="87"/>
      <c r="AE74" s="88"/>
      <c r="AF74" s="86" t="s">
        <v>46</v>
      </c>
      <c r="AG74" s="87"/>
      <c r="AH74" s="88"/>
      <c r="AI74" s="89">
        <f>SUM(AO74:BH74)</f>
        <v>0</v>
      </c>
      <c r="AJ74" s="90"/>
      <c r="AK74" s="90"/>
      <c r="AL74" s="90"/>
      <c r="AM74" s="90"/>
      <c r="AN74" s="91"/>
      <c r="AO74" s="80"/>
      <c r="AP74" s="81"/>
      <c r="AQ74" s="81"/>
      <c r="AR74" s="81"/>
      <c r="AS74" s="82"/>
      <c r="AT74" s="80"/>
      <c r="AU74" s="81"/>
      <c r="AV74" s="81"/>
      <c r="AW74" s="81"/>
      <c r="AX74" s="82"/>
      <c r="AY74" s="80"/>
      <c r="AZ74" s="81"/>
      <c r="BA74" s="81"/>
      <c r="BB74" s="81"/>
      <c r="BC74" s="82"/>
      <c r="BD74" s="80"/>
      <c r="BE74" s="81"/>
      <c r="BF74" s="81"/>
      <c r="BG74" s="81"/>
      <c r="BH74" s="82"/>
      <c r="BI74" s="27"/>
    </row>
    <row r="75" spans="2:61" s="6" customFormat="1" ht="20.25" customHeight="1">
      <c r="B75" s="26"/>
      <c r="C75" s="92" t="s">
        <v>51</v>
      </c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4"/>
      <c r="T75" s="86" t="s">
        <v>24</v>
      </c>
      <c r="U75" s="87"/>
      <c r="V75" s="88"/>
      <c r="W75" s="86" t="s">
        <v>25</v>
      </c>
      <c r="X75" s="87"/>
      <c r="Y75" s="88"/>
      <c r="Z75" s="86" t="s">
        <v>141</v>
      </c>
      <c r="AA75" s="87"/>
      <c r="AB75" s="88"/>
      <c r="AC75" s="86" t="s">
        <v>136</v>
      </c>
      <c r="AD75" s="87"/>
      <c r="AE75" s="88"/>
      <c r="AF75" s="86" t="s">
        <v>48</v>
      </c>
      <c r="AG75" s="87"/>
      <c r="AH75" s="88"/>
      <c r="AI75" s="89">
        <f>SUM(AO75:BH75)</f>
        <v>0</v>
      </c>
      <c r="AJ75" s="90"/>
      <c r="AK75" s="90"/>
      <c r="AL75" s="90"/>
      <c r="AM75" s="90"/>
      <c r="AN75" s="91"/>
      <c r="AO75" s="80"/>
      <c r="AP75" s="81"/>
      <c r="AQ75" s="81"/>
      <c r="AR75" s="81"/>
      <c r="AS75" s="82"/>
      <c r="AT75" s="80"/>
      <c r="AU75" s="81"/>
      <c r="AV75" s="81"/>
      <c r="AW75" s="81"/>
      <c r="AX75" s="82"/>
      <c r="AY75" s="80"/>
      <c r="AZ75" s="81"/>
      <c r="BA75" s="81"/>
      <c r="BB75" s="81"/>
      <c r="BC75" s="82"/>
      <c r="BD75" s="80"/>
      <c r="BE75" s="81"/>
      <c r="BF75" s="81"/>
      <c r="BG75" s="81"/>
      <c r="BH75" s="82"/>
      <c r="BI75" s="27"/>
    </row>
    <row r="76" spans="2:61" s="6" customFormat="1" ht="12" customHeight="1">
      <c r="B76" s="26"/>
      <c r="C76" s="92" t="s">
        <v>53</v>
      </c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4"/>
      <c r="T76" s="86" t="s">
        <v>24</v>
      </c>
      <c r="U76" s="87"/>
      <c r="V76" s="88"/>
      <c r="W76" s="86" t="s">
        <v>25</v>
      </c>
      <c r="X76" s="87"/>
      <c r="Y76" s="88"/>
      <c r="Z76" s="86" t="s">
        <v>141</v>
      </c>
      <c r="AA76" s="87"/>
      <c r="AB76" s="88"/>
      <c r="AC76" s="86" t="s">
        <v>134</v>
      </c>
      <c r="AD76" s="87"/>
      <c r="AE76" s="88"/>
      <c r="AF76" s="86" t="s">
        <v>50</v>
      </c>
      <c r="AG76" s="87"/>
      <c r="AH76" s="88"/>
      <c r="AI76" s="89">
        <f>SUM(AO76:BH76)</f>
        <v>0</v>
      </c>
      <c r="AJ76" s="90"/>
      <c r="AK76" s="90"/>
      <c r="AL76" s="90"/>
      <c r="AM76" s="90"/>
      <c r="AN76" s="91"/>
      <c r="AO76" s="80"/>
      <c r="AP76" s="81"/>
      <c r="AQ76" s="81"/>
      <c r="AR76" s="81"/>
      <c r="AS76" s="82"/>
      <c r="AT76" s="80"/>
      <c r="AU76" s="81"/>
      <c r="AV76" s="81"/>
      <c r="AW76" s="81"/>
      <c r="AX76" s="82"/>
      <c r="AY76" s="80"/>
      <c r="AZ76" s="81"/>
      <c r="BA76" s="81"/>
      <c r="BB76" s="81"/>
      <c r="BC76" s="82"/>
      <c r="BD76" s="80"/>
      <c r="BE76" s="81"/>
      <c r="BF76" s="81"/>
      <c r="BG76" s="81"/>
      <c r="BH76" s="82"/>
      <c r="BI76" s="27"/>
    </row>
    <row r="77" spans="2:61" s="6" customFormat="1" ht="21" customHeight="1">
      <c r="B77" s="26"/>
      <c r="C77" s="148" t="s">
        <v>142</v>
      </c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50"/>
      <c r="T77" s="127" t="s">
        <v>24</v>
      </c>
      <c r="U77" s="128"/>
      <c r="V77" s="129"/>
      <c r="W77" s="127" t="s">
        <v>25</v>
      </c>
      <c r="X77" s="128"/>
      <c r="Y77" s="129"/>
      <c r="Z77" s="127" t="s">
        <v>25</v>
      </c>
      <c r="AA77" s="128"/>
      <c r="AB77" s="129"/>
      <c r="AC77" s="127" t="s">
        <v>101</v>
      </c>
      <c r="AD77" s="128"/>
      <c r="AE77" s="129"/>
      <c r="AF77" s="127" t="s">
        <v>52</v>
      </c>
      <c r="AG77" s="128"/>
      <c r="AH77" s="129"/>
      <c r="AI77" s="83">
        <f>SUM(AO77:BH77)</f>
        <v>0</v>
      </c>
      <c r="AJ77" s="84"/>
      <c r="AK77" s="84"/>
      <c r="AL77" s="84"/>
      <c r="AM77" s="84"/>
      <c r="AN77" s="85"/>
      <c r="AO77" s="83">
        <f>SUM(AO78:AS87)</f>
        <v>0</v>
      </c>
      <c r="AP77" s="84"/>
      <c r="AQ77" s="84"/>
      <c r="AR77" s="84"/>
      <c r="AS77" s="85"/>
      <c r="AT77" s="83">
        <f>SUM(AT78:AX87)</f>
        <v>0</v>
      </c>
      <c r="AU77" s="84"/>
      <c r="AV77" s="84"/>
      <c r="AW77" s="84"/>
      <c r="AX77" s="85"/>
      <c r="AY77" s="83">
        <f>SUM(AY78:BC87)</f>
        <v>0</v>
      </c>
      <c r="AZ77" s="84"/>
      <c r="BA77" s="84"/>
      <c r="BB77" s="84"/>
      <c r="BC77" s="85"/>
      <c r="BD77" s="83">
        <f>SUM(BD78:BH87)</f>
        <v>0</v>
      </c>
      <c r="BE77" s="84"/>
      <c r="BF77" s="84"/>
      <c r="BG77" s="84"/>
      <c r="BH77" s="85"/>
      <c r="BI77" s="27"/>
    </row>
    <row r="78" spans="2:61" s="6" customFormat="1" ht="12" customHeight="1">
      <c r="B78" s="26"/>
      <c r="C78" s="145" t="s">
        <v>7</v>
      </c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7"/>
      <c r="T78" s="160" t="s">
        <v>24</v>
      </c>
      <c r="U78" s="161"/>
      <c r="V78" s="162"/>
      <c r="W78" s="160" t="s">
        <v>25</v>
      </c>
      <c r="X78" s="161"/>
      <c r="Y78" s="162"/>
      <c r="Z78" s="160" t="s">
        <v>25</v>
      </c>
      <c r="AA78" s="161"/>
      <c r="AB78" s="162"/>
      <c r="AC78" s="160" t="s">
        <v>24</v>
      </c>
      <c r="AD78" s="161"/>
      <c r="AE78" s="162"/>
      <c r="AF78" s="160" t="s">
        <v>54</v>
      </c>
      <c r="AG78" s="161"/>
      <c r="AH78" s="162"/>
      <c r="AI78" s="166">
        <f>SUM(AO78:BH79)</f>
        <v>0</v>
      </c>
      <c r="AJ78" s="167"/>
      <c r="AK78" s="167"/>
      <c r="AL78" s="167"/>
      <c r="AM78" s="167"/>
      <c r="AN78" s="168"/>
      <c r="AO78" s="101"/>
      <c r="AP78" s="102"/>
      <c r="AQ78" s="102"/>
      <c r="AR78" s="102"/>
      <c r="AS78" s="103"/>
      <c r="AT78" s="101"/>
      <c r="AU78" s="102"/>
      <c r="AV78" s="102"/>
      <c r="AW78" s="102"/>
      <c r="AX78" s="103"/>
      <c r="AY78" s="101"/>
      <c r="AZ78" s="102"/>
      <c r="BA78" s="102"/>
      <c r="BB78" s="102"/>
      <c r="BC78" s="103"/>
      <c r="BD78" s="101"/>
      <c r="BE78" s="102"/>
      <c r="BF78" s="102"/>
      <c r="BG78" s="102"/>
      <c r="BH78" s="103"/>
      <c r="BI78" s="27"/>
    </row>
    <row r="79" spans="2:61" s="6" customFormat="1" ht="19.5" customHeight="1">
      <c r="B79" s="26"/>
      <c r="C79" s="119" t="s">
        <v>58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1"/>
      <c r="T79" s="163"/>
      <c r="U79" s="164"/>
      <c r="V79" s="165"/>
      <c r="W79" s="163"/>
      <c r="X79" s="164"/>
      <c r="Y79" s="165"/>
      <c r="Z79" s="163"/>
      <c r="AA79" s="164"/>
      <c r="AB79" s="165"/>
      <c r="AC79" s="163"/>
      <c r="AD79" s="164"/>
      <c r="AE79" s="165"/>
      <c r="AF79" s="163"/>
      <c r="AG79" s="164"/>
      <c r="AH79" s="165"/>
      <c r="AI79" s="169"/>
      <c r="AJ79" s="170"/>
      <c r="AK79" s="170"/>
      <c r="AL79" s="170"/>
      <c r="AM79" s="170"/>
      <c r="AN79" s="171"/>
      <c r="AO79" s="104"/>
      <c r="AP79" s="105"/>
      <c r="AQ79" s="105"/>
      <c r="AR79" s="105"/>
      <c r="AS79" s="106"/>
      <c r="AT79" s="104"/>
      <c r="AU79" s="105"/>
      <c r="AV79" s="105"/>
      <c r="AW79" s="105"/>
      <c r="AX79" s="106"/>
      <c r="AY79" s="104"/>
      <c r="AZ79" s="105"/>
      <c r="BA79" s="105"/>
      <c r="BB79" s="105"/>
      <c r="BC79" s="106"/>
      <c r="BD79" s="104"/>
      <c r="BE79" s="105"/>
      <c r="BF79" s="105"/>
      <c r="BG79" s="105"/>
      <c r="BH79" s="106"/>
      <c r="BI79" s="27"/>
    </row>
    <row r="80" spans="2:61" s="6" customFormat="1" ht="19.5" customHeight="1">
      <c r="B80" s="26"/>
      <c r="C80" s="92" t="s">
        <v>60</v>
      </c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4"/>
      <c r="T80" s="86" t="s">
        <v>24</v>
      </c>
      <c r="U80" s="87"/>
      <c r="V80" s="88"/>
      <c r="W80" s="86" t="s">
        <v>25</v>
      </c>
      <c r="X80" s="87"/>
      <c r="Y80" s="88"/>
      <c r="Z80" s="86" t="s">
        <v>25</v>
      </c>
      <c r="AA80" s="87"/>
      <c r="AB80" s="88"/>
      <c r="AC80" s="86" t="s">
        <v>87</v>
      </c>
      <c r="AD80" s="87"/>
      <c r="AE80" s="88"/>
      <c r="AF80" s="86" t="s">
        <v>55</v>
      </c>
      <c r="AG80" s="87"/>
      <c r="AH80" s="88"/>
      <c r="AI80" s="89">
        <f aca="true" t="shared" si="2" ref="AI80:AI87">SUM(AO80:BH80)</f>
        <v>0</v>
      </c>
      <c r="AJ80" s="90"/>
      <c r="AK80" s="90"/>
      <c r="AL80" s="90"/>
      <c r="AM80" s="90"/>
      <c r="AN80" s="91"/>
      <c r="AO80" s="80"/>
      <c r="AP80" s="81"/>
      <c r="AQ80" s="81"/>
      <c r="AR80" s="81"/>
      <c r="AS80" s="82"/>
      <c r="AT80" s="80"/>
      <c r="AU80" s="81"/>
      <c r="AV80" s="81"/>
      <c r="AW80" s="81"/>
      <c r="AX80" s="82"/>
      <c r="AY80" s="80"/>
      <c r="AZ80" s="81"/>
      <c r="BA80" s="81"/>
      <c r="BB80" s="81"/>
      <c r="BC80" s="82"/>
      <c r="BD80" s="80"/>
      <c r="BE80" s="81"/>
      <c r="BF80" s="81"/>
      <c r="BG80" s="81"/>
      <c r="BH80" s="82"/>
      <c r="BI80" s="27"/>
    </row>
    <row r="81" spans="2:61" s="6" customFormat="1" ht="19.5" customHeight="1">
      <c r="B81" s="26"/>
      <c r="C81" s="92" t="s">
        <v>62</v>
      </c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4"/>
      <c r="T81" s="86" t="s">
        <v>24</v>
      </c>
      <c r="U81" s="87"/>
      <c r="V81" s="88"/>
      <c r="W81" s="86" t="s">
        <v>25</v>
      </c>
      <c r="X81" s="87"/>
      <c r="Y81" s="88"/>
      <c r="Z81" s="86" t="s">
        <v>25</v>
      </c>
      <c r="AA81" s="87"/>
      <c r="AB81" s="88"/>
      <c r="AC81" s="86" t="s">
        <v>136</v>
      </c>
      <c r="AD81" s="87"/>
      <c r="AE81" s="88"/>
      <c r="AF81" s="86" t="s">
        <v>56</v>
      </c>
      <c r="AG81" s="87"/>
      <c r="AH81" s="88"/>
      <c r="AI81" s="89">
        <f t="shared" si="2"/>
        <v>0</v>
      </c>
      <c r="AJ81" s="90"/>
      <c r="AK81" s="90"/>
      <c r="AL81" s="90"/>
      <c r="AM81" s="90"/>
      <c r="AN81" s="91"/>
      <c r="AO81" s="80"/>
      <c r="AP81" s="81"/>
      <c r="AQ81" s="81"/>
      <c r="AR81" s="81"/>
      <c r="AS81" s="82"/>
      <c r="AT81" s="80"/>
      <c r="AU81" s="81"/>
      <c r="AV81" s="81"/>
      <c r="AW81" s="81"/>
      <c r="AX81" s="82"/>
      <c r="AY81" s="80"/>
      <c r="AZ81" s="81"/>
      <c r="BA81" s="81"/>
      <c r="BB81" s="81"/>
      <c r="BC81" s="82"/>
      <c r="BD81" s="80"/>
      <c r="BE81" s="81"/>
      <c r="BF81" s="81"/>
      <c r="BG81" s="81"/>
      <c r="BH81" s="82"/>
      <c r="BI81" s="27"/>
    </row>
    <row r="82" spans="2:61" s="6" customFormat="1" ht="19.5" customHeight="1">
      <c r="B82" s="26"/>
      <c r="C82" s="92" t="s">
        <v>64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4"/>
      <c r="T82" s="86" t="s">
        <v>24</v>
      </c>
      <c r="U82" s="87"/>
      <c r="V82" s="88"/>
      <c r="W82" s="86" t="s">
        <v>25</v>
      </c>
      <c r="X82" s="87"/>
      <c r="Y82" s="88"/>
      <c r="Z82" s="86" t="s">
        <v>25</v>
      </c>
      <c r="AA82" s="87"/>
      <c r="AB82" s="88"/>
      <c r="AC82" s="86" t="s">
        <v>134</v>
      </c>
      <c r="AD82" s="87"/>
      <c r="AE82" s="88"/>
      <c r="AF82" s="86" t="s">
        <v>57</v>
      </c>
      <c r="AG82" s="87"/>
      <c r="AH82" s="88"/>
      <c r="AI82" s="89">
        <f t="shared" si="2"/>
        <v>0</v>
      </c>
      <c r="AJ82" s="90"/>
      <c r="AK82" s="90"/>
      <c r="AL82" s="90"/>
      <c r="AM82" s="90"/>
      <c r="AN82" s="91"/>
      <c r="AO82" s="80"/>
      <c r="AP82" s="81"/>
      <c r="AQ82" s="81"/>
      <c r="AR82" s="81"/>
      <c r="AS82" s="82"/>
      <c r="AT82" s="80"/>
      <c r="AU82" s="81"/>
      <c r="AV82" s="81"/>
      <c r="AW82" s="81"/>
      <c r="AX82" s="82"/>
      <c r="AY82" s="80"/>
      <c r="AZ82" s="81"/>
      <c r="BA82" s="81"/>
      <c r="BB82" s="81"/>
      <c r="BC82" s="82"/>
      <c r="BD82" s="80"/>
      <c r="BE82" s="81"/>
      <c r="BF82" s="81"/>
      <c r="BG82" s="81"/>
      <c r="BH82" s="82"/>
      <c r="BI82" s="27"/>
    </row>
    <row r="83" spans="2:61" s="6" customFormat="1" ht="19.5" customHeight="1">
      <c r="B83" s="26"/>
      <c r="C83" s="92" t="s">
        <v>66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4"/>
      <c r="T83" s="86" t="s">
        <v>24</v>
      </c>
      <c r="U83" s="87"/>
      <c r="V83" s="88"/>
      <c r="W83" s="86" t="s">
        <v>25</v>
      </c>
      <c r="X83" s="87"/>
      <c r="Y83" s="88"/>
      <c r="Z83" s="86" t="s">
        <v>25</v>
      </c>
      <c r="AA83" s="87"/>
      <c r="AB83" s="88"/>
      <c r="AC83" s="86" t="s">
        <v>137</v>
      </c>
      <c r="AD83" s="87"/>
      <c r="AE83" s="88"/>
      <c r="AF83" s="86" t="s">
        <v>59</v>
      </c>
      <c r="AG83" s="87"/>
      <c r="AH83" s="88"/>
      <c r="AI83" s="89">
        <f t="shared" si="2"/>
        <v>0</v>
      </c>
      <c r="AJ83" s="90"/>
      <c r="AK83" s="90"/>
      <c r="AL83" s="90"/>
      <c r="AM83" s="90"/>
      <c r="AN83" s="91"/>
      <c r="AO83" s="80"/>
      <c r="AP83" s="81"/>
      <c r="AQ83" s="81"/>
      <c r="AR83" s="81"/>
      <c r="AS83" s="82"/>
      <c r="AT83" s="80"/>
      <c r="AU83" s="81"/>
      <c r="AV83" s="81"/>
      <c r="AW83" s="81"/>
      <c r="AX83" s="82"/>
      <c r="AY83" s="80"/>
      <c r="AZ83" s="81"/>
      <c r="BA83" s="81"/>
      <c r="BB83" s="81"/>
      <c r="BC83" s="82"/>
      <c r="BD83" s="80"/>
      <c r="BE83" s="81"/>
      <c r="BF83" s="81"/>
      <c r="BG83" s="81"/>
      <c r="BH83" s="82"/>
      <c r="BI83" s="27"/>
    </row>
    <row r="84" spans="2:61" s="6" customFormat="1" ht="19.5" customHeight="1">
      <c r="B84" s="26"/>
      <c r="C84" s="92" t="s">
        <v>68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4"/>
      <c r="T84" s="86" t="s">
        <v>24</v>
      </c>
      <c r="U84" s="87"/>
      <c r="V84" s="88"/>
      <c r="W84" s="86" t="s">
        <v>25</v>
      </c>
      <c r="X84" s="87"/>
      <c r="Y84" s="88"/>
      <c r="Z84" s="86" t="s">
        <v>25</v>
      </c>
      <c r="AA84" s="87"/>
      <c r="AB84" s="88"/>
      <c r="AC84" s="86" t="s">
        <v>139</v>
      </c>
      <c r="AD84" s="87"/>
      <c r="AE84" s="88"/>
      <c r="AF84" s="86" t="s">
        <v>61</v>
      </c>
      <c r="AG84" s="87"/>
      <c r="AH84" s="88"/>
      <c r="AI84" s="89">
        <f t="shared" si="2"/>
        <v>0</v>
      </c>
      <c r="AJ84" s="90"/>
      <c r="AK84" s="90"/>
      <c r="AL84" s="90"/>
      <c r="AM84" s="90"/>
      <c r="AN84" s="91"/>
      <c r="AO84" s="80"/>
      <c r="AP84" s="81"/>
      <c r="AQ84" s="81"/>
      <c r="AR84" s="81"/>
      <c r="AS84" s="82"/>
      <c r="AT84" s="80"/>
      <c r="AU84" s="81"/>
      <c r="AV84" s="81"/>
      <c r="AW84" s="81"/>
      <c r="AX84" s="82"/>
      <c r="AY84" s="80"/>
      <c r="AZ84" s="81"/>
      <c r="BA84" s="81"/>
      <c r="BB84" s="81"/>
      <c r="BC84" s="82"/>
      <c r="BD84" s="80"/>
      <c r="BE84" s="81"/>
      <c r="BF84" s="81"/>
      <c r="BG84" s="81"/>
      <c r="BH84" s="82"/>
      <c r="BI84" s="27"/>
    </row>
    <row r="85" spans="2:61" s="6" customFormat="1" ht="12" customHeight="1">
      <c r="B85" s="26"/>
      <c r="C85" s="181" t="s">
        <v>70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3"/>
      <c r="T85" s="86" t="s">
        <v>24</v>
      </c>
      <c r="U85" s="87"/>
      <c r="V85" s="88"/>
      <c r="W85" s="86" t="s">
        <v>25</v>
      </c>
      <c r="X85" s="87"/>
      <c r="Y85" s="88"/>
      <c r="Z85" s="86" t="s">
        <v>25</v>
      </c>
      <c r="AA85" s="87"/>
      <c r="AB85" s="88"/>
      <c r="AC85" s="86" t="s">
        <v>141</v>
      </c>
      <c r="AD85" s="87"/>
      <c r="AE85" s="88"/>
      <c r="AF85" s="86" t="s">
        <v>63</v>
      </c>
      <c r="AG85" s="87"/>
      <c r="AH85" s="88"/>
      <c r="AI85" s="89">
        <f t="shared" si="2"/>
        <v>0</v>
      </c>
      <c r="AJ85" s="90"/>
      <c r="AK85" s="90"/>
      <c r="AL85" s="90"/>
      <c r="AM85" s="90"/>
      <c r="AN85" s="91"/>
      <c r="AO85" s="80"/>
      <c r="AP85" s="81"/>
      <c r="AQ85" s="81"/>
      <c r="AR85" s="81"/>
      <c r="AS85" s="82"/>
      <c r="AT85" s="80"/>
      <c r="AU85" s="81"/>
      <c r="AV85" s="81"/>
      <c r="AW85" s="81"/>
      <c r="AX85" s="82"/>
      <c r="AY85" s="80"/>
      <c r="AZ85" s="81"/>
      <c r="BA85" s="81"/>
      <c r="BB85" s="81"/>
      <c r="BC85" s="82"/>
      <c r="BD85" s="80"/>
      <c r="BE85" s="81"/>
      <c r="BF85" s="81"/>
      <c r="BG85" s="81"/>
      <c r="BH85" s="82"/>
      <c r="BI85" s="27"/>
    </row>
    <row r="86" spans="2:61" s="6" customFormat="1" ht="12" customHeight="1">
      <c r="B86" s="26"/>
      <c r="C86" s="92" t="s">
        <v>72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86" t="s">
        <v>24</v>
      </c>
      <c r="U86" s="87"/>
      <c r="V86" s="88"/>
      <c r="W86" s="86" t="s">
        <v>25</v>
      </c>
      <c r="X86" s="87"/>
      <c r="Y86" s="88"/>
      <c r="Z86" s="86" t="s">
        <v>25</v>
      </c>
      <c r="AA86" s="87"/>
      <c r="AB86" s="88"/>
      <c r="AC86" s="86" t="s">
        <v>143</v>
      </c>
      <c r="AD86" s="87"/>
      <c r="AE86" s="88"/>
      <c r="AF86" s="86" t="s">
        <v>65</v>
      </c>
      <c r="AG86" s="87"/>
      <c r="AH86" s="88"/>
      <c r="AI86" s="89">
        <f t="shared" si="2"/>
        <v>0</v>
      </c>
      <c r="AJ86" s="90"/>
      <c r="AK86" s="90"/>
      <c r="AL86" s="90"/>
      <c r="AM86" s="90"/>
      <c r="AN86" s="91"/>
      <c r="AO86" s="80"/>
      <c r="AP86" s="81"/>
      <c r="AQ86" s="81"/>
      <c r="AR86" s="81"/>
      <c r="AS86" s="82"/>
      <c r="AT86" s="80"/>
      <c r="AU86" s="81"/>
      <c r="AV86" s="81"/>
      <c r="AW86" s="81"/>
      <c r="AX86" s="82"/>
      <c r="AY86" s="80"/>
      <c r="AZ86" s="81"/>
      <c r="BA86" s="81"/>
      <c r="BB86" s="81"/>
      <c r="BC86" s="82"/>
      <c r="BD86" s="80"/>
      <c r="BE86" s="81"/>
      <c r="BF86" s="81"/>
      <c r="BG86" s="81"/>
      <c r="BH86" s="82"/>
      <c r="BI86" s="27"/>
    </row>
    <row r="87" spans="2:61" s="6" customFormat="1" ht="12" customHeight="1">
      <c r="B87" s="26"/>
      <c r="C87" s="92" t="s">
        <v>145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86" t="s">
        <v>24</v>
      </c>
      <c r="U87" s="87"/>
      <c r="V87" s="88"/>
      <c r="W87" s="86" t="s">
        <v>25</v>
      </c>
      <c r="X87" s="87"/>
      <c r="Y87" s="88"/>
      <c r="Z87" s="86" t="s">
        <v>25</v>
      </c>
      <c r="AA87" s="87"/>
      <c r="AB87" s="88"/>
      <c r="AC87" s="86" t="s">
        <v>144</v>
      </c>
      <c r="AD87" s="87"/>
      <c r="AE87" s="88"/>
      <c r="AF87" s="86" t="s">
        <v>67</v>
      </c>
      <c r="AG87" s="87"/>
      <c r="AH87" s="88"/>
      <c r="AI87" s="89">
        <f t="shared" si="2"/>
        <v>0</v>
      </c>
      <c r="AJ87" s="90"/>
      <c r="AK87" s="90"/>
      <c r="AL87" s="90"/>
      <c r="AM87" s="90"/>
      <c r="AN87" s="91"/>
      <c r="AO87" s="80"/>
      <c r="AP87" s="81"/>
      <c r="AQ87" s="81"/>
      <c r="AR87" s="81"/>
      <c r="AS87" s="82"/>
      <c r="AT87" s="80"/>
      <c r="AU87" s="81"/>
      <c r="AV87" s="81"/>
      <c r="AW87" s="81"/>
      <c r="AX87" s="82"/>
      <c r="AY87" s="80"/>
      <c r="AZ87" s="81"/>
      <c r="BA87" s="81"/>
      <c r="BB87" s="81"/>
      <c r="BC87" s="82"/>
      <c r="BD87" s="80"/>
      <c r="BE87" s="81"/>
      <c r="BF87" s="81"/>
      <c r="BG87" s="81"/>
      <c r="BH87" s="82"/>
      <c r="BI87" s="27"/>
    </row>
    <row r="88" spans="2:61" ht="19.5" customHeight="1">
      <c r="B88" s="20"/>
      <c r="C88" s="212" t="s">
        <v>146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3"/>
      <c r="T88" s="127" t="s">
        <v>87</v>
      </c>
      <c r="U88" s="128"/>
      <c r="V88" s="129"/>
      <c r="W88" s="127" t="s">
        <v>101</v>
      </c>
      <c r="X88" s="128"/>
      <c r="Y88" s="129"/>
      <c r="Z88" s="127" t="s">
        <v>101</v>
      </c>
      <c r="AA88" s="128"/>
      <c r="AB88" s="129"/>
      <c r="AC88" s="127" t="s">
        <v>101</v>
      </c>
      <c r="AD88" s="128"/>
      <c r="AE88" s="129"/>
      <c r="AF88" s="127" t="s">
        <v>69</v>
      </c>
      <c r="AG88" s="128"/>
      <c r="AH88" s="129"/>
      <c r="AI88" s="83">
        <f>SUM(AO88:BH88)</f>
        <v>0</v>
      </c>
      <c r="AJ88" s="84"/>
      <c r="AK88" s="84"/>
      <c r="AL88" s="84"/>
      <c r="AM88" s="84"/>
      <c r="AN88" s="85"/>
      <c r="AO88" s="83">
        <f>AO89+AO90+AO94</f>
        <v>0</v>
      </c>
      <c r="AP88" s="84"/>
      <c r="AQ88" s="84"/>
      <c r="AR88" s="84"/>
      <c r="AS88" s="85"/>
      <c r="AT88" s="83">
        <f>AT89+AT90+AT94</f>
        <v>0</v>
      </c>
      <c r="AU88" s="84"/>
      <c r="AV88" s="84"/>
      <c r="AW88" s="84"/>
      <c r="AX88" s="85"/>
      <c r="AY88" s="83">
        <f>AY89+AY90+AY94</f>
        <v>0</v>
      </c>
      <c r="AZ88" s="84"/>
      <c r="BA88" s="84"/>
      <c r="BB88" s="84"/>
      <c r="BC88" s="85"/>
      <c r="BD88" s="83">
        <f>BD89+BD90+BD94</f>
        <v>0</v>
      </c>
      <c r="BE88" s="84"/>
      <c r="BF88" s="84"/>
      <c r="BG88" s="84"/>
      <c r="BH88" s="85"/>
      <c r="BI88" s="21"/>
    </row>
    <row r="89" spans="2:61" ht="18.75" customHeight="1">
      <c r="B89" s="20"/>
      <c r="C89" s="181" t="s">
        <v>147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3"/>
      <c r="T89" s="86" t="s">
        <v>87</v>
      </c>
      <c r="U89" s="87"/>
      <c r="V89" s="88"/>
      <c r="W89" s="86" t="s">
        <v>71</v>
      </c>
      <c r="X89" s="87"/>
      <c r="Y89" s="88"/>
      <c r="Z89" s="86" t="s">
        <v>24</v>
      </c>
      <c r="AA89" s="87"/>
      <c r="AB89" s="88"/>
      <c r="AC89" s="86" t="s">
        <v>101</v>
      </c>
      <c r="AD89" s="87"/>
      <c r="AE89" s="88"/>
      <c r="AF89" s="86" t="s">
        <v>71</v>
      </c>
      <c r="AG89" s="87"/>
      <c r="AH89" s="88"/>
      <c r="AI89" s="89">
        <f>SUM(AO89:BH89)</f>
        <v>0</v>
      </c>
      <c r="AJ89" s="90"/>
      <c r="AK89" s="90"/>
      <c r="AL89" s="90"/>
      <c r="AM89" s="90"/>
      <c r="AN89" s="91"/>
      <c r="AO89" s="80"/>
      <c r="AP89" s="81"/>
      <c r="AQ89" s="81"/>
      <c r="AR89" s="81"/>
      <c r="AS89" s="82"/>
      <c r="AT89" s="80"/>
      <c r="AU89" s="81"/>
      <c r="AV89" s="81"/>
      <c r="AW89" s="81"/>
      <c r="AX89" s="82"/>
      <c r="AY89" s="80"/>
      <c r="AZ89" s="81"/>
      <c r="BA89" s="81"/>
      <c r="BB89" s="81"/>
      <c r="BC89" s="82"/>
      <c r="BD89" s="80"/>
      <c r="BE89" s="81"/>
      <c r="BF89" s="81"/>
      <c r="BG89" s="81"/>
      <c r="BH89" s="82"/>
      <c r="BI89" s="21"/>
    </row>
    <row r="90" spans="2:61" ht="12" customHeight="1">
      <c r="B90" s="20"/>
      <c r="C90" s="148" t="s">
        <v>148</v>
      </c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50"/>
      <c r="T90" s="127" t="s">
        <v>87</v>
      </c>
      <c r="U90" s="128"/>
      <c r="V90" s="129"/>
      <c r="W90" s="127" t="s">
        <v>71</v>
      </c>
      <c r="X90" s="128"/>
      <c r="Y90" s="129"/>
      <c r="Z90" s="127" t="s">
        <v>136</v>
      </c>
      <c r="AA90" s="128"/>
      <c r="AB90" s="129"/>
      <c r="AC90" s="127" t="s">
        <v>101</v>
      </c>
      <c r="AD90" s="128"/>
      <c r="AE90" s="129"/>
      <c r="AF90" s="127" t="s">
        <v>73</v>
      </c>
      <c r="AG90" s="128"/>
      <c r="AH90" s="129"/>
      <c r="AI90" s="83">
        <f>SUM(AO90:BH90)</f>
        <v>0</v>
      </c>
      <c r="AJ90" s="84"/>
      <c r="AK90" s="84"/>
      <c r="AL90" s="84"/>
      <c r="AM90" s="84"/>
      <c r="AN90" s="85"/>
      <c r="AO90" s="83">
        <f>SUM(AO91:AS93)</f>
        <v>0</v>
      </c>
      <c r="AP90" s="84"/>
      <c r="AQ90" s="84"/>
      <c r="AR90" s="84"/>
      <c r="AS90" s="85"/>
      <c r="AT90" s="83">
        <f>SUM(AT91:AX93)</f>
        <v>0</v>
      </c>
      <c r="AU90" s="84"/>
      <c r="AV90" s="84"/>
      <c r="AW90" s="84"/>
      <c r="AX90" s="85"/>
      <c r="AY90" s="83">
        <f>SUM(AY91:BC93)</f>
        <v>0</v>
      </c>
      <c r="AZ90" s="84"/>
      <c r="BA90" s="84"/>
      <c r="BB90" s="84"/>
      <c r="BC90" s="85"/>
      <c r="BD90" s="83">
        <f>SUM(BD91:BH93)</f>
        <v>0</v>
      </c>
      <c r="BE90" s="84"/>
      <c r="BF90" s="84"/>
      <c r="BG90" s="84"/>
      <c r="BH90" s="85"/>
      <c r="BI90" s="21"/>
    </row>
    <row r="91" spans="2:61" ht="12" customHeight="1">
      <c r="B91" s="20"/>
      <c r="C91" s="157" t="s">
        <v>7</v>
      </c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9"/>
      <c r="T91" s="160" t="s">
        <v>87</v>
      </c>
      <c r="U91" s="161"/>
      <c r="V91" s="162"/>
      <c r="W91" s="160" t="s">
        <v>71</v>
      </c>
      <c r="X91" s="161"/>
      <c r="Y91" s="162"/>
      <c r="Z91" s="160" t="s">
        <v>136</v>
      </c>
      <c r="AA91" s="161"/>
      <c r="AB91" s="162"/>
      <c r="AC91" s="160" t="s">
        <v>87</v>
      </c>
      <c r="AD91" s="161"/>
      <c r="AE91" s="162"/>
      <c r="AF91" s="160" t="s">
        <v>74</v>
      </c>
      <c r="AG91" s="161"/>
      <c r="AH91" s="162"/>
      <c r="AI91" s="166">
        <f>SUM(AO91:BH92)</f>
        <v>0</v>
      </c>
      <c r="AJ91" s="167"/>
      <c r="AK91" s="167"/>
      <c r="AL91" s="167"/>
      <c r="AM91" s="167"/>
      <c r="AN91" s="168"/>
      <c r="AO91" s="101"/>
      <c r="AP91" s="102"/>
      <c r="AQ91" s="102"/>
      <c r="AR91" s="102"/>
      <c r="AS91" s="103"/>
      <c r="AT91" s="101"/>
      <c r="AU91" s="102"/>
      <c r="AV91" s="102"/>
      <c r="AW91" s="102"/>
      <c r="AX91" s="103"/>
      <c r="AY91" s="101"/>
      <c r="AZ91" s="102"/>
      <c r="BA91" s="102"/>
      <c r="BB91" s="102"/>
      <c r="BC91" s="103"/>
      <c r="BD91" s="101"/>
      <c r="BE91" s="102"/>
      <c r="BF91" s="102"/>
      <c r="BG91" s="102"/>
      <c r="BH91" s="103"/>
      <c r="BI91" s="21"/>
    </row>
    <row r="92" spans="2:61" ht="19.5" customHeight="1">
      <c r="B92" s="20"/>
      <c r="C92" s="119" t="s">
        <v>95</v>
      </c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1"/>
      <c r="T92" s="163"/>
      <c r="U92" s="164"/>
      <c r="V92" s="165"/>
      <c r="W92" s="163"/>
      <c r="X92" s="164"/>
      <c r="Y92" s="165"/>
      <c r="Z92" s="163"/>
      <c r="AA92" s="164"/>
      <c r="AB92" s="165"/>
      <c r="AC92" s="163"/>
      <c r="AD92" s="164"/>
      <c r="AE92" s="165"/>
      <c r="AF92" s="163"/>
      <c r="AG92" s="164"/>
      <c r="AH92" s="165"/>
      <c r="AI92" s="169"/>
      <c r="AJ92" s="170"/>
      <c r="AK92" s="170"/>
      <c r="AL92" s="170"/>
      <c r="AM92" s="170"/>
      <c r="AN92" s="171"/>
      <c r="AO92" s="104"/>
      <c r="AP92" s="105"/>
      <c r="AQ92" s="105"/>
      <c r="AR92" s="105"/>
      <c r="AS92" s="106"/>
      <c r="AT92" s="104"/>
      <c r="AU92" s="105"/>
      <c r="AV92" s="105"/>
      <c r="AW92" s="105"/>
      <c r="AX92" s="106"/>
      <c r="AY92" s="104"/>
      <c r="AZ92" s="105"/>
      <c r="BA92" s="105"/>
      <c r="BB92" s="105"/>
      <c r="BC92" s="106"/>
      <c r="BD92" s="104"/>
      <c r="BE92" s="105"/>
      <c r="BF92" s="105"/>
      <c r="BG92" s="105"/>
      <c r="BH92" s="106"/>
      <c r="BI92" s="21"/>
    </row>
    <row r="93" spans="2:61" ht="19.5" customHeight="1">
      <c r="B93" s="20"/>
      <c r="C93" s="181" t="s">
        <v>97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3"/>
      <c r="T93" s="86" t="s">
        <v>87</v>
      </c>
      <c r="U93" s="87"/>
      <c r="V93" s="88"/>
      <c r="W93" s="86" t="s">
        <v>71</v>
      </c>
      <c r="X93" s="87"/>
      <c r="Y93" s="88"/>
      <c r="Z93" s="86" t="s">
        <v>136</v>
      </c>
      <c r="AA93" s="87"/>
      <c r="AB93" s="88"/>
      <c r="AC93" s="86" t="s">
        <v>87</v>
      </c>
      <c r="AD93" s="87"/>
      <c r="AE93" s="88"/>
      <c r="AF93" s="86" t="s">
        <v>75</v>
      </c>
      <c r="AG93" s="87"/>
      <c r="AH93" s="88"/>
      <c r="AI93" s="89">
        <f aca="true" t="shared" si="3" ref="AI93:AI98">SUM(AO93:BH93)</f>
        <v>0</v>
      </c>
      <c r="AJ93" s="90"/>
      <c r="AK93" s="90"/>
      <c r="AL93" s="90"/>
      <c r="AM93" s="90"/>
      <c r="AN93" s="91"/>
      <c r="AO93" s="80"/>
      <c r="AP93" s="81"/>
      <c r="AQ93" s="81"/>
      <c r="AR93" s="81"/>
      <c r="AS93" s="82"/>
      <c r="AT93" s="80"/>
      <c r="AU93" s="81"/>
      <c r="AV93" s="81"/>
      <c r="AW93" s="81"/>
      <c r="AX93" s="82"/>
      <c r="AY93" s="80"/>
      <c r="AZ93" s="81"/>
      <c r="BA93" s="81"/>
      <c r="BB93" s="81"/>
      <c r="BC93" s="82"/>
      <c r="BD93" s="80"/>
      <c r="BE93" s="81"/>
      <c r="BF93" s="81"/>
      <c r="BG93" s="81"/>
      <c r="BH93" s="82"/>
      <c r="BI93" s="21"/>
    </row>
    <row r="94" spans="2:61" ht="19.5" customHeight="1">
      <c r="B94" s="20"/>
      <c r="C94" s="181" t="s">
        <v>149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3"/>
      <c r="T94" s="86" t="s">
        <v>87</v>
      </c>
      <c r="U94" s="87"/>
      <c r="V94" s="88"/>
      <c r="W94" s="86" t="s">
        <v>93</v>
      </c>
      <c r="X94" s="87"/>
      <c r="Y94" s="88"/>
      <c r="Z94" s="86" t="s">
        <v>101</v>
      </c>
      <c r="AA94" s="87"/>
      <c r="AB94" s="88"/>
      <c r="AC94" s="86" t="s">
        <v>101</v>
      </c>
      <c r="AD94" s="87"/>
      <c r="AE94" s="88"/>
      <c r="AF94" s="86" t="s">
        <v>76</v>
      </c>
      <c r="AG94" s="87"/>
      <c r="AH94" s="88"/>
      <c r="AI94" s="89">
        <f t="shared" si="3"/>
        <v>0</v>
      </c>
      <c r="AJ94" s="90"/>
      <c r="AK94" s="90"/>
      <c r="AL94" s="90"/>
      <c r="AM94" s="90"/>
      <c r="AN94" s="91"/>
      <c r="AO94" s="80"/>
      <c r="AP94" s="81"/>
      <c r="AQ94" s="81"/>
      <c r="AR94" s="81"/>
      <c r="AS94" s="82"/>
      <c r="AT94" s="80"/>
      <c r="AU94" s="81"/>
      <c r="AV94" s="81"/>
      <c r="AW94" s="81"/>
      <c r="AX94" s="82"/>
      <c r="AY94" s="80"/>
      <c r="AZ94" s="81"/>
      <c r="BA94" s="81"/>
      <c r="BB94" s="81"/>
      <c r="BC94" s="82"/>
      <c r="BD94" s="80"/>
      <c r="BE94" s="81"/>
      <c r="BF94" s="81"/>
      <c r="BG94" s="81"/>
      <c r="BH94" s="82"/>
      <c r="BI94" s="21"/>
    </row>
    <row r="95" spans="2:61" ht="19.5" customHeight="1">
      <c r="B95" s="20"/>
      <c r="C95" s="92" t="s">
        <v>103</v>
      </c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86" t="s">
        <v>87</v>
      </c>
      <c r="U95" s="87"/>
      <c r="V95" s="88"/>
      <c r="W95" s="86" t="s">
        <v>93</v>
      </c>
      <c r="X95" s="87"/>
      <c r="Y95" s="88"/>
      <c r="Z95" s="86" t="s">
        <v>87</v>
      </c>
      <c r="AA95" s="87"/>
      <c r="AB95" s="88"/>
      <c r="AC95" s="86" t="s">
        <v>101</v>
      </c>
      <c r="AD95" s="87"/>
      <c r="AE95" s="88"/>
      <c r="AF95" s="86" t="s">
        <v>77</v>
      </c>
      <c r="AG95" s="87"/>
      <c r="AH95" s="88"/>
      <c r="AI95" s="89">
        <f t="shared" si="3"/>
        <v>0</v>
      </c>
      <c r="AJ95" s="90"/>
      <c r="AK95" s="90"/>
      <c r="AL95" s="90"/>
      <c r="AM95" s="90"/>
      <c r="AN95" s="91"/>
      <c r="AO95" s="80"/>
      <c r="AP95" s="81"/>
      <c r="AQ95" s="81"/>
      <c r="AR95" s="81"/>
      <c r="AS95" s="82"/>
      <c r="AT95" s="80"/>
      <c r="AU95" s="81"/>
      <c r="AV95" s="81"/>
      <c r="AW95" s="81"/>
      <c r="AX95" s="82"/>
      <c r="AY95" s="80"/>
      <c r="AZ95" s="81"/>
      <c r="BA95" s="81"/>
      <c r="BB95" s="81"/>
      <c r="BC95" s="82"/>
      <c r="BD95" s="80"/>
      <c r="BE95" s="81"/>
      <c r="BF95" s="81"/>
      <c r="BG95" s="81"/>
      <c r="BH95" s="82"/>
      <c r="BI95" s="21"/>
    </row>
    <row r="96" spans="2:61" ht="12" customHeight="1">
      <c r="B96" s="20"/>
      <c r="C96" s="212" t="s">
        <v>150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3"/>
      <c r="T96" s="127"/>
      <c r="U96" s="128"/>
      <c r="V96" s="129"/>
      <c r="W96" s="127"/>
      <c r="X96" s="128"/>
      <c r="Y96" s="129"/>
      <c r="Z96" s="127"/>
      <c r="AA96" s="128"/>
      <c r="AB96" s="129"/>
      <c r="AC96" s="127"/>
      <c r="AD96" s="128"/>
      <c r="AE96" s="129"/>
      <c r="AF96" s="127" t="s">
        <v>78</v>
      </c>
      <c r="AG96" s="128"/>
      <c r="AH96" s="129"/>
      <c r="AI96" s="83">
        <f t="shared" si="3"/>
        <v>0</v>
      </c>
      <c r="AJ96" s="84"/>
      <c r="AK96" s="84"/>
      <c r="AL96" s="84"/>
      <c r="AM96" s="84"/>
      <c r="AN96" s="85"/>
      <c r="AO96" s="83">
        <f>AO44+AO88</f>
        <v>0</v>
      </c>
      <c r="AP96" s="84"/>
      <c r="AQ96" s="84"/>
      <c r="AR96" s="84"/>
      <c r="AS96" s="85"/>
      <c r="AT96" s="83">
        <f>AT44+AT88</f>
        <v>0</v>
      </c>
      <c r="AU96" s="84"/>
      <c r="AV96" s="84"/>
      <c r="AW96" s="84"/>
      <c r="AX96" s="85"/>
      <c r="AY96" s="83">
        <f>AY44+AY88</f>
        <v>0</v>
      </c>
      <c r="AZ96" s="84"/>
      <c r="BA96" s="84"/>
      <c r="BB96" s="84"/>
      <c r="BC96" s="85"/>
      <c r="BD96" s="83">
        <f>BD44+BD88</f>
        <v>0</v>
      </c>
      <c r="BE96" s="84"/>
      <c r="BF96" s="84"/>
      <c r="BG96" s="84"/>
      <c r="BH96" s="85"/>
      <c r="BI96" s="21"/>
    </row>
    <row r="97" spans="2:61" ht="12" customHeight="1">
      <c r="B97" s="20"/>
      <c r="C97" s="116" t="s">
        <v>151</v>
      </c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6"/>
      <c r="T97" s="127"/>
      <c r="U97" s="128"/>
      <c r="V97" s="129"/>
      <c r="W97" s="127"/>
      <c r="X97" s="128"/>
      <c r="Y97" s="129"/>
      <c r="Z97" s="127"/>
      <c r="AA97" s="128"/>
      <c r="AB97" s="129"/>
      <c r="AC97" s="127"/>
      <c r="AD97" s="128"/>
      <c r="AE97" s="129"/>
      <c r="AF97" s="127" t="s">
        <v>79</v>
      </c>
      <c r="AG97" s="128"/>
      <c r="AH97" s="129"/>
      <c r="AI97" s="83">
        <f t="shared" si="3"/>
        <v>0</v>
      </c>
      <c r="AJ97" s="84"/>
      <c r="AK97" s="84"/>
      <c r="AL97" s="84"/>
      <c r="AM97" s="84"/>
      <c r="AN97" s="85"/>
      <c r="AO97" s="130"/>
      <c r="AP97" s="131"/>
      <c r="AQ97" s="131"/>
      <c r="AR97" s="131"/>
      <c r="AS97" s="132"/>
      <c r="AT97" s="130"/>
      <c r="AU97" s="131"/>
      <c r="AV97" s="131"/>
      <c r="AW97" s="131"/>
      <c r="AX97" s="132"/>
      <c r="AY97" s="130"/>
      <c r="AZ97" s="131"/>
      <c r="BA97" s="131"/>
      <c r="BB97" s="131"/>
      <c r="BC97" s="132"/>
      <c r="BD97" s="130"/>
      <c r="BE97" s="131"/>
      <c r="BF97" s="131"/>
      <c r="BG97" s="131"/>
      <c r="BH97" s="132"/>
      <c r="BI97" s="21"/>
    </row>
    <row r="98" spans="2:61" ht="19.5" customHeight="1">
      <c r="B98" s="20"/>
      <c r="C98" s="151" t="s">
        <v>152</v>
      </c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3"/>
      <c r="T98" s="86" t="s">
        <v>24</v>
      </c>
      <c r="U98" s="87"/>
      <c r="V98" s="88"/>
      <c r="W98" s="86" t="s">
        <v>25</v>
      </c>
      <c r="X98" s="87"/>
      <c r="Y98" s="88"/>
      <c r="Z98" s="86" t="s">
        <v>25</v>
      </c>
      <c r="AA98" s="87"/>
      <c r="AB98" s="88"/>
      <c r="AC98" s="86" t="s">
        <v>143</v>
      </c>
      <c r="AD98" s="87"/>
      <c r="AE98" s="88"/>
      <c r="AF98" s="86" t="s">
        <v>80</v>
      </c>
      <c r="AG98" s="87"/>
      <c r="AH98" s="88"/>
      <c r="AI98" s="89">
        <f t="shared" si="3"/>
        <v>0</v>
      </c>
      <c r="AJ98" s="90"/>
      <c r="AK98" s="90"/>
      <c r="AL98" s="90"/>
      <c r="AM98" s="90"/>
      <c r="AN98" s="91"/>
      <c r="AO98" s="89">
        <f>AO99+AO105+AO106+AO107+AO108</f>
        <v>0</v>
      </c>
      <c r="AP98" s="90"/>
      <c r="AQ98" s="90"/>
      <c r="AR98" s="90"/>
      <c r="AS98" s="91"/>
      <c r="AT98" s="89">
        <f>AT99+AT105+AT106+AT107+AT108</f>
        <v>0</v>
      </c>
      <c r="AU98" s="90"/>
      <c r="AV98" s="90"/>
      <c r="AW98" s="90"/>
      <c r="AX98" s="91"/>
      <c r="AY98" s="89">
        <f>AY99+AY105+AY106+AY107+AY108</f>
        <v>0</v>
      </c>
      <c r="AZ98" s="90"/>
      <c r="BA98" s="90"/>
      <c r="BB98" s="90"/>
      <c r="BC98" s="91"/>
      <c r="BD98" s="89">
        <f>BD99+BD105+BD106+BD107+BD108</f>
        <v>0</v>
      </c>
      <c r="BE98" s="90"/>
      <c r="BF98" s="90"/>
      <c r="BG98" s="90"/>
      <c r="BH98" s="91"/>
      <c r="BI98" s="21"/>
    </row>
    <row r="99" spans="2:61" ht="12" customHeight="1">
      <c r="B99" s="20"/>
      <c r="C99" s="157" t="s">
        <v>7</v>
      </c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9"/>
      <c r="T99" s="160" t="s">
        <v>24</v>
      </c>
      <c r="U99" s="161"/>
      <c r="V99" s="162"/>
      <c r="W99" s="160" t="s">
        <v>25</v>
      </c>
      <c r="X99" s="161"/>
      <c r="Y99" s="162"/>
      <c r="Z99" s="160" t="s">
        <v>25</v>
      </c>
      <c r="AA99" s="161"/>
      <c r="AB99" s="162"/>
      <c r="AC99" s="160" t="s">
        <v>143</v>
      </c>
      <c r="AD99" s="161"/>
      <c r="AE99" s="162"/>
      <c r="AF99" s="160" t="s">
        <v>81</v>
      </c>
      <c r="AG99" s="161"/>
      <c r="AH99" s="162"/>
      <c r="AI99" s="166">
        <f>SUM(AO99:BH100)</f>
        <v>0</v>
      </c>
      <c r="AJ99" s="167"/>
      <c r="AK99" s="167"/>
      <c r="AL99" s="167"/>
      <c r="AM99" s="167"/>
      <c r="AN99" s="168"/>
      <c r="AO99" s="166">
        <f>SUM(AO101:AS104)</f>
        <v>0</v>
      </c>
      <c r="AP99" s="167"/>
      <c r="AQ99" s="167"/>
      <c r="AR99" s="167"/>
      <c r="AS99" s="168"/>
      <c r="AT99" s="166">
        <f>SUM(AT101:AX104)</f>
        <v>0</v>
      </c>
      <c r="AU99" s="167"/>
      <c r="AV99" s="167"/>
      <c r="AW99" s="167"/>
      <c r="AX99" s="168"/>
      <c r="AY99" s="166">
        <f>SUM(AY101:BC104)</f>
        <v>0</v>
      </c>
      <c r="AZ99" s="167"/>
      <c r="BA99" s="167"/>
      <c r="BB99" s="167"/>
      <c r="BC99" s="168"/>
      <c r="BD99" s="166">
        <f>SUM(BD101:BH104)</f>
        <v>0</v>
      </c>
      <c r="BE99" s="167"/>
      <c r="BF99" s="167"/>
      <c r="BG99" s="167"/>
      <c r="BH99" s="168"/>
      <c r="BI99" s="21"/>
    </row>
    <row r="100" spans="2:61" ht="29.25" customHeight="1">
      <c r="B100" s="20"/>
      <c r="C100" s="119" t="s">
        <v>153</v>
      </c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1"/>
      <c r="T100" s="163"/>
      <c r="U100" s="164"/>
      <c r="V100" s="165"/>
      <c r="W100" s="163"/>
      <c r="X100" s="164"/>
      <c r="Y100" s="165"/>
      <c r="Z100" s="163"/>
      <c r="AA100" s="164"/>
      <c r="AB100" s="165"/>
      <c r="AC100" s="163"/>
      <c r="AD100" s="164"/>
      <c r="AE100" s="165"/>
      <c r="AF100" s="163"/>
      <c r="AG100" s="164"/>
      <c r="AH100" s="165"/>
      <c r="AI100" s="169"/>
      <c r="AJ100" s="170"/>
      <c r="AK100" s="170"/>
      <c r="AL100" s="170"/>
      <c r="AM100" s="170"/>
      <c r="AN100" s="171"/>
      <c r="AO100" s="169"/>
      <c r="AP100" s="170"/>
      <c r="AQ100" s="170"/>
      <c r="AR100" s="170"/>
      <c r="AS100" s="171"/>
      <c r="AT100" s="169"/>
      <c r="AU100" s="170"/>
      <c r="AV100" s="170"/>
      <c r="AW100" s="170"/>
      <c r="AX100" s="171"/>
      <c r="AY100" s="169"/>
      <c r="AZ100" s="170"/>
      <c r="BA100" s="170"/>
      <c r="BB100" s="170"/>
      <c r="BC100" s="171"/>
      <c r="BD100" s="169"/>
      <c r="BE100" s="170"/>
      <c r="BF100" s="170"/>
      <c r="BG100" s="170"/>
      <c r="BH100" s="171"/>
      <c r="BI100" s="21"/>
    </row>
    <row r="101" spans="2:61" ht="12" customHeight="1">
      <c r="B101" s="20"/>
      <c r="C101" s="172" t="s">
        <v>7</v>
      </c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4"/>
      <c r="T101" s="175"/>
      <c r="U101" s="176"/>
      <c r="V101" s="177"/>
      <c r="W101" s="175"/>
      <c r="X101" s="176"/>
      <c r="Y101" s="177"/>
      <c r="Z101" s="175"/>
      <c r="AA101" s="176"/>
      <c r="AB101" s="177"/>
      <c r="AC101" s="175"/>
      <c r="AD101" s="176"/>
      <c r="AE101" s="177"/>
      <c r="AF101" s="86" t="s">
        <v>82</v>
      </c>
      <c r="AG101" s="87"/>
      <c r="AH101" s="88"/>
      <c r="AI101" s="89">
        <f aca="true" t="shared" si="4" ref="AI101:AI109">SUM(AO101:BH101)</f>
        <v>0</v>
      </c>
      <c r="AJ101" s="90"/>
      <c r="AK101" s="90"/>
      <c r="AL101" s="90"/>
      <c r="AM101" s="90"/>
      <c r="AN101" s="91"/>
      <c r="AO101" s="80"/>
      <c r="AP101" s="81"/>
      <c r="AQ101" s="81"/>
      <c r="AR101" s="81"/>
      <c r="AS101" s="82"/>
      <c r="AT101" s="80"/>
      <c r="AU101" s="81"/>
      <c r="AV101" s="81"/>
      <c r="AW101" s="81"/>
      <c r="AX101" s="82"/>
      <c r="AY101" s="80"/>
      <c r="AZ101" s="81"/>
      <c r="BA101" s="81"/>
      <c r="BB101" s="81"/>
      <c r="BC101" s="82"/>
      <c r="BD101" s="80"/>
      <c r="BE101" s="81"/>
      <c r="BF101" s="81"/>
      <c r="BG101" s="81"/>
      <c r="BH101" s="82"/>
      <c r="BI101" s="21"/>
    </row>
    <row r="102" spans="2:61" ht="12" customHeight="1">
      <c r="B102" s="20"/>
      <c r="C102" s="178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80"/>
      <c r="T102" s="175"/>
      <c r="U102" s="176"/>
      <c r="V102" s="177"/>
      <c r="W102" s="175"/>
      <c r="X102" s="176"/>
      <c r="Y102" s="177"/>
      <c r="Z102" s="175"/>
      <c r="AA102" s="176"/>
      <c r="AB102" s="177"/>
      <c r="AC102" s="175"/>
      <c r="AD102" s="176"/>
      <c r="AE102" s="177"/>
      <c r="AF102" s="86" t="s">
        <v>83</v>
      </c>
      <c r="AG102" s="87"/>
      <c r="AH102" s="88"/>
      <c r="AI102" s="89">
        <f t="shared" si="4"/>
        <v>0</v>
      </c>
      <c r="AJ102" s="90"/>
      <c r="AK102" s="90"/>
      <c r="AL102" s="90"/>
      <c r="AM102" s="90"/>
      <c r="AN102" s="91"/>
      <c r="AO102" s="80"/>
      <c r="AP102" s="81"/>
      <c r="AQ102" s="81"/>
      <c r="AR102" s="81"/>
      <c r="AS102" s="82"/>
      <c r="AT102" s="80"/>
      <c r="AU102" s="81"/>
      <c r="AV102" s="81"/>
      <c r="AW102" s="81"/>
      <c r="AX102" s="82"/>
      <c r="AY102" s="80"/>
      <c r="AZ102" s="81"/>
      <c r="BA102" s="81"/>
      <c r="BB102" s="81"/>
      <c r="BC102" s="82"/>
      <c r="BD102" s="80"/>
      <c r="BE102" s="81"/>
      <c r="BF102" s="81"/>
      <c r="BG102" s="81"/>
      <c r="BH102" s="82"/>
      <c r="BI102" s="21"/>
    </row>
    <row r="103" spans="2:61" ht="12" customHeight="1">
      <c r="B103" s="20"/>
      <c r="C103" s="178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80"/>
      <c r="T103" s="175"/>
      <c r="U103" s="176"/>
      <c r="V103" s="177"/>
      <c r="W103" s="175"/>
      <c r="X103" s="176"/>
      <c r="Y103" s="177"/>
      <c r="Z103" s="175"/>
      <c r="AA103" s="176"/>
      <c r="AB103" s="177"/>
      <c r="AC103" s="175"/>
      <c r="AD103" s="176"/>
      <c r="AE103" s="177"/>
      <c r="AF103" s="86" t="s">
        <v>84</v>
      </c>
      <c r="AG103" s="87"/>
      <c r="AH103" s="88"/>
      <c r="AI103" s="89">
        <f t="shared" si="4"/>
        <v>0</v>
      </c>
      <c r="AJ103" s="90"/>
      <c r="AK103" s="90"/>
      <c r="AL103" s="90"/>
      <c r="AM103" s="90"/>
      <c r="AN103" s="91"/>
      <c r="AO103" s="80"/>
      <c r="AP103" s="81"/>
      <c r="AQ103" s="81"/>
      <c r="AR103" s="81"/>
      <c r="AS103" s="82"/>
      <c r="AT103" s="80"/>
      <c r="AU103" s="81"/>
      <c r="AV103" s="81"/>
      <c r="AW103" s="81"/>
      <c r="AX103" s="82"/>
      <c r="AY103" s="80"/>
      <c r="AZ103" s="81"/>
      <c r="BA103" s="81"/>
      <c r="BB103" s="81"/>
      <c r="BC103" s="82"/>
      <c r="BD103" s="80"/>
      <c r="BE103" s="81"/>
      <c r="BF103" s="81"/>
      <c r="BG103" s="81"/>
      <c r="BH103" s="82"/>
      <c r="BI103" s="21"/>
    </row>
    <row r="104" spans="2:61" ht="12" customHeight="1">
      <c r="B104" s="20"/>
      <c r="C104" s="178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80"/>
      <c r="T104" s="175"/>
      <c r="U104" s="176"/>
      <c r="V104" s="177"/>
      <c r="W104" s="175"/>
      <c r="X104" s="176"/>
      <c r="Y104" s="177"/>
      <c r="Z104" s="175"/>
      <c r="AA104" s="176"/>
      <c r="AB104" s="177"/>
      <c r="AC104" s="175"/>
      <c r="AD104" s="176"/>
      <c r="AE104" s="177"/>
      <c r="AF104" s="86" t="s">
        <v>85</v>
      </c>
      <c r="AG104" s="87"/>
      <c r="AH104" s="88"/>
      <c r="AI104" s="89">
        <f t="shared" si="4"/>
        <v>0</v>
      </c>
      <c r="AJ104" s="90"/>
      <c r="AK104" s="90"/>
      <c r="AL104" s="90"/>
      <c r="AM104" s="90"/>
      <c r="AN104" s="91"/>
      <c r="AO104" s="80"/>
      <c r="AP104" s="81"/>
      <c r="AQ104" s="81"/>
      <c r="AR104" s="81"/>
      <c r="AS104" s="82"/>
      <c r="AT104" s="80"/>
      <c r="AU104" s="81"/>
      <c r="AV104" s="81"/>
      <c r="AW104" s="81"/>
      <c r="AX104" s="82"/>
      <c r="AY104" s="80"/>
      <c r="AZ104" s="81"/>
      <c r="BA104" s="81"/>
      <c r="BB104" s="81"/>
      <c r="BC104" s="82"/>
      <c r="BD104" s="80"/>
      <c r="BE104" s="81"/>
      <c r="BF104" s="81"/>
      <c r="BG104" s="81"/>
      <c r="BH104" s="82"/>
      <c r="BI104" s="21"/>
    </row>
    <row r="105" spans="2:61" ht="20.25" customHeight="1">
      <c r="B105" s="20"/>
      <c r="C105" s="181" t="s">
        <v>154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3"/>
      <c r="T105" s="86" t="s">
        <v>24</v>
      </c>
      <c r="U105" s="87"/>
      <c r="V105" s="88"/>
      <c r="W105" s="86" t="s">
        <v>25</v>
      </c>
      <c r="X105" s="87"/>
      <c r="Y105" s="88"/>
      <c r="Z105" s="86" t="s">
        <v>25</v>
      </c>
      <c r="AA105" s="87"/>
      <c r="AB105" s="88"/>
      <c r="AC105" s="86" t="s">
        <v>143</v>
      </c>
      <c r="AD105" s="87"/>
      <c r="AE105" s="88"/>
      <c r="AF105" s="86" t="s">
        <v>86</v>
      </c>
      <c r="AG105" s="87"/>
      <c r="AH105" s="88"/>
      <c r="AI105" s="89">
        <f t="shared" si="4"/>
        <v>0</v>
      </c>
      <c r="AJ105" s="90"/>
      <c r="AK105" s="90"/>
      <c r="AL105" s="90"/>
      <c r="AM105" s="90"/>
      <c r="AN105" s="91"/>
      <c r="AO105" s="80"/>
      <c r="AP105" s="81"/>
      <c r="AQ105" s="81"/>
      <c r="AR105" s="81"/>
      <c r="AS105" s="82"/>
      <c r="AT105" s="80"/>
      <c r="AU105" s="81"/>
      <c r="AV105" s="81"/>
      <c r="AW105" s="81"/>
      <c r="AX105" s="82"/>
      <c r="AY105" s="80"/>
      <c r="AZ105" s="81"/>
      <c r="BA105" s="81"/>
      <c r="BB105" s="81"/>
      <c r="BC105" s="82"/>
      <c r="BD105" s="80"/>
      <c r="BE105" s="81"/>
      <c r="BF105" s="81"/>
      <c r="BG105" s="81"/>
      <c r="BH105" s="82"/>
      <c r="BI105" s="21"/>
    </row>
    <row r="106" spans="2:61" ht="12" customHeight="1">
      <c r="B106" s="20"/>
      <c r="C106" s="92" t="s">
        <v>155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4"/>
      <c r="T106" s="86" t="s">
        <v>24</v>
      </c>
      <c r="U106" s="87"/>
      <c r="V106" s="88"/>
      <c r="W106" s="86" t="s">
        <v>25</v>
      </c>
      <c r="X106" s="87"/>
      <c r="Y106" s="88"/>
      <c r="Z106" s="86" t="s">
        <v>25</v>
      </c>
      <c r="AA106" s="87"/>
      <c r="AB106" s="88"/>
      <c r="AC106" s="86" t="s">
        <v>143</v>
      </c>
      <c r="AD106" s="87"/>
      <c r="AE106" s="88"/>
      <c r="AF106" s="86" t="s">
        <v>88</v>
      </c>
      <c r="AG106" s="87"/>
      <c r="AH106" s="88"/>
      <c r="AI106" s="89">
        <f t="shared" si="4"/>
        <v>0</v>
      </c>
      <c r="AJ106" s="90"/>
      <c r="AK106" s="90"/>
      <c r="AL106" s="90"/>
      <c r="AM106" s="90"/>
      <c r="AN106" s="91"/>
      <c r="AO106" s="80"/>
      <c r="AP106" s="81"/>
      <c r="AQ106" s="81"/>
      <c r="AR106" s="81"/>
      <c r="AS106" s="82"/>
      <c r="AT106" s="80"/>
      <c r="AU106" s="81"/>
      <c r="AV106" s="81"/>
      <c r="AW106" s="81"/>
      <c r="AX106" s="82"/>
      <c r="AY106" s="80"/>
      <c r="AZ106" s="81"/>
      <c r="BA106" s="81"/>
      <c r="BB106" s="81"/>
      <c r="BC106" s="82"/>
      <c r="BD106" s="80"/>
      <c r="BE106" s="81"/>
      <c r="BF106" s="81"/>
      <c r="BG106" s="81"/>
      <c r="BH106" s="82"/>
      <c r="BI106" s="21"/>
    </row>
    <row r="107" spans="2:61" ht="12" customHeight="1">
      <c r="B107" s="20"/>
      <c r="C107" s="92" t="s">
        <v>156</v>
      </c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4"/>
      <c r="T107" s="86" t="s">
        <v>24</v>
      </c>
      <c r="U107" s="87"/>
      <c r="V107" s="88"/>
      <c r="W107" s="86" t="s">
        <v>25</v>
      </c>
      <c r="X107" s="87"/>
      <c r="Y107" s="88"/>
      <c r="Z107" s="86" t="s">
        <v>25</v>
      </c>
      <c r="AA107" s="87"/>
      <c r="AB107" s="88"/>
      <c r="AC107" s="86" t="s">
        <v>143</v>
      </c>
      <c r="AD107" s="87"/>
      <c r="AE107" s="88"/>
      <c r="AF107" s="86" t="s">
        <v>89</v>
      </c>
      <c r="AG107" s="87"/>
      <c r="AH107" s="88"/>
      <c r="AI107" s="89">
        <f t="shared" si="4"/>
        <v>0</v>
      </c>
      <c r="AJ107" s="90"/>
      <c r="AK107" s="90"/>
      <c r="AL107" s="90"/>
      <c r="AM107" s="90"/>
      <c r="AN107" s="91"/>
      <c r="AO107" s="80"/>
      <c r="AP107" s="81"/>
      <c r="AQ107" s="81"/>
      <c r="AR107" s="81"/>
      <c r="AS107" s="82"/>
      <c r="AT107" s="80"/>
      <c r="AU107" s="81"/>
      <c r="AV107" s="81"/>
      <c r="AW107" s="81"/>
      <c r="AX107" s="82"/>
      <c r="AY107" s="80"/>
      <c r="AZ107" s="81"/>
      <c r="BA107" s="81"/>
      <c r="BB107" s="81"/>
      <c r="BC107" s="82"/>
      <c r="BD107" s="80"/>
      <c r="BE107" s="81"/>
      <c r="BF107" s="81"/>
      <c r="BG107" s="81"/>
      <c r="BH107" s="82"/>
      <c r="BI107" s="21"/>
    </row>
    <row r="108" spans="2:61" ht="12" customHeight="1">
      <c r="B108" s="20"/>
      <c r="C108" s="181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3"/>
      <c r="T108" s="86" t="s">
        <v>24</v>
      </c>
      <c r="U108" s="87"/>
      <c r="V108" s="88"/>
      <c r="W108" s="86" t="s">
        <v>25</v>
      </c>
      <c r="X108" s="87"/>
      <c r="Y108" s="88"/>
      <c r="Z108" s="86" t="s">
        <v>25</v>
      </c>
      <c r="AA108" s="87"/>
      <c r="AB108" s="88"/>
      <c r="AC108" s="86" t="s">
        <v>143</v>
      </c>
      <c r="AD108" s="87"/>
      <c r="AE108" s="88"/>
      <c r="AF108" s="86" t="s">
        <v>90</v>
      </c>
      <c r="AG108" s="87"/>
      <c r="AH108" s="88"/>
      <c r="AI108" s="89">
        <f t="shared" si="4"/>
        <v>0</v>
      </c>
      <c r="AJ108" s="90"/>
      <c r="AK108" s="90"/>
      <c r="AL108" s="90"/>
      <c r="AM108" s="90"/>
      <c r="AN108" s="91"/>
      <c r="AO108" s="80"/>
      <c r="AP108" s="81"/>
      <c r="AQ108" s="81"/>
      <c r="AR108" s="81"/>
      <c r="AS108" s="82"/>
      <c r="AT108" s="80"/>
      <c r="AU108" s="81"/>
      <c r="AV108" s="81"/>
      <c r="AW108" s="81"/>
      <c r="AX108" s="82"/>
      <c r="AY108" s="80"/>
      <c r="AZ108" s="81"/>
      <c r="BA108" s="81"/>
      <c r="BB108" s="81"/>
      <c r="BC108" s="82"/>
      <c r="BD108" s="80"/>
      <c r="BE108" s="81"/>
      <c r="BF108" s="81"/>
      <c r="BG108" s="81"/>
      <c r="BH108" s="82"/>
      <c r="BI108" s="21"/>
    </row>
    <row r="109" spans="2:61" ht="27" customHeight="1">
      <c r="B109" s="20"/>
      <c r="C109" s="181" t="s">
        <v>157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3"/>
      <c r="T109" s="86" t="s">
        <v>24</v>
      </c>
      <c r="U109" s="87"/>
      <c r="V109" s="88"/>
      <c r="W109" s="86" t="s">
        <v>25</v>
      </c>
      <c r="X109" s="87"/>
      <c r="Y109" s="88"/>
      <c r="Z109" s="86" t="s">
        <v>25</v>
      </c>
      <c r="AA109" s="87"/>
      <c r="AB109" s="88"/>
      <c r="AC109" s="86" t="s">
        <v>143</v>
      </c>
      <c r="AD109" s="87"/>
      <c r="AE109" s="88"/>
      <c r="AF109" s="86" t="s">
        <v>91</v>
      </c>
      <c r="AG109" s="87"/>
      <c r="AH109" s="88"/>
      <c r="AI109" s="89">
        <f t="shared" si="4"/>
        <v>0</v>
      </c>
      <c r="AJ109" s="90"/>
      <c r="AK109" s="90"/>
      <c r="AL109" s="90"/>
      <c r="AM109" s="90"/>
      <c r="AN109" s="91"/>
      <c r="AO109" s="89">
        <f>SUM(AO110:AS115)</f>
        <v>0</v>
      </c>
      <c r="AP109" s="90"/>
      <c r="AQ109" s="90"/>
      <c r="AR109" s="90"/>
      <c r="AS109" s="91"/>
      <c r="AT109" s="89">
        <f>SUM(AT110:AX115)</f>
        <v>0</v>
      </c>
      <c r="AU109" s="90"/>
      <c r="AV109" s="90"/>
      <c r="AW109" s="90"/>
      <c r="AX109" s="91"/>
      <c r="AY109" s="89">
        <f>SUM(AY110:BC115)</f>
        <v>0</v>
      </c>
      <c r="AZ109" s="90"/>
      <c r="BA109" s="90"/>
      <c r="BB109" s="90"/>
      <c r="BC109" s="91"/>
      <c r="BD109" s="89">
        <f>SUM(BD110:BH115)</f>
        <v>0</v>
      </c>
      <c r="BE109" s="90"/>
      <c r="BF109" s="90"/>
      <c r="BG109" s="90"/>
      <c r="BH109" s="91"/>
      <c r="BI109" s="21"/>
    </row>
    <row r="110" spans="2:61" ht="12" customHeight="1">
      <c r="B110" s="20"/>
      <c r="C110" s="157" t="s">
        <v>7</v>
      </c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9"/>
      <c r="T110" s="160" t="s">
        <v>24</v>
      </c>
      <c r="U110" s="161"/>
      <c r="V110" s="162"/>
      <c r="W110" s="160" t="s">
        <v>25</v>
      </c>
      <c r="X110" s="161"/>
      <c r="Y110" s="162"/>
      <c r="Z110" s="160" t="s">
        <v>25</v>
      </c>
      <c r="AA110" s="161"/>
      <c r="AB110" s="162"/>
      <c r="AC110" s="160" t="s">
        <v>143</v>
      </c>
      <c r="AD110" s="161"/>
      <c r="AE110" s="162"/>
      <c r="AF110" s="160" t="s">
        <v>92</v>
      </c>
      <c r="AG110" s="161"/>
      <c r="AH110" s="162"/>
      <c r="AI110" s="166">
        <f>SUM(AO110:BH111)</f>
        <v>0</v>
      </c>
      <c r="AJ110" s="167"/>
      <c r="AK110" s="167"/>
      <c r="AL110" s="167"/>
      <c r="AM110" s="167"/>
      <c r="AN110" s="168"/>
      <c r="AO110" s="101"/>
      <c r="AP110" s="102"/>
      <c r="AQ110" s="102"/>
      <c r="AR110" s="102"/>
      <c r="AS110" s="103"/>
      <c r="AT110" s="101"/>
      <c r="AU110" s="102"/>
      <c r="AV110" s="102"/>
      <c r="AW110" s="102"/>
      <c r="AX110" s="103"/>
      <c r="AY110" s="101"/>
      <c r="AZ110" s="102"/>
      <c r="BA110" s="102"/>
      <c r="BB110" s="102"/>
      <c r="BC110" s="103"/>
      <c r="BD110" s="101"/>
      <c r="BE110" s="102"/>
      <c r="BF110" s="102"/>
      <c r="BG110" s="102"/>
      <c r="BH110" s="103"/>
      <c r="BI110" s="21"/>
    </row>
    <row r="111" spans="2:61" ht="12" customHeight="1">
      <c r="B111" s="20"/>
      <c r="C111" s="119" t="s">
        <v>158</v>
      </c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1"/>
      <c r="T111" s="163"/>
      <c r="U111" s="164"/>
      <c r="V111" s="165"/>
      <c r="W111" s="163"/>
      <c r="X111" s="164"/>
      <c r="Y111" s="165"/>
      <c r="Z111" s="163"/>
      <c r="AA111" s="164"/>
      <c r="AB111" s="165"/>
      <c r="AC111" s="163"/>
      <c r="AD111" s="164"/>
      <c r="AE111" s="165"/>
      <c r="AF111" s="163"/>
      <c r="AG111" s="164"/>
      <c r="AH111" s="165"/>
      <c r="AI111" s="169"/>
      <c r="AJ111" s="170"/>
      <c r="AK111" s="170"/>
      <c r="AL111" s="170"/>
      <c r="AM111" s="170"/>
      <c r="AN111" s="171"/>
      <c r="AO111" s="104"/>
      <c r="AP111" s="105"/>
      <c r="AQ111" s="105"/>
      <c r="AR111" s="105"/>
      <c r="AS111" s="106"/>
      <c r="AT111" s="104"/>
      <c r="AU111" s="105"/>
      <c r="AV111" s="105"/>
      <c r="AW111" s="105"/>
      <c r="AX111" s="106"/>
      <c r="AY111" s="104"/>
      <c r="AZ111" s="105"/>
      <c r="BA111" s="105"/>
      <c r="BB111" s="105"/>
      <c r="BC111" s="106"/>
      <c r="BD111" s="104"/>
      <c r="BE111" s="105"/>
      <c r="BF111" s="105"/>
      <c r="BG111" s="105"/>
      <c r="BH111" s="106"/>
      <c r="BI111" s="21"/>
    </row>
    <row r="112" spans="2:61" ht="27" customHeight="1">
      <c r="B112" s="20"/>
      <c r="C112" s="181" t="s">
        <v>159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3"/>
      <c r="T112" s="86" t="s">
        <v>24</v>
      </c>
      <c r="U112" s="87"/>
      <c r="V112" s="88"/>
      <c r="W112" s="86" t="s">
        <v>25</v>
      </c>
      <c r="X112" s="87"/>
      <c r="Y112" s="88"/>
      <c r="Z112" s="86" t="s">
        <v>25</v>
      </c>
      <c r="AA112" s="87"/>
      <c r="AB112" s="88"/>
      <c r="AC112" s="86" t="s">
        <v>143</v>
      </c>
      <c r="AD112" s="87"/>
      <c r="AE112" s="88"/>
      <c r="AF112" s="86" t="s">
        <v>93</v>
      </c>
      <c r="AG112" s="87"/>
      <c r="AH112" s="88"/>
      <c r="AI112" s="89">
        <f aca="true" t="shared" si="5" ref="AI112:AI126">SUM(AO112:BH112)</f>
        <v>0</v>
      </c>
      <c r="AJ112" s="90"/>
      <c r="AK112" s="90"/>
      <c r="AL112" s="90"/>
      <c r="AM112" s="90"/>
      <c r="AN112" s="91"/>
      <c r="AO112" s="80"/>
      <c r="AP112" s="81"/>
      <c r="AQ112" s="81"/>
      <c r="AR112" s="81"/>
      <c r="AS112" s="82"/>
      <c r="AT112" s="80"/>
      <c r="AU112" s="81"/>
      <c r="AV112" s="81"/>
      <c r="AW112" s="81"/>
      <c r="AX112" s="82"/>
      <c r="AY112" s="80"/>
      <c r="AZ112" s="81"/>
      <c r="BA112" s="81"/>
      <c r="BB112" s="81"/>
      <c r="BC112" s="82"/>
      <c r="BD112" s="80"/>
      <c r="BE112" s="81"/>
      <c r="BF112" s="81"/>
      <c r="BG112" s="81"/>
      <c r="BH112" s="82"/>
      <c r="BI112" s="21"/>
    </row>
    <row r="113" spans="2:61" ht="28.5" customHeight="1">
      <c r="B113" s="20"/>
      <c r="C113" s="181" t="s">
        <v>160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3"/>
      <c r="T113" s="86" t="s">
        <v>24</v>
      </c>
      <c r="U113" s="87"/>
      <c r="V113" s="88"/>
      <c r="W113" s="86" t="s">
        <v>25</v>
      </c>
      <c r="X113" s="87"/>
      <c r="Y113" s="88"/>
      <c r="Z113" s="86" t="s">
        <v>25</v>
      </c>
      <c r="AA113" s="87"/>
      <c r="AB113" s="88"/>
      <c r="AC113" s="86" t="s">
        <v>143</v>
      </c>
      <c r="AD113" s="87"/>
      <c r="AE113" s="88"/>
      <c r="AF113" s="86" t="s">
        <v>94</v>
      </c>
      <c r="AG113" s="87"/>
      <c r="AH113" s="88"/>
      <c r="AI113" s="89">
        <f t="shared" si="5"/>
        <v>0</v>
      </c>
      <c r="AJ113" s="90"/>
      <c r="AK113" s="90"/>
      <c r="AL113" s="90"/>
      <c r="AM113" s="90"/>
      <c r="AN113" s="91"/>
      <c r="AO113" s="80"/>
      <c r="AP113" s="81"/>
      <c r="AQ113" s="81"/>
      <c r="AR113" s="81"/>
      <c r="AS113" s="82"/>
      <c r="AT113" s="80"/>
      <c r="AU113" s="81"/>
      <c r="AV113" s="81"/>
      <c r="AW113" s="81"/>
      <c r="AX113" s="82"/>
      <c r="AY113" s="80"/>
      <c r="AZ113" s="81"/>
      <c r="BA113" s="81"/>
      <c r="BB113" s="81"/>
      <c r="BC113" s="82"/>
      <c r="BD113" s="80"/>
      <c r="BE113" s="81"/>
      <c r="BF113" s="81"/>
      <c r="BG113" s="81"/>
      <c r="BH113" s="82"/>
      <c r="BI113" s="21"/>
    </row>
    <row r="114" spans="2:61" ht="12" customHeight="1">
      <c r="B114" s="20"/>
      <c r="C114" s="184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80"/>
      <c r="T114" s="175"/>
      <c r="U114" s="176"/>
      <c r="V114" s="177"/>
      <c r="W114" s="175"/>
      <c r="X114" s="176"/>
      <c r="Y114" s="177"/>
      <c r="Z114" s="175"/>
      <c r="AA114" s="176"/>
      <c r="AB114" s="177"/>
      <c r="AC114" s="175"/>
      <c r="AD114" s="176"/>
      <c r="AE114" s="177"/>
      <c r="AF114" s="86" t="s">
        <v>96</v>
      </c>
      <c r="AG114" s="87"/>
      <c r="AH114" s="88"/>
      <c r="AI114" s="89">
        <f t="shared" si="5"/>
        <v>0</v>
      </c>
      <c r="AJ114" s="90"/>
      <c r="AK114" s="90"/>
      <c r="AL114" s="90"/>
      <c r="AM114" s="90"/>
      <c r="AN114" s="91"/>
      <c r="AO114" s="80"/>
      <c r="AP114" s="81"/>
      <c r="AQ114" s="81"/>
      <c r="AR114" s="81"/>
      <c r="AS114" s="82"/>
      <c r="AT114" s="80"/>
      <c r="AU114" s="81"/>
      <c r="AV114" s="81"/>
      <c r="AW114" s="81"/>
      <c r="AX114" s="82"/>
      <c r="AY114" s="80"/>
      <c r="AZ114" s="81"/>
      <c r="BA114" s="81"/>
      <c r="BB114" s="81"/>
      <c r="BC114" s="82"/>
      <c r="BD114" s="80"/>
      <c r="BE114" s="81"/>
      <c r="BF114" s="81"/>
      <c r="BG114" s="81"/>
      <c r="BH114" s="82"/>
      <c r="BI114" s="21"/>
    </row>
    <row r="115" spans="2:61" ht="12" customHeight="1" thickBot="1">
      <c r="B115" s="20"/>
      <c r="C115" s="185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7"/>
      <c r="T115" s="188"/>
      <c r="U115" s="189"/>
      <c r="V115" s="190"/>
      <c r="W115" s="188"/>
      <c r="X115" s="189"/>
      <c r="Y115" s="190"/>
      <c r="Z115" s="188"/>
      <c r="AA115" s="189"/>
      <c r="AB115" s="190"/>
      <c r="AC115" s="188"/>
      <c r="AD115" s="189"/>
      <c r="AE115" s="190"/>
      <c r="AF115" s="160" t="s">
        <v>98</v>
      </c>
      <c r="AG115" s="161"/>
      <c r="AH115" s="162"/>
      <c r="AI115" s="166">
        <f t="shared" si="5"/>
        <v>0</v>
      </c>
      <c r="AJ115" s="167"/>
      <c r="AK115" s="167"/>
      <c r="AL115" s="167"/>
      <c r="AM115" s="167"/>
      <c r="AN115" s="168"/>
      <c r="AO115" s="101"/>
      <c r="AP115" s="102"/>
      <c r="AQ115" s="102"/>
      <c r="AR115" s="102"/>
      <c r="AS115" s="103"/>
      <c r="AT115" s="101"/>
      <c r="AU115" s="102"/>
      <c r="AV115" s="102"/>
      <c r="AW115" s="102"/>
      <c r="AX115" s="103"/>
      <c r="AY115" s="101"/>
      <c r="AZ115" s="102"/>
      <c r="BA115" s="102"/>
      <c r="BB115" s="102"/>
      <c r="BC115" s="103"/>
      <c r="BD115" s="101"/>
      <c r="BE115" s="102"/>
      <c r="BF115" s="102"/>
      <c r="BG115" s="102"/>
      <c r="BH115" s="103"/>
      <c r="BI115" s="21"/>
    </row>
    <row r="116" spans="2:61" ht="21.75" customHeight="1">
      <c r="B116" s="20"/>
      <c r="C116" s="191" t="s">
        <v>161</v>
      </c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3"/>
      <c r="T116" s="194"/>
      <c r="U116" s="195"/>
      <c r="V116" s="196"/>
      <c r="W116" s="194"/>
      <c r="X116" s="195"/>
      <c r="Y116" s="196"/>
      <c r="Z116" s="194"/>
      <c r="AA116" s="195"/>
      <c r="AB116" s="196"/>
      <c r="AC116" s="194"/>
      <c r="AD116" s="195"/>
      <c r="AE116" s="196"/>
      <c r="AF116" s="197" t="s">
        <v>99</v>
      </c>
      <c r="AG116" s="198"/>
      <c r="AH116" s="199"/>
      <c r="AI116" s="200">
        <f t="shared" si="5"/>
        <v>0</v>
      </c>
      <c r="AJ116" s="201"/>
      <c r="AK116" s="201"/>
      <c r="AL116" s="201"/>
      <c r="AM116" s="201"/>
      <c r="AN116" s="202"/>
      <c r="AO116" s="200">
        <f>AO98+AO109</f>
        <v>0</v>
      </c>
      <c r="AP116" s="201"/>
      <c r="AQ116" s="201"/>
      <c r="AR116" s="201"/>
      <c r="AS116" s="202"/>
      <c r="AT116" s="200">
        <f>AT98+AT109</f>
        <v>0</v>
      </c>
      <c r="AU116" s="201"/>
      <c r="AV116" s="201"/>
      <c r="AW116" s="201"/>
      <c r="AX116" s="202"/>
      <c r="AY116" s="200">
        <f>AY98+AY109</f>
        <v>0</v>
      </c>
      <c r="AZ116" s="201"/>
      <c r="BA116" s="201"/>
      <c r="BB116" s="201"/>
      <c r="BC116" s="202"/>
      <c r="BD116" s="200">
        <f>BD98+BD109</f>
        <v>0</v>
      </c>
      <c r="BE116" s="201"/>
      <c r="BF116" s="201"/>
      <c r="BG116" s="201"/>
      <c r="BH116" s="202"/>
      <c r="BI116" s="21"/>
    </row>
    <row r="117" spans="2:61" ht="21" customHeight="1">
      <c r="B117" s="20"/>
      <c r="C117" s="184" t="s">
        <v>162</v>
      </c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80"/>
      <c r="T117" s="175"/>
      <c r="U117" s="176"/>
      <c r="V117" s="177"/>
      <c r="W117" s="175"/>
      <c r="X117" s="176"/>
      <c r="Y117" s="177"/>
      <c r="Z117" s="175"/>
      <c r="AA117" s="176"/>
      <c r="AB117" s="177"/>
      <c r="AC117" s="175"/>
      <c r="AD117" s="176"/>
      <c r="AE117" s="177"/>
      <c r="AF117" s="86" t="s">
        <v>100</v>
      </c>
      <c r="AG117" s="87"/>
      <c r="AH117" s="88"/>
      <c r="AI117" s="89">
        <f t="shared" si="5"/>
        <v>0</v>
      </c>
      <c r="AJ117" s="90"/>
      <c r="AK117" s="90"/>
      <c r="AL117" s="90"/>
      <c r="AM117" s="90"/>
      <c r="AN117" s="91"/>
      <c r="AO117" s="89">
        <f>AO42-AO96-AO116</f>
        <v>0</v>
      </c>
      <c r="AP117" s="90"/>
      <c r="AQ117" s="90"/>
      <c r="AR117" s="90"/>
      <c r="AS117" s="91"/>
      <c r="AT117" s="89">
        <f>AT42-AT96-AT116</f>
        <v>0</v>
      </c>
      <c r="AU117" s="90"/>
      <c r="AV117" s="90"/>
      <c r="AW117" s="90"/>
      <c r="AX117" s="91"/>
      <c r="AY117" s="89">
        <f>AY42-AY96-AY116</f>
        <v>0</v>
      </c>
      <c r="AZ117" s="90"/>
      <c r="BA117" s="90"/>
      <c r="BB117" s="90"/>
      <c r="BC117" s="91"/>
      <c r="BD117" s="89">
        <f>BD42-BD96-BD116</f>
        <v>0</v>
      </c>
      <c r="BE117" s="90"/>
      <c r="BF117" s="90"/>
      <c r="BG117" s="90"/>
      <c r="BH117" s="91"/>
      <c r="BI117" s="21"/>
    </row>
    <row r="118" spans="2:61" ht="20.25" customHeight="1">
      <c r="B118" s="20"/>
      <c r="C118" s="181" t="s">
        <v>163</v>
      </c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3"/>
      <c r="T118" s="86" t="s">
        <v>24</v>
      </c>
      <c r="U118" s="87"/>
      <c r="V118" s="88"/>
      <c r="W118" s="86" t="s">
        <v>25</v>
      </c>
      <c r="X118" s="87"/>
      <c r="Y118" s="88"/>
      <c r="Z118" s="86" t="s">
        <v>25</v>
      </c>
      <c r="AA118" s="87"/>
      <c r="AB118" s="88"/>
      <c r="AC118" s="86" t="s">
        <v>143</v>
      </c>
      <c r="AD118" s="87"/>
      <c r="AE118" s="88"/>
      <c r="AF118" s="86" t="s">
        <v>102</v>
      </c>
      <c r="AG118" s="87"/>
      <c r="AH118" s="88"/>
      <c r="AI118" s="89">
        <f t="shared" si="5"/>
        <v>0</v>
      </c>
      <c r="AJ118" s="90"/>
      <c r="AK118" s="90"/>
      <c r="AL118" s="90"/>
      <c r="AM118" s="90"/>
      <c r="AN118" s="91"/>
      <c r="AO118" s="89">
        <f>SUM(AO119:AS121)</f>
        <v>0</v>
      </c>
      <c r="AP118" s="90"/>
      <c r="AQ118" s="90"/>
      <c r="AR118" s="90"/>
      <c r="AS118" s="91"/>
      <c r="AT118" s="89">
        <f>SUM(AT119:AX121)</f>
        <v>0</v>
      </c>
      <c r="AU118" s="90"/>
      <c r="AV118" s="90"/>
      <c r="AW118" s="90"/>
      <c r="AX118" s="91"/>
      <c r="AY118" s="89">
        <f>SUM(AY119:BC121)</f>
        <v>0</v>
      </c>
      <c r="AZ118" s="90"/>
      <c r="BA118" s="90"/>
      <c r="BB118" s="90"/>
      <c r="BC118" s="91"/>
      <c r="BD118" s="89">
        <f>SUM(BD119:BH121)</f>
        <v>0</v>
      </c>
      <c r="BE118" s="90"/>
      <c r="BF118" s="90"/>
      <c r="BG118" s="90"/>
      <c r="BH118" s="91"/>
      <c r="BI118" s="21"/>
    </row>
    <row r="119" spans="2:61" ht="12" customHeight="1">
      <c r="B119" s="20"/>
      <c r="C119" s="92" t="s">
        <v>164</v>
      </c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4"/>
      <c r="T119" s="86" t="s">
        <v>24</v>
      </c>
      <c r="U119" s="87"/>
      <c r="V119" s="88"/>
      <c r="W119" s="86" t="s">
        <v>25</v>
      </c>
      <c r="X119" s="87"/>
      <c r="Y119" s="88"/>
      <c r="Z119" s="86" t="s">
        <v>25</v>
      </c>
      <c r="AA119" s="87"/>
      <c r="AB119" s="88"/>
      <c r="AC119" s="86" t="s">
        <v>143</v>
      </c>
      <c r="AD119" s="87"/>
      <c r="AE119" s="88"/>
      <c r="AF119" s="86" t="s">
        <v>104</v>
      </c>
      <c r="AG119" s="87"/>
      <c r="AH119" s="88"/>
      <c r="AI119" s="89">
        <f t="shared" si="5"/>
        <v>0</v>
      </c>
      <c r="AJ119" s="90"/>
      <c r="AK119" s="90"/>
      <c r="AL119" s="90"/>
      <c r="AM119" s="90"/>
      <c r="AN119" s="91"/>
      <c r="AO119" s="80"/>
      <c r="AP119" s="81"/>
      <c r="AQ119" s="81"/>
      <c r="AR119" s="81"/>
      <c r="AS119" s="82"/>
      <c r="AT119" s="80"/>
      <c r="AU119" s="81"/>
      <c r="AV119" s="81"/>
      <c r="AW119" s="81"/>
      <c r="AX119" s="82"/>
      <c r="AY119" s="80"/>
      <c r="AZ119" s="81"/>
      <c r="BA119" s="81"/>
      <c r="BB119" s="81"/>
      <c r="BC119" s="82"/>
      <c r="BD119" s="80"/>
      <c r="BE119" s="81"/>
      <c r="BF119" s="81"/>
      <c r="BG119" s="81"/>
      <c r="BH119" s="82"/>
      <c r="BI119" s="21"/>
    </row>
    <row r="120" spans="2:61" ht="12" customHeight="1">
      <c r="B120" s="20"/>
      <c r="C120" s="92" t="s">
        <v>165</v>
      </c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4"/>
      <c r="T120" s="86" t="s">
        <v>24</v>
      </c>
      <c r="U120" s="87"/>
      <c r="V120" s="88"/>
      <c r="W120" s="86" t="s">
        <v>25</v>
      </c>
      <c r="X120" s="87"/>
      <c r="Y120" s="88"/>
      <c r="Z120" s="86" t="s">
        <v>25</v>
      </c>
      <c r="AA120" s="87"/>
      <c r="AB120" s="88"/>
      <c r="AC120" s="86" t="s">
        <v>143</v>
      </c>
      <c r="AD120" s="87"/>
      <c r="AE120" s="88"/>
      <c r="AF120" s="86" t="s">
        <v>105</v>
      </c>
      <c r="AG120" s="87"/>
      <c r="AH120" s="88"/>
      <c r="AI120" s="89">
        <f t="shared" si="5"/>
        <v>0</v>
      </c>
      <c r="AJ120" s="90"/>
      <c r="AK120" s="90"/>
      <c r="AL120" s="90"/>
      <c r="AM120" s="90"/>
      <c r="AN120" s="91"/>
      <c r="AO120" s="80"/>
      <c r="AP120" s="81"/>
      <c r="AQ120" s="81"/>
      <c r="AR120" s="81"/>
      <c r="AS120" s="82"/>
      <c r="AT120" s="80"/>
      <c r="AU120" s="81"/>
      <c r="AV120" s="81"/>
      <c r="AW120" s="81"/>
      <c r="AX120" s="82"/>
      <c r="AY120" s="80"/>
      <c r="AZ120" s="81"/>
      <c r="BA120" s="81"/>
      <c r="BB120" s="81"/>
      <c r="BC120" s="82"/>
      <c r="BD120" s="80"/>
      <c r="BE120" s="81"/>
      <c r="BF120" s="81"/>
      <c r="BG120" s="81"/>
      <c r="BH120" s="82"/>
      <c r="BI120" s="21"/>
    </row>
    <row r="121" spans="2:61" ht="12" customHeight="1">
      <c r="B121" s="20"/>
      <c r="C121" s="184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80"/>
      <c r="T121" s="175"/>
      <c r="U121" s="176"/>
      <c r="V121" s="177"/>
      <c r="W121" s="175"/>
      <c r="X121" s="176"/>
      <c r="Y121" s="177"/>
      <c r="Z121" s="175"/>
      <c r="AA121" s="176"/>
      <c r="AB121" s="177"/>
      <c r="AC121" s="175"/>
      <c r="AD121" s="176"/>
      <c r="AE121" s="177"/>
      <c r="AF121" s="86" t="s">
        <v>106</v>
      </c>
      <c r="AG121" s="87"/>
      <c r="AH121" s="88"/>
      <c r="AI121" s="89">
        <f t="shared" si="5"/>
        <v>0</v>
      </c>
      <c r="AJ121" s="90"/>
      <c r="AK121" s="90"/>
      <c r="AL121" s="90"/>
      <c r="AM121" s="90"/>
      <c r="AN121" s="91"/>
      <c r="AO121" s="80"/>
      <c r="AP121" s="81"/>
      <c r="AQ121" s="81"/>
      <c r="AR121" s="81"/>
      <c r="AS121" s="82"/>
      <c r="AT121" s="80"/>
      <c r="AU121" s="81"/>
      <c r="AV121" s="81"/>
      <c r="AW121" s="81"/>
      <c r="AX121" s="82"/>
      <c r="AY121" s="80"/>
      <c r="AZ121" s="81"/>
      <c r="BA121" s="81"/>
      <c r="BB121" s="81"/>
      <c r="BC121" s="82"/>
      <c r="BD121" s="80"/>
      <c r="BE121" s="81"/>
      <c r="BF121" s="81"/>
      <c r="BG121" s="81"/>
      <c r="BH121" s="82"/>
      <c r="BI121" s="21"/>
    </row>
    <row r="122" spans="2:61" ht="28.5" customHeight="1">
      <c r="B122" s="20"/>
      <c r="C122" s="184" t="s">
        <v>166</v>
      </c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80"/>
      <c r="T122" s="175"/>
      <c r="U122" s="176"/>
      <c r="V122" s="177"/>
      <c r="W122" s="175"/>
      <c r="X122" s="176"/>
      <c r="Y122" s="177"/>
      <c r="Z122" s="175"/>
      <c r="AA122" s="176"/>
      <c r="AB122" s="177"/>
      <c r="AC122" s="175"/>
      <c r="AD122" s="176"/>
      <c r="AE122" s="177"/>
      <c r="AF122" s="86" t="s">
        <v>107</v>
      </c>
      <c r="AG122" s="87"/>
      <c r="AH122" s="88"/>
      <c r="AI122" s="89">
        <f t="shared" si="5"/>
        <v>0</v>
      </c>
      <c r="AJ122" s="90"/>
      <c r="AK122" s="90"/>
      <c r="AL122" s="90"/>
      <c r="AM122" s="90"/>
      <c r="AN122" s="91"/>
      <c r="AO122" s="89">
        <f>AO117-AO118</f>
        <v>0</v>
      </c>
      <c r="AP122" s="90"/>
      <c r="AQ122" s="90"/>
      <c r="AR122" s="90"/>
      <c r="AS122" s="91"/>
      <c r="AT122" s="89">
        <f>AT117-AT118</f>
        <v>0</v>
      </c>
      <c r="AU122" s="90"/>
      <c r="AV122" s="90"/>
      <c r="AW122" s="90"/>
      <c r="AX122" s="91"/>
      <c r="AY122" s="89">
        <f>AY117-AY118</f>
        <v>0</v>
      </c>
      <c r="AZ122" s="90"/>
      <c r="BA122" s="90"/>
      <c r="BB122" s="90"/>
      <c r="BC122" s="91"/>
      <c r="BD122" s="89">
        <f>BD117-BD118</f>
        <v>0</v>
      </c>
      <c r="BE122" s="90"/>
      <c r="BF122" s="90"/>
      <c r="BG122" s="90"/>
      <c r="BH122" s="91"/>
      <c r="BI122" s="21"/>
    </row>
    <row r="123" spans="2:61" ht="23.25" customHeight="1">
      <c r="B123" s="20"/>
      <c r="C123" s="184" t="s">
        <v>167</v>
      </c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80"/>
      <c r="T123" s="175"/>
      <c r="U123" s="176"/>
      <c r="V123" s="177"/>
      <c r="W123" s="175"/>
      <c r="X123" s="176"/>
      <c r="Y123" s="177"/>
      <c r="Z123" s="175"/>
      <c r="AA123" s="176"/>
      <c r="AB123" s="177"/>
      <c r="AC123" s="175"/>
      <c r="AD123" s="176"/>
      <c r="AE123" s="177"/>
      <c r="AF123" s="86" t="s">
        <v>108</v>
      </c>
      <c r="AG123" s="87"/>
      <c r="AH123" s="88"/>
      <c r="AI123" s="89">
        <f t="shared" si="5"/>
        <v>0</v>
      </c>
      <c r="AJ123" s="90"/>
      <c r="AK123" s="90"/>
      <c r="AL123" s="90"/>
      <c r="AM123" s="90"/>
      <c r="AN123" s="91"/>
      <c r="AO123" s="80"/>
      <c r="AP123" s="81"/>
      <c r="AQ123" s="81"/>
      <c r="AR123" s="81"/>
      <c r="AS123" s="82"/>
      <c r="AT123" s="80"/>
      <c r="AU123" s="81"/>
      <c r="AV123" s="81"/>
      <c r="AW123" s="81"/>
      <c r="AX123" s="82"/>
      <c r="AY123" s="80"/>
      <c r="AZ123" s="81"/>
      <c r="BA123" s="81"/>
      <c r="BB123" s="81"/>
      <c r="BC123" s="82"/>
      <c r="BD123" s="80"/>
      <c r="BE123" s="81"/>
      <c r="BF123" s="81"/>
      <c r="BG123" s="81"/>
      <c r="BH123" s="82"/>
      <c r="BI123" s="21"/>
    </row>
    <row r="124" spans="2:61" ht="36.75" customHeight="1">
      <c r="B124" s="20"/>
      <c r="C124" s="178" t="s">
        <v>168</v>
      </c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20"/>
      <c r="T124" s="221"/>
      <c r="U124" s="222"/>
      <c r="V124" s="223"/>
      <c r="W124" s="221"/>
      <c r="X124" s="222"/>
      <c r="Y124" s="223"/>
      <c r="Z124" s="221"/>
      <c r="AA124" s="222"/>
      <c r="AB124" s="223"/>
      <c r="AC124" s="221"/>
      <c r="AD124" s="222"/>
      <c r="AE124" s="223"/>
      <c r="AF124" s="127" t="s">
        <v>109</v>
      </c>
      <c r="AG124" s="128"/>
      <c r="AH124" s="129"/>
      <c r="AI124" s="83">
        <f t="shared" si="5"/>
        <v>0</v>
      </c>
      <c r="AJ124" s="84"/>
      <c r="AK124" s="84"/>
      <c r="AL124" s="84"/>
      <c r="AM124" s="84"/>
      <c r="AN124" s="85"/>
      <c r="AO124" s="130"/>
      <c r="AP124" s="131"/>
      <c r="AQ124" s="131"/>
      <c r="AR124" s="131"/>
      <c r="AS124" s="132"/>
      <c r="AT124" s="130"/>
      <c r="AU124" s="131"/>
      <c r="AV124" s="131"/>
      <c r="AW124" s="131"/>
      <c r="AX124" s="132"/>
      <c r="AY124" s="130"/>
      <c r="AZ124" s="131"/>
      <c r="BA124" s="131"/>
      <c r="BB124" s="131"/>
      <c r="BC124" s="132"/>
      <c r="BD124" s="130"/>
      <c r="BE124" s="131"/>
      <c r="BF124" s="131"/>
      <c r="BG124" s="131"/>
      <c r="BH124" s="132"/>
      <c r="BI124" s="21"/>
    </row>
    <row r="125" spans="2:61" ht="12" customHeight="1">
      <c r="B125" s="20"/>
      <c r="C125" s="184" t="s">
        <v>169</v>
      </c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80"/>
      <c r="T125" s="175"/>
      <c r="U125" s="176"/>
      <c r="V125" s="177"/>
      <c r="W125" s="175"/>
      <c r="X125" s="176"/>
      <c r="Y125" s="177"/>
      <c r="Z125" s="175"/>
      <c r="AA125" s="176"/>
      <c r="AB125" s="177"/>
      <c r="AC125" s="175"/>
      <c r="AD125" s="176"/>
      <c r="AE125" s="177"/>
      <c r="AF125" s="86" t="s">
        <v>110</v>
      </c>
      <c r="AG125" s="87"/>
      <c r="AH125" s="88"/>
      <c r="AI125" s="89">
        <f t="shared" si="5"/>
        <v>0</v>
      </c>
      <c r="AJ125" s="90"/>
      <c r="AK125" s="90"/>
      <c r="AL125" s="90"/>
      <c r="AM125" s="90"/>
      <c r="AN125" s="91"/>
      <c r="AO125" s="80"/>
      <c r="AP125" s="81"/>
      <c r="AQ125" s="81"/>
      <c r="AR125" s="81"/>
      <c r="AS125" s="82"/>
      <c r="AT125" s="80"/>
      <c r="AU125" s="81"/>
      <c r="AV125" s="81"/>
      <c r="AW125" s="81"/>
      <c r="AX125" s="82"/>
      <c r="AY125" s="80"/>
      <c r="AZ125" s="81"/>
      <c r="BA125" s="81"/>
      <c r="BB125" s="81"/>
      <c r="BC125" s="82"/>
      <c r="BD125" s="80"/>
      <c r="BE125" s="81"/>
      <c r="BF125" s="81"/>
      <c r="BG125" s="81"/>
      <c r="BH125" s="82"/>
      <c r="BI125" s="21"/>
    </row>
    <row r="126" spans="2:61" ht="20.25" customHeight="1">
      <c r="B126" s="20"/>
      <c r="C126" s="203" t="s">
        <v>170</v>
      </c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5"/>
      <c r="T126" s="175"/>
      <c r="U126" s="176"/>
      <c r="V126" s="177"/>
      <c r="W126" s="175"/>
      <c r="X126" s="176"/>
      <c r="Y126" s="177"/>
      <c r="Z126" s="175"/>
      <c r="AA126" s="176"/>
      <c r="AB126" s="177"/>
      <c r="AC126" s="175"/>
      <c r="AD126" s="176"/>
      <c r="AE126" s="177"/>
      <c r="AF126" s="86" t="s">
        <v>111</v>
      </c>
      <c r="AG126" s="87"/>
      <c r="AH126" s="88"/>
      <c r="AI126" s="89">
        <f t="shared" si="5"/>
        <v>0</v>
      </c>
      <c r="AJ126" s="90"/>
      <c r="AK126" s="90"/>
      <c r="AL126" s="90"/>
      <c r="AM126" s="90"/>
      <c r="AN126" s="91"/>
      <c r="AO126" s="80"/>
      <c r="AP126" s="81"/>
      <c r="AQ126" s="81"/>
      <c r="AR126" s="81"/>
      <c r="AS126" s="82"/>
      <c r="AT126" s="80"/>
      <c r="AU126" s="81"/>
      <c r="AV126" s="81"/>
      <c r="AW126" s="81"/>
      <c r="AX126" s="82"/>
      <c r="AY126" s="80"/>
      <c r="AZ126" s="81"/>
      <c r="BA126" s="81"/>
      <c r="BB126" s="81"/>
      <c r="BC126" s="82"/>
      <c r="BD126" s="80"/>
      <c r="BE126" s="81"/>
      <c r="BF126" s="81"/>
      <c r="BG126" s="81"/>
      <c r="BH126" s="82"/>
      <c r="BI126" s="21"/>
    </row>
    <row r="127" spans="2:61" ht="12" customHeight="1">
      <c r="B127" s="20"/>
      <c r="C127" s="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1"/>
    </row>
    <row r="128" spans="2:61" ht="12" customHeight="1">
      <c r="B128" s="20"/>
      <c r="C128" s="28"/>
      <c r="D128" s="230" t="s">
        <v>8</v>
      </c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10"/>
      <c r="AM128" s="10"/>
      <c r="AN128" s="10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10"/>
      <c r="BA128" s="10"/>
      <c r="BB128" s="10"/>
      <c r="BC128" s="10"/>
      <c r="BD128" s="10"/>
      <c r="BE128" s="10"/>
      <c r="BF128" s="10"/>
      <c r="BG128" s="10"/>
      <c r="BH128" s="10"/>
      <c r="BI128" s="21"/>
    </row>
    <row r="129" spans="2:61" ht="12" customHeight="1">
      <c r="B129" s="20"/>
      <c r="C129" s="28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233" t="s">
        <v>9</v>
      </c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46"/>
      <c r="AM129" s="46"/>
      <c r="AN129" s="46"/>
      <c r="AO129" s="234" t="s">
        <v>10</v>
      </c>
      <c r="AP129" s="234"/>
      <c r="AQ129" s="234"/>
      <c r="AR129" s="234"/>
      <c r="AS129" s="234"/>
      <c r="AT129" s="234"/>
      <c r="AU129" s="234"/>
      <c r="AV129" s="234"/>
      <c r="AW129" s="234"/>
      <c r="AX129" s="234"/>
      <c r="AY129" s="234"/>
      <c r="AZ129" s="10"/>
      <c r="BA129" s="10"/>
      <c r="BB129" s="10"/>
      <c r="BC129" s="10"/>
      <c r="BD129" s="10"/>
      <c r="BE129" s="10"/>
      <c r="BF129" s="10"/>
      <c r="BG129" s="10"/>
      <c r="BH129" s="10"/>
      <c r="BI129" s="21"/>
    </row>
    <row r="130" spans="2:61" ht="12" customHeight="1">
      <c r="B130" s="20"/>
      <c r="C130" s="28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6"/>
      <c r="AM130" s="46"/>
      <c r="AN130" s="46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10"/>
      <c r="BA130" s="10"/>
      <c r="BB130" s="10"/>
      <c r="BC130" s="10"/>
      <c r="BD130" s="10"/>
      <c r="BE130" s="10"/>
      <c r="BF130" s="10"/>
      <c r="BG130" s="10"/>
      <c r="BH130" s="10"/>
      <c r="BI130" s="21"/>
    </row>
    <row r="131" spans="2:61" ht="12" customHeight="1">
      <c r="B131" s="20"/>
      <c r="C131" s="28"/>
      <c r="D131" s="235" t="s">
        <v>11</v>
      </c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46"/>
      <c r="AM131" s="46"/>
      <c r="AN131" s="46"/>
      <c r="AO131" s="232"/>
      <c r="AP131" s="232"/>
      <c r="AQ131" s="232"/>
      <c r="AR131" s="232"/>
      <c r="AS131" s="232"/>
      <c r="AT131" s="232"/>
      <c r="AU131" s="232"/>
      <c r="AV131" s="232"/>
      <c r="AW131" s="232"/>
      <c r="AX131" s="232"/>
      <c r="AY131" s="232"/>
      <c r="AZ131" s="10"/>
      <c r="BA131" s="10"/>
      <c r="BB131" s="10"/>
      <c r="BC131" s="10"/>
      <c r="BD131" s="10"/>
      <c r="BE131" s="10"/>
      <c r="BF131" s="10"/>
      <c r="BG131" s="10"/>
      <c r="BH131" s="10"/>
      <c r="BI131" s="21"/>
    </row>
    <row r="132" spans="2:61" s="4" customFormat="1" ht="12" customHeight="1">
      <c r="B132" s="22"/>
      <c r="C132" s="28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233" t="s">
        <v>9</v>
      </c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49"/>
      <c r="AM132" s="49"/>
      <c r="AN132" s="49"/>
      <c r="AO132" s="234" t="s">
        <v>10</v>
      </c>
      <c r="AP132" s="234"/>
      <c r="AQ132" s="234"/>
      <c r="AR132" s="234"/>
      <c r="AS132" s="234"/>
      <c r="AT132" s="234"/>
      <c r="AU132" s="234"/>
      <c r="AV132" s="234"/>
      <c r="AW132" s="234"/>
      <c r="AX132" s="234"/>
      <c r="AY132" s="234"/>
      <c r="AZ132" s="37"/>
      <c r="BA132" s="37"/>
      <c r="BB132" s="37"/>
      <c r="BC132" s="37"/>
      <c r="BD132" s="37"/>
      <c r="BE132" s="37"/>
      <c r="BF132" s="37"/>
      <c r="BG132" s="37"/>
      <c r="BH132" s="37"/>
      <c r="BI132" s="23"/>
    </row>
    <row r="133" spans="2:61" ht="12" customHeight="1">
      <c r="B133" s="20"/>
      <c r="C133" s="28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50" t="s">
        <v>112</v>
      </c>
      <c r="R133" s="45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16"/>
      <c r="BA133" s="16"/>
      <c r="BB133" s="16"/>
      <c r="BC133" s="16"/>
      <c r="BD133" s="16"/>
      <c r="BE133" s="16"/>
      <c r="BF133" s="28"/>
      <c r="BG133" s="28"/>
      <c r="BH133" s="28"/>
      <c r="BI133" s="21"/>
    </row>
    <row r="134" spans="2:61" ht="12" customHeight="1">
      <c r="B134" s="20"/>
      <c r="C134" s="28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16"/>
      <c r="BA134" s="16"/>
      <c r="BB134" s="16"/>
      <c r="BC134" s="16"/>
      <c r="BD134" s="16"/>
      <c r="BE134" s="16"/>
      <c r="BF134" s="28"/>
      <c r="BG134" s="28"/>
      <c r="BH134" s="28"/>
      <c r="BI134" s="21"/>
    </row>
    <row r="135" spans="2:61" s="4" customFormat="1" ht="12" customHeight="1">
      <c r="B135" s="22"/>
      <c r="C135" s="28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45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28"/>
      <c r="BA135" s="28"/>
      <c r="BB135" s="28"/>
      <c r="BC135" s="28"/>
      <c r="BD135" s="28"/>
      <c r="BE135" s="28"/>
      <c r="BF135" s="28"/>
      <c r="BG135" s="28"/>
      <c r="BH135" s="28"/>
      <c r="BI135" s="23"/>
    </row>
    <row r="136" spans="2:61" ht="12" customHeight="1">
      <c r="B136" s="20"/>
      <c r="C136" s="2"/>
      <c r="D136" s="237" t="s">
        <v>12</v>
      </c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15"/>
      <c r="T136" s="7"/>
      <c r="U136" s="7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1"/>
    </row>
    <row r="137" spans="2:61" ht="12" customHeight="1">
      <c r="B137" s="20"/>
      <c r="C137" s="2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5"/>
      <c r="O137" s="15"/>
      <c r="P137" s="15"/>
      <c r="Q137" s="7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8"/>
      <c r="AS137" s="8"/>
      <c r="AT137" s="8"/>
      <c r="AU137" s="8"/>
      <c r="AV137" s="2"/>
      <c r="AW137" s="3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1"/>
    </row>
    <row r="138" spans="2:61" ht="12" customHeight="1" thickBot="1"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1"/>
    </row>
  </sheetData>
  <sheetProtection sheet="1" objects="1" scenarios="1"/>
  <mergeCells count="879">
    <mergeCell ref="B1:BI1"/>
    <mergeCell ref="AC96:AE96"/>
    <mergeCell ref="AF96:AH96"/>
    <mergeCell ref="AI96:AN96"/>
    <mergeCell ref="AO96:AS96"/>
    <mergeCell ref="C96:S96"/>
    <mergeCell ref="T96:V96"/>
    <mergeCell ref="W96:Y96"/>
    <mergeCell ref="Z96:AB96"/>
    <mergeCell ref="AC95:AE95"/>
    <mergeCell ref="AI94:AN94"/>
    <mergeCell ref="AO94:AS94"/>
    <mergeCell ref="AF95:AH95"/>
    <mergeCell ref="AI95:AN95"/>
    <mergeCell ref="AO95:AS95"/>
    <mergeCell ref="C95:S95"/>
    <mergeCell ref="T95:V95"/>
    <mergeCell ref="W95:Y95"/>
    <mergeCell ref="Z95:AB95"/>
    <mergeCell ref="AC93:AE93"/>
    <mergeCell ref="AF93:AH93"/>
    <mergeCell ref="AI93:AN93"/>
    <mergeCell ref="AO93:AS93"/>
    <mergeCell ref="C94:S94"/>
    <mergeCell ref="T94:V94"/>
    <mergeCell ref="W94:Y94"/>
    <mergeCell ref="Z94:AB94"/>
    <mergeCell ref="AC94:AE94"/>
    <mergeCell ref="AF94:AH94"/>
    <mergeCell ref="W91:Y92"/>
    <mergeCell ref="Z91:AB92"/>
    <mergeCell ref="C93:S93"/>
    <mergeCell ref="T93:V93"/>
    <mergeCell ref="W93:Y93"/>
    <mergeCell ref="Z93:AB93"/>
    <mergeCell ref="AI90:AN90"/>
    <mergeCell ref="AO90:AS90"/>
    <mergeCell ref="C91:S91"/>
    <mergeCell ref="AC91:AE92"/>
    <mergeCell ref="AF91:AH92"/>
    <mergeCell ref="AI91:AN92"/>
    <mergeCell ref="AO91:AS92"/>
    <mergeCell ref="C90:S90"/>
    <mergeCell ref="T90:V90"/>
    <mergeCell ref="C92:S92"/>
    <mergeCell ref="D135:R135"/>
    <mergeCell ref="D136:R136"/>
    <mergeCell ref="AF88:AH88"/>
    <mergeCell ref="C89:S89"/>
    <mergeCell ref="T89:V89"/>
    <mergeCell ref="W89:Y89"/>
    <mergeCell ref="Z89:AB89"/>
    <mergeCell ref="AC89:AE89"/>
    <mergeCell ref="AF89:AH89"/>
    <mergeCell ref="W90:Y90"/>
    <mergeCell ref="S129:AK129"/>
    <mergeCell ref="AO129:AY129"/>
    <mergeCell ref="D131:R131"/>
    <mergeCell ref="S131:AK131"/>
    <mergeCell ref="AO131:AY131"/>
    <mergeCell ref="S132:AK132"/>
    <mergeCell ref="AO132:AY132"/>
    <mergeCell ref="D128:R128"/>
    <mergeCell ref="S128:AK128"/>
    <mergeCell ref="AO128:AY128"/>
    <mergeCell ref="C49:S49"/>
    <mergeCell ref="T62:V63"/>
    <mergeCell ref="W62:Y63"/>
    <mergeCell ref="Z62:AB63"/>
    <mergeCell ref="C88:S88"/>
    <mergeCell ref="T88:V88"/>
    <mergeCell ref="W88:Y88"/>
    <mergeCell ref="AO47:AS47"/>
    <mergeCell ref="C48:S48"/>
    <mergeCell ref="W47:Y47"/>
    <mergeCell ref="Z47:AB47"/>
    <mergeCell ref="AC47:AE47"/>
    <mergeCell ref="T48:V49"/>
    <mergeCell ref="W48:Y49"/>
    <mergeCell ref="Z48:AB49"/>
    <mergeCell ref="W36:Y41"/>
    <mergeCell ref="Z36:AB41"/>
    <mergeCell ref="AC36:AE41"/>
    <mergeCell ref="AF36:AH41"/>
    <mergeCell ref="C47:S47"/>
    <mergeCell ref="AI47:AN47"/>
    <mergeCell ref="Z3:BH3"/>
    <mergeCell ref="N4:BH4"/>
    <mergeCell ref="AK8:BH8"/>
    <mergeCell ref="C22:BG22"/>
    <mergeCell ref="AG9:BB9"/>
    <mergeCell ref="BC9:BH9"/>
    <mergeCell ref="AG10:BB10"/>
    <mergeCell ref="AG11:BH11"/>
    <mergeCell ref="AG12:BH12"/>
    <mergeCell ref="AG13:BB13"/>
    <mergeCell ref="C50:S50"/>
    <mergeCell ref="AI50:AN50"/>
    <mergeCell ref="AO50:AS50"/>
    <mergeCell ref="T50:V50"/>
    <mergeCell ref="W50:Y50"/>
    <mergeCell ref="Z50:AB50"/>
    <mergeCell ref="AC50:AE50"/>
    <mergeCell ref="AF50:AH50"/>
    <mergeCell ref="C51:S51"/>
    <mergeCell ref="AI51:AN51"/>
    <mergeCell ref="AO51:AS51"/>
    <mergeCell ref="W51:Y51"/>
    <mergeCell ref="Z51:AB51"/>
    <mergeCell ref="AC51:AE51"/>
    <mergeCell ref="AF51:AH51"/>
    <mergeCell ref="T51:V51"/>
    <mergeCell ref="C52:S52"/>
    <mergeCell ref="AI52:AN52"/>
    <mergeCell ref="AO52:AS52"/>
    <mergeCell ref="T52:V52"/>
    <mergeCell ref="W52:Y52"/>
    <mergeCell ref="Z52:AB52"/>
    <mergeCell ref="AC52:AE52"/>
    <mergeCell ref="AF52:AH52"/>
    <mergeCell ref="C53:S53"/>
    <mergeCell ref="AI53:AN53"/>
    <mergeCell ref="AO53:AS53"/>
    <mergeCell ref="T53:V53"/>
    <mergeCell ref="W53:Y53"/>
    <mergeCell ref="Z53:AB53"/>
    <mergeCell ref="AC53:AE53"/>
    <mergeCell ref="AF53:AH53"/>
    <mergeCell ref="C54:S54"/>
    <mergeCell ref="AI54:AN54"/>
    <mergeCell ref="AO54:AS54"/>
    <mergeCell ref="T54:V54"/>
    <mergeCell ref="W54:Y54"/>
    <mergeCell ref="Z54:AB54"/>
    <mergeCell ref="AC54:AE54"/>
    <mergeCell ref="AF54:AH54"/>
    <mergeCell ref="C55:S55"/>
    <mergeCell ref="AI55:AN55"/>
    <mergeCell ref="AO55:AS55"/>
    <mergeCell ref="T55:V55"/>
    <mergeCell ref="W55:Y55"/>
    <mergeCell ref="Z55:AB55"/>
    <mergeCell ref="AC55:AE55"/>
    <mergeCell ref="AF55:AH55"/>
    <mergeCell ref="C57:S57"/>
    <mergeCell ref="C56:S56"/>
    <mergeCell ref="AI56:AN56"/>
    <mergeCell ref="AI57:AN58"/>
    <mergeCell ref="AO56:AS56"/>
    <mergeCell ref="T56:V56"/>
    <mergeCell ref="W56:Y56"/>
    <mergeCell ref="Z56:AB56"/>
    <mergeCell ref="AC56:AE56"/>
    <mergeCell ref="AF56:AH56"/>
    <mergeCell ref="AI59:AN59"/>
    <mergeCell ref="AO59:AS59"/>
    <mergeCell ref="T59:V59"/>
    <mergeCell ref="W59:Y59"/>
    <mergeCell ref="Z59:AB59"/>
    <mergeCell ref="AC59:AE59"/>
    <mergeCell ref="AF59:AH59"/>
    <mergeCell ref="AI60:AN60"/>
    <mergeCell ref="T60:V60"/>
    <mergeCell ref="W60:Y60"/>
    <mergeCell ref="Z60:AB60"/>
    <mergeCell ref="AC60:AE60"/>
    <mergeCell ref="AF60:AH60"/>
    <mergeCell ref="AO125:AS125"/>
    <mergeCell ref="AT125:AX125"/>
    <mergeCell ref="AY125:BC125"/>
    <mergeCell ref="BD125:BH125"/>
    <mergeCell ref="AO82:AS82"/>
    <mergeCell ref="T82:V82"/>
    <mergeCell ref="W82:Y82"/>
    <mergeCell ref="Z82:AB82"/>
    <mergeCell ref="AC82:AE82"/>
    <mergeCell ref="AF82:AH82"/>
    <mergeCell ref="AT124:AX124"/>
    <mergeCell ref="AY124:BC124"/>
    <mergeCell ref="BD124:BH124"/>
    <mergeCell ref="C125:S125"/>
    <mergeCell ref="T125:V125"/>
    <mergeCell ref="W125:Y125"/>
    <mergeCell ref="Z125:AB125"/>
    <mergeCell ref="AC125:AE125"/>
    <mergeCell ref="AF125:AH125"/>
    <mergeCell ref="AI125:AN125"/>
    <mergeCell ref="AO124:AS124"/>
    <mergeCell ref="AO83:AS83"/>
    <mergeCell ref="T83:V83"/>
    <mergeCell ref="W83:Y83"/>
    <mergeCell ref="Z83:AB83"/>
    <mergeCell ref="AC83:AE83"/>
    <mergeCell ref="AF83:AH83"/>
    <mergeCell ref="Z90:AB90"/>
    <mergeCell ref="Z88:AB88"/>
    <mergeCell ref="AC88:AE88"/>
    <mergeCell ref="AC84:AE84"/>
    <mergeCell ref="AF84:AH84"/>
    <mergeCell ref="C124:S124"/>
    <mergeCell ref="T124:V124"/>
    <mergeCell ref="W124:Y124"/>
    <mergeCell ref="Z124:AB124"/>
    <mergeCell ref="AC124:AE124"/>
    <mergeCell ref="AF124:AH124"/>
    <mergeCell ref="AF90:AH90"/>
    <mergeCell ref="T91:V92"/>
    <mergeCell ref="BD121:BH121"/>
    <mergeCell ref="C123:S123"/>
    <mergeCell ref="T123:V123"/>
    <mergeCell ref="W123:Y123"/>
    <mergeCell ref="Z123:AB123"/>
    <mergeCell ref="AO123:AS123"/>
    <mergeCell ref="AT123:AX123"/>
    <mergeCell ref="AY123:BC123"/>
    <mergeCell ref="BD123:BH123"/>
    <mergeCell ref="C23:BG23"/>
    <mergeCell ref="AF47:AH47"/>
    <mergeCell ref="AO126:AS126"/>
    <mergeCell ref="AT126:AX126"/>
    <mergeCell ref="AY126:BC126"/>
    <mergeCell ref="BD126:BH126"/>
    <mergeCell ref="C121:S121"/>
    <mergeCell ref="T121:V121"/>
    <mergeCell ref="W121:Y121"/>
    <mergeCell ref="Z121:AB121"/>
    <mergeCell ref="T47:V47"/>
    <mergeCell ref="AC121:AE121"/>
    <mergeCell ref="AF121:AH121"/>
    <mergeCell ref="AC57:AE58"/>
    <mergeCell ref="AF57:AH58"/>
    <mergeCell ref="AF118:AH118"/>
    <mergeCell ref="AC117:AE117"/>
    <mergeCell ref="AF117:AH117"/>
    <mergeCell ref="AC66:AE66"/>
    <mergeCell ref="T84:V84"/>
    <mergeCell ref="AI48:AN49"/>
    <mergeCell ref="AF48:AH49"/>
    <mergeCell ref="W65:Y65"/>
    <mergeCell ref="Z65:AB65"/>
    <mergeCell ref="AI62:AN63"/>
    <mergeCell ref="AI64:AN64"/>
    <mergeCell ref="AI65:AN65"/>
    <mergeCell ref="AC48:AE49"/>
    <mergeCell ref="AC61:AE61"/>
    <mergeCell ref="AF61:AH61"/>
    <mergeCell ref="T57:V58"/>
    <mergeCell ref="W57:Y58"/>
    <mergeCell ref="Z57:AB58"/>
    <mergeCell ref="C61:S61"/>
    <mergeCell ref="T61:V61"/>
    <mergeCell ref="W61:Y61"/>
    <mergeCell ref="Z61:AB61"/>
    <mergeCell ref="C60:S60"/>
    <mergeCell ref="C59:S59"/>
    <mergeCell ref="C58:S58"/>
    <mergeCell ref="AF62:AH63"/>
    <mergeCell ref="AC64:AE64"/>
    <mergeCell ref="AF64:AH64"/>
    <mergeCell ref="AC65:AE65"/>
    <mergeCell ref="AF65:AH65"/>
    <mergeCell ref="C67:S67"/>
    <mergeCell ref="C62:S62"/>
    <mergeCell ref="C63:S63"/>
    <mergeCell ref="AY122:BC122"/>
    <mergeCell ref="BD122:BH122"/>
    <mergeCell ref="AO122:AS122"/>
    <mergeCell ref="AO119:AS119"/>
    <mergeCell ref="AT119:AX119"/>
    <mergeCell ref="AY119:BC119"/>
    <mergeCell ref="BD119:BH119"/>
    <mergeCell ref="AO121:AS121"/>
    <mergeCell ref="AT121:AX121"/>
    <mergeCell ref="AY121:BC121"/>
    <mergeCell ref="C126:S126"/>
    <mergeCell ref="T126:V126"/>
    <mergeCell ref="W126:Y126"/>
    <mergeCell ref="Z126:AB126"/>
    <mergeCell ref="AO62:AS63"/>
    <mergeCell ref="AT122:AX122"/>
    <mergeCell ref="AT118:AX118"/>
    <mergeCell ref="C65:S65"/>
    <mergeCell ref="T65:V65"/>
    <mergeCell ref="AC62:AE63"/>
    <mergeCell ref="AC126:AE126"/>
    <mergeCell ref="AF126:AH126"/>
    <mergeCell ref="AI126:AN126"/>
    <mergeCell ref="AC122:AE122"/>
    <mergeCell ref="AF122:AH122"/>
    <mergeCell ref="AI122:AN122"/>
    <mergeCell ref="AC123:AE123"/>
    <mergeCell ref="AF123:AH123"/>
    <mergeCell ref="AI123:AN123"/>
    <mergeCell ref="AI124:AN124"/>
    <mergeCell ref="AI119:AN119"/>
    <mergeCell ref="AC118:AE118"/>
    <mergeCell ref="C122:S122"/>
    <mergeCell ref="T122:V122"/>
    <mergeCell ref="W122:Y122"/>
    <mergeCell ref="Z122:AB122"/>
    <mergeCell ref="AI121:AN121"/>
    <mergeCell ref="C119:S119"/>
    <mergeCell ref="T119:V119"/>
    <mergeCell ref="W119:Y119"/>
    <mergeCell ref="Z119:AB119"/>
    <mergeCell ref="AC119:AE119"/>
    <mergeCell ref="AF119:AH119"/>
    <mergeCell ref="T118:V118"/>
    <mergeCell ref="W118:Y118"/>
    <mergeCell ref="Z118:AB118"/>
    <mergeCell ref="AO64:AS64"/>
    <mergeCell ref="C64:S64"/>
    <mergeCell ref="T64:V64"/>
    <mergeCell ref="W64:Y64"/>
    <mergeCell ref="Z64:AB64"/>
    <mergeCell ref="AO84:AS84"/>
    <mergeCell ref="W84:Y84"/>
    <mergeCell ref="AO117:AS117"/>
    <mergeCell ref="AT117:AX117"/>
    <mergeCell ref="AY117:BC117"/>
    <mergeCell ref="BD117:BH117"/>
    <mergeCell ref="AI118:AN118"/>
    <mergeCell ref="AO118:AS118"/>
    <mergeCell ref="AY118:BC118"/>
    <mergeCell ref="BD118:BH118"/>
    <mergeCell ref="AT116:AX116"/>
    <mergeCell ref="AY116:BC116"/>
    <mergeCell ref="BD116:BH116"/>
    <mergeCell ref="AO116:AS116"/>
    <mergeCell ref="AO115:AS115"/>
    <mergeCell ref="AT115:AX115"/>
    <mergeCell ref="AY115:BC115"/>
    <mergeCell ref="BD115:BH115"/>
    <mergeCell ref="AI117:AN117"/>
    <mergeCell ref="AC116:AE116"/>
    <mergeCell ref="AF116:AH116"/>
    <mergeCell ref="AI116:AN116"/>
    <mergeCell ref="C117:S117"/>
    <mergeCell ref="T117:V117"/>
    <mergeCell ref="W117:Y117"/>
    <mergeCell ref="Z117:AB117"/>
    <mergeCell ref="AF66:AH66"/>
    <mergeCell ref="AI66:AN66"/>
    <mergeCell ref="AO66:AS66"/>
    <mergeCell ref="C66:S66"/>
    <mergeCell ref="T66:V66"/>
    <mergeCell ref="W66:Y66"/>
    <mergeCell ref="Z66:AB66"/>
    <mergeCell ref="AY114:BC114"/>
    <mergeCell ref="BD114:BH114"/>
    <mergeCell ref="C115:S115"/>
    <mergeCell ref="T115:V115"/>
    <mergeCell ref="W115:Y115"/>
    <mergeCell ref="Z115:AB115"/>
    <mergeCell ref="AC115:AE115"/>
    <mergeCell ref="AF115:AH115"/>
    <mergeCell ref="AI115:AN115"/>
    <mergeCell ref="AT114:AX114"/>
    <mergeCell ref="AY113:BC113"/>
    <mergeCell ref="BD113:BH113"/>
    <mergeCell ref="C114:S114"/>
    <mergeCell ref="T114:V114"/>
    <mergeCell ref="W114:Y114"/>
    <mergeCell ref="Z114:AB114"/>
    <mergeCell ref="AC114:AE114"/>
    <mergeCell ref="AF114:AH114"/>
    <mergeCell ref="AI114:AN114"/>
    <mergeCell ref="AO114:AS114"/>
    <mergeCell ref="AO113:AS113"/>
    <mergeCell ref="AT113:AX113"/>
    <mergeCell ref="T67:V67"/>
    <mergeCell ref="W67:Y67"/>
    <mergeCell ref="Z67:AB67"/>
    <mergeCell ref="AC67:AE67"/>
    <mergeCell ref="T72:V73"/>
    <mergeCell ref="W72:Y73"/>
    <mergeCell ref="Z72:AB73"/>
    <mergeCell ref="AC72:AE73"/>
    <mergeCell ref="AO112:AS112"/>
    <mergeCell ref="AT112:AX112"/>
    <mergeCell ref="AY112:BC112"/>
    <mergeCell ref="BD112:BH112"/>
    <mergeCell ref="C113:S113"/>
    <mergeCell ref="T113:V113"/>
    <mergeCell ref="W113:Y113"/>
    <mergeCell ref="Z113:AB113"/>
    <mergeCell ref="AC113:AE113"/>
    <mergeCell ref="AF113:AH113"/>
    <mergeCell ref="AI83:AN83"/>
    <mergeCell ref="AI82:AN82"/>
    <mergeCell ref="AI89:AN89"/>
    <mergeCell ref="AC90:AE90"/>
    <mergeCell ref="C68:S68"/>
    <mergeCell ref="T68:V68"/>
    <mergeCell ref="W68:Y68"/>
    <mergeCell ref="Z68:AB68"/>
    <mergeCell ref="AF72:AH73"/>
    <mergeCell ref="Z84:AB84"/>
    <mergeCell ref="AO120:AS120"/>
    <mergeCell ref="AT120:AX120"/>
    <mergeCell ref="AY120:BC120"/>
    <mergeCell ref="BD120:BH120"/>
    <mergeCell ref="AI112:AN112"/>
    <mergeCell ref="AC68:AE68"/>
    <mergeCell ref="AF68:AH68"/>
    <mergeCell ref="AI68:AN68"/>
    <mergeCell ref="AI72:AN73"/>
    <mergeCell ref="AI84:AN84"/>
    <mergeCell ref="AF120:AH120"/>
    <mergeCell ref="AI120:AN120"/>
    <mergeCell ref="C112:S112"/>
    <mergeCell ref="T112:V112"/>
    <mergeCell ref="W112:Y112"/>
    <mergeCell ref="Z112:AB112"/>
    <mergeCell ref="AC112:AE112"/>
    <mergeCell ref="AF112:AH112"/>
    <mergeCell ref="AI113:AN113"/>
    <mergeCell ref="C116:S116"/>
    <mergeCell ref="C120:S120"/>
    <mergeCell ref="T120:V120"/>
    <mergeCell ref="W120:Y120"/>
    <mergeCell ref="Z120:AB120"/>
    <mergeCell ref="C111:S111"/>
    <mergeCell ref="AC120:AE120"/>
    <mergeCell ref="T116:V116"/>
    <mergeCell ref="W116:Y116"/>
    <mergeCell ref="Z116:AB116"/>
    <mergeCell ref="C118:S118"/>
    <mergeCell ref="AT109:AX109"/>
    <mergeCell ref="AY109:BC109"/>
    <mergeCell ref="BD109:BH109"/>
    <mergeCell ref="C110:S110"/>
    <mergeCell ref="AC109:AE109"/>
    <mergeCell ref="AF109:AH109"/>
    <mergeCell ref="AI109:AN109"/>
    <mergeCell ref="AO109:AS109"/>
    <mergeCell ref="C109:S109"/>
    <mergeCell ref="T109:V109"/>
    <mergeCell ref="AY108:BC108"/>
    <mergeCell ref="BD108:BH108"/>
    <mergeCell ref="AT107:AX107"/>
    <mergeCell ref="AY107:BC107"/>
    <mergeCell ref="BD107:BH107"/>
    <mergeCell ref="W109:Y109"/>
    <mergeCell ref="Z109:AB109"/>
    <mergeCell ref="AO108:AS108"/>
    <mergeCell ref="AT108:AX108"/>
    <mergeCell ref="AC108:AE108"/>
    <mergeCell ref="AI107:AN107"/>
    <mergeCell ref="AO107:AS107"/>
    <mergeCell ref="C108:S108"/>
    <mergeCell ref="T108:V108"/>
    <mergeCell ref="W108:Y108"/>
    <mergeCell ref="Z108:AB108"/>
    <mergeCell ref="AF108:AH108"/>
    <mergeCell ref="AI108:AN108"/>
    <mergeCell ref="AO106:AS106"/>
    <mergeCell ref="AT106:AX106"/>
    <mergeCell ref="AY106:BC106"/>
    <mergeCell ref="BD106:BH106"/>
    <mergeCell ref="C107:S107"/>
    <mergeCell ref="T107:V107"/>
    <mergeCell ref="W107:Y107"/>
    <mergeCell ref="Z107:AB107"/>
    <mergeCell ref="AC107:AE107"/>
    <mergeCell ref="AF107:AH107"/>
    <mergeCell ref="AT105:AX105"/>
    <mergeCell ref="AY105:BC105"/>
    <mergeCell ref="BD105:BH105"/>
    <mergeCell ref="C106:S106"/>
    <mergeCell ref="T106:V106"/>
    <mergeCell ref="W106:Y106"/>
    <mergeCell ref="Z106:AB106"/>
    <mergeCell ref="AC106:AE106"/>
    <mergeCell ref="AF106:AH106"/>
    <mergeCell ref="AI106:AN106"/>
    <mergeCell ref="AO105:AS105"/>
    <mergeCell ref="C69:S69"/>
    <mergeCell ref="T69:V69"/>
    <mergeCell ref="W69:Y69"/>
    <mergeCell ref="Z69:AB69"/>
    <mergeCell ref="AC69:AE69"/>
    <mergeCell ref="AF69:AH69"/>
    <mergeCell ref="AI69:AN69"/>
    <mergeCell ref="C85:S85"/>
    <mergeCell ref="T85:V85"/>
    <mergeCell ref="AY104:BC104"/>
    <mergeCell ref="BD104:BH104"/>
    <mergeCell ref="AO69:AS69"/>
    <mergeCell ref="C105:S105"/>
    <mergeCell ref="T105:V105"/>
    <mergeCell ref="W105:Y105"/>
    <mergeCell ref="Z105:AB105"/>
    <mergeCell ref="AC105:AE105"/>
    <mergeCell ref="AF105:AH105"/>
    <mergeCell ref="AI105:AN105"/>
    <mergeCell ref="BD103:BH103"/>
    <mergeCell ref="C104:S104"/>
    <mergeCell ref="T104:V104"/>
    <mergeCell ref="W104:Y104"/>
    <mergeCell ref="Z104:AB104"/>
    <mergeCell ref="AC104:AE104"/>
    <mergeCell ref="AF104:AH104"/>
    <mergeCell ref="AI104:AN104"/>
    <mergeCell ref="AO104:AS104"/>
    <mergeCell ref="AT104:AX104"/>
    <mergeCell ref="AI103:AN103"/>
    <mergeCell ref="AO103:AS103"/>
    <mergeCell ref="C70:S70"/>
    <mergeCell ref="T70:V70"/>
    <mergeCell ref="W70:Y70"/>
    <mergeCell ref="Z70:AB70"/>
    <mergeCell ref="Z78:AB79"/>
    <mergeCell ref="AC78:AE79"/>
    <mergeCell ref="AF78:AH79"/>
    <mergeCell ref="AI78:AN79"/>
    <mergeCell ref="C103:S103"/>
    <mergeCell ref="T103:V103"/>
    <mergeCell ref="W103:Y103"/>
    <mergeCell ref="Z103:AB103"/>
    <mergeCell ref="AC103:AE103"/>
    <mergeCell ref="AF103:AH103"/>
    <mergeCell ref="C71:S71"/>
    <mergeCell ref="T71:V71"/>
    <mergeCell ref="W71:Y71"/>
    <mergeCell ref="Z71:AB71"/>
    <mergeCell ref="AC71:AE71"/>
    <mergeCell ref="AF71:AH71"/>
    <mergeCell ref="C102:S102"/>
    <mergeCell ref="T102:V102"/>
    <mergeCell ref="W102:Y102"/>
    <mergeCell ref="Z102:AB102"/>
    <mergeCell ref="AC102:AE102"/>
    <mergeCell ref="AF102:AH102"/>
    <mergeCell ref="C101:S101"/>
    <mergeCell ref="T101:V101"/>
    <mergeCell ref="W101:Y101"/>
    <mergeCell ref="Z101:AB101"/>
    <mergeCell ref="AC101:AE101"/>
    <mergeCell ref="AF101:AH101"/>
    <mergeCell ref="C72:S72"/>
    <mergeCell ref="C86:S86"/>
    <mergeCell ref="T86:V86"/>
    <mergeCell ref="W86:Y86"/>
    <mergeCell ref="W85:Y85"/>
    <mergeCell ref="T78:V79"/>
    <mergeCell ref="W78:Y79"/>
    <mergeCell ref="C84:S84"/>
    <mergeCell ref="C83:S83"/>
    <mergeCell ref="C82:S82"/>
    <mergeCell ref="BD99:BH100"/>
    <mergeCell ref="BD110:BH111"/>
    <mergeCell ref="AT101:AX101"/>
    <mergeCell ref="AY101:BC101"/>
    <mergeCell ref="BD101:BH101"/>
    <mergeCell ref="AT103:AX103"/>
    <mergeCell ref="AY103:BC103"/>
    <mergeCell ref="AT102:AX102"/>
    <mergeCell ref="AY102:BC102"/>
    <mergeCell ref="BD102:BH102"/>
    <mergeCell ref="AI110:AN111"/>
    <mergeCell ref="AO110:AS111"/>
    <mergeCell ref="AT110:AX111"/>
    <mergeCell ref="AY110:BC111"/>
    <mergeCell ref="AT99:AX100"/>
    <mergeCell ref="AY99:BC100"/>
    <mergeCell ref="AI101:AN101"/>
    <mergeCell ref="AO101:AS101"/>
    <mergeCell ref="AI102:AN102"/>
    <mergeCell ref="AO102:AS102"/>
    <mergeCell ref="AC86:AE86"/>
    <mergeCell ref="AF86:AH86"/>
    <mergeCell ref="Z85:AB85"/>
    <mergeCell ref="AC85:AE85"/>
    <mergeCell ref="AF85:AH85"/>
    <mergeCell ref="T110:V111"/>
    <mergeCell ref="W110:Y111"/>
    <mergeCell ref="Z110:AB111"/>
    <mergeCell ref="AC110:AE111"/>
    <mergeCell ref="AF110:AH111"/>
    <mergeCell ref="AI99:AN100"/>
    <mergeCell ref="AO99:AS100"/>
    <mergeCell ref="C73:S73"/>
    <mergeCell ref="C74:S74"/>
    <mergeCell ref="T74:V74"/>
    <mergeCell ref="W74:Y74"/>
    <mergeCell ref="Z74:AB74"/>
    <mergeCell ref="AC74:AE74"/>
    <mergeCell ref="AF74:AH74"/>
    <mergeCell ref="C100:S100"/>
    <mergeCell ref="C99:S99"/>
    <mergeCell ref="T99:V100"/>
    <mergeCell ref="W99:Y100"/>
    <mergeCell ref="Z99:AB100"/>
    <mergeCell ref="AC99:AE100"/>
    <mergeCell ref="AF99:AH100"/>
    <mergeCell ref="AT96:AX96"/>
    <mergeCell ref="AO98:AS98"/>
    <mergeCell ref="AT98:AX98"/>
    <mergeCell ref="BD88:BH88"/>
    <mergeCell ref="AY96:BC96"/>
    <mergeCell ref="BD96:BH96"/>
    <mergeCell ref="AY98:BC98"/>
    <mergeCell ref="BD98:BH98"/>
    <mergeCell ref="AO88:AS88"/>
    <mergeCell ref="AO89:AS89"/>
    <mergeCell ref="BD47:BH47"/>
    <mergeCell ref="BD87:BH87"/>
    <mergeCell ref="AI74:AN74"/>
    <mergeCell ref="AO74:AS74"/>
    <mergeCell ref="AI87:AN87"/>
    <mergeCell ref="AO87:AS87"/>
    <mergeCell ref="AI86:AN86"/>
    <mergeCell ref="AO86:AS86"/>
    <mergeCell ref="AI85:AN85"/>
    <mergeCell ref="AO85:AS85"/>
    <mergeCell ref="AC70:AE70"/>
    <mergeCell ref="AF70:AH70"/>
    <mergeCell ref="AI70:AN70"/>
    <mergeCell ref="AO70:AS70"/>
    <mergeCell ref="AO68:AS68"/>
    <mergeCell ref="BD44:BH46"/>
    <mergeCell ref="AO48:AS49"/>
    <mergeCell ref="AT48:AX49"/>
    <mergeCell ref="AY48:BC49"/>
    <mergeCell ref="BD48:BH49"/>
    <mergeCell ref="AT87:AX87"/>
    <mergeCell ref="C75:S75"/>
    <mergeCell ref="T75:V75"/>
    <mergeCell ref="W75:Y75"/>
    <mergeCell ref="Z75:AB75"/>
    <mergeCell ref="AC75:AE75"/>
    <mergeCell ref="AF75:AH75"/>
    <mergeCell ref="AI75:AN75"/>
    <mergeCell ref="AO78:AS79"/>
    <mergeCell ref="Z86:AB86"/>
    <mergeCell ref="AO60:AS60"/>
    <mergeCell ref="AY95:BC95"/>
    <mergeCell ref="BD95:BH95"/>
    <mergeCell ref="AO75:AS75"/>
    <mergeCell ref="AT85:AX85"/>
    <mergeCell ref="AY85:BC85"/>
    <mergeCell ref="BD85:BH85"/>
    <mergeCell ref="AT86:AX86"/>
    <mergeCell ref="AY86:BC86"/>
    <mergeCell ref="BD86:BH86"/>
    <mergeCell ref="AY77:BC77"/>
    <mergeCell ref="AI67:AN67"/>
    <mergeCell ref="AO67:AS67"/>
    <mergeCell ref="AO72:AS73"/>
    <mergeCell ref="AI61:AN61"/>
    <mergeCell ref="AO61:AS61"/>
    <mergeCell ref="AO71:AS71"/>
    <mergeCell ref="AI71:AN71"/>
    <mergeCell ref="AO65:AS65"/>
    <mergeCell ref="Z44:AB46"/>
    <mergeCell ref="AC44:AE46"/>
    <mergeCell ref="AF44:AH46"/>
    <mergeCell ref="AI44:AN46"/>
    <mergeCell ref="AO44:AS46"/>
    <mergeCell ref="AT44:AX46"/>
    <mergeCell ref="BD83:BH83"/>
    <mergeCell ref="AY80:BC80"/>
    <mergeCell ref="BD80:BH80"/>
    <mergeCell ref="AT78:AX79"/>
    <mergeCell ref="C76:S76"/>
    <mergeCell ref="T76:V76"/>
    <mergeCell ref="W76:Y76"/>
    <mergeCell ref="Z76:AB76"/>
    <mergeCell ref="AC76:AE76"/>
    <mergeCell ref="AF76:AH76"/>
    <mergeCell ref="BD74:BH74"/>
    <mergeCell ref="AT75:AX75"/>
    <mergeCell ref="AY75:BC75"/>
    <mergeCell ref="BD75:BH75"/>
    <mergeCell ref="BD76:BH76"/>
    <mergeCell ref="AT84:AX84"/>
    <mergeCell ref="AY84:BC84"/>
    <mergeCell ref="BD84:BH84"/>
    <mergeCell ref="BD78:BH79"/>
    <mergeCell ref="BD77:BH77"/>
    <mergeCell ref="AT72:AX73"/>
    <mergeCell ref="AY72:BC73"/>
    <mergeCell ref="AT74:AX74"/>
    <mergeCell ref="AY74:BC74"/>
    <mergeCell ref="AT76:AX76"/>
    <mergeCell ref="AY76:BC76"/>
    <mergeCell ref="AY70:BC70"/>
    <mergeCell ref="BD70:BH70"/>
    <mergeCell ref="C98:S98"/>
    <mergeCell ref="T98:V98"/>
    <mergeCell ref="W98:Y98"/>
    <mergeCell ref="Z98:AB98"/>
    <mergeCell ref="AC98:AE98"/>
    <mergeCell ref="AF98:AH98"/>
    <mergeCell ref="AI98:AN98"/>
    <mergeCell ref="AY71:BC71"/>
    <mergeCell ref="BD72:BH73"/>
    <mergeCell ref="AY67:BC67"/>
    <mergeCell ref="BD67:BH67"/>
    <mergeCell ref="AT68:AX68"/>
    <mergeCell ref="AY68:BC68"/>
    <mergeCell ref="BD68:BH68"/>
    <mergeCell ref="AT69:AX69"/>
    <mergeCell ref="AY69:BC69"/>
    <mergeCell ref="BD69:BH69"/>
    <mergeCell ref="AT70:AX70"/>
    <mergeCell ref="AT93:AX93"/>
    <mergeCell ref="AY93:BC93"/>
    <mergeCell ref="BD93:BH93"/>
    <mergeCell ref="AT97:AX97"/>
    <mergeCell ref="AY97:BC97"/>
    <mergeCell ref="BD97:BH97"/>
    <mergeCell ref="AT94:AX94"/>
    <mergeCell ref="AY94:BC94"/>
    <mergeCell ref="BD94:BH94"/>
    <mergeCell ref="AT95:AX95"/>
    <mergeCell ref="AT67:AX67"/>
    <mergeCell ref="BD89:BH89"/>
    <mergeCell ref="AY90:BC90"/>
    <mergeCell ref="BD90:BH90"/>
    <mergeCell ref="AT91:AX92"/>
    <mergeCell ref="AY91:BC92"/>
    <mergeCell ref="BD91:BH92"/>
    <mergeCell ref="AT90:AX90"/>
    <mergeCell ref="AT71:AX71"/>
    <mergeCell ref="BD71:BH71"/>
    <mergeCell ref="C77:S77"/>
    <mergeCell ref="T77:V77"/>
    <mergeCell ref="W77:Y77"/>
    <mergeCell ref="Z77:AB77"/>
    <mergeCell ref="AY78:BC79"/>
    <mergeCell ref="AY56:BC56"/>
    <mergeCell ref="AT66:AX66"/>
    <mergeCell ref="AY66:BC66"/>
    <mergeCell ref="AY65:BC65"/>
    <mergeCell ref="AT61:AX61"/>
    <mergeCell ref="AT55:AX55"/>
    <mergeCell ref="AY55:BC55"/>
    <mergeCell ref="BD55:BH55"/>
    <mergeCell ref="AC77:AE77"/>
    <mergeCell ref="AF77:AH77"/>
    <mergeCell ref="AI77:AN77"/>
    <mergeCell ref="AO77:AS77"/>
    <mergeCell ref="BD56:BH56"/>
    <mergeCell ref="BD66:BH66"/>
    <mergeCell ref="BD65:BH65"/>
    <mergeCell ref="AT65:AX65"/>
    <mergeCell ref="AT77:AX77"/>
    <mergeCell ref="AT56:AX56"/>
    <mergeCell ref="BD53:BH53"/>
    <mergeCell ref="AT54:AX54"/>
    <mergeCell ref="AY54:BC54"/>
    <mergeCell ref="AT64:AX64"/>
    <mergeCell ref="AY64:BC64"/>
    <mergeCell ref="BD64:BH64"/>
    <mergeCell ref="BD54:BH54"/>
    <mergeCell ref="C79:S79"/>
    <mergeCell ref="C80:S80"/>
    <mergeCell ref="T80:V80"/>
    <mergeCell ref="W80:Y80"/>
    <mergeCell ref="Z80:AB80"/>
    <mergeCell ref="AC80:AE80"/>
    <mergeCell ref="BD62:BH63"/>
    <mergeCell ref="AY50:BC50"/>
    <mergeCell ref="BD50:BH50"/>
    <mergeCell ref="AY51:BC51"/>
    <mergeCell ref="BD51:BH51"/>
    <mergeCell ref="C78:S78"/>
    <mergeCell ref="AT50:AX50"/>
    <mergeCell ref="AT51:AX51"/>
    <mergeCell ref="AT52:AX52"/>
    <mergeCell ref="AT53:AX53"/>
    <mergeCell ref="AI97:AN97"/>
    <mergeCell ref="AO97:AS97"/>
    <mergeCell ref="W42:Y43"/>
    <mergeCell ref="Z42:AB43"/>
    <mergeCell ref="AC42:AE43"/>
    <mergeCell ref="AF42:AH43"/>
    <mergeCell ref="AI42:AN43"/>
    <mergeCell ref="AI76:AN76"/>
    <mergeCell ref="AO76:AS76"/>
    <mergeCell ref="W44:Y46"/>
    <mergeCell ref="C97:S97"/>
    <mergeCell ref="T97:V97"/>
    <mergeCell ref="W97:Y97"/>
    <mergeCell ref="Z97:AB97"/>
    <mergeCell ref="AC97:AE97"/>
    <mergeCell ref="AF97:AH97"/>
    <mergeCell ref="C87:S87"/>
    <mergeCell ref="T87:V87"/>
    <mergeCell ref="AT89:AX89"/>
    <mergeCell ref="AY89:BC89"/>
    <mergeCell ref="AY87:BC87"/>
    <mergeCell ref="W87:Y87"/>
    <mergeCell ref="Z87:AB87"/>
    <mergeCell ref="AC87:AE87"/>
    <mergeCell ref="AF87:AH87"/>
    <mergeCell ref="AI88:AN88"/>
    <mergeCell ref="C45:S45"/>
    <mergeCell ref="C44:S44"/>
    <mergeCell ref="C46:S46"/>
    <mergeCell ref="T44:V46"/>
    <mergeCell ref="C42:S42"/>
    <mergeCell ref="C43:S43"/>
    <mergeCell ref="BD60:BH60"/>
    <mergeCell ref="AF80:AH80"/>
    <mergeCell ref="AI80:AN80"/>
    <mergeCell ref="AO80:AS80"/>
    <mergeCell ref="AT80:AX80"/>
    <mergeCell ref="T42:V43"/>
    <mergeCell ref="AY61:BC61"/>
    <mergeCell ref="BD61:BH61"/>
    <mergeCell ref="AT62:AX63"/>
    <mergeCell ref="AY62:BC63"/>
    <mergeCell ref="AO57:AS58"/>
    <mergeCell ref="AT57:AX58"/>
    <mergeCell ref="AY57:BC58"/>
    <mergeCell ref="BD57:BH58"/>
    <mergeCell ref="AF67:AH67"/>
    <mergeCell ref="AT59:AX59"/>
    <mergeCell ref="AY59:BC59"/>
    <mergeCell ref="BD59:BH59"/>
    <mergeCell ref="AT60:AX60"/>
    <mergeCell ref="AY60:BC60"/>
    <mergeCell ref="AY52:BC52"/>
    <mergeCell ref="BD52:BH52"/>
    <mergeCell ref="AY53:BC53"/>
    <mergeCell ref="AO42:AS43"/>
    <mergeCell ref="AT42:AX43"/>
    <mergeCell ref="AY42:BC43"/>
    <mergeCell ref="BD42:BH43"/>
    <mergeCell ref="AY44:BC46"/>
    <mergeCell ref="AT47:AX47"/>
    <mergeCell ref="AY47:BC47"/>
    <mergeCell ref="AC81:AE81"/>
    <mergeCell ref="AF81:AH81"/>
    <mergeCell ref="AI81:AN81"/>
    <mergeCell ref="AO81:AS81"/>
    <mergeCell ref="C81:S81"/>
    <mergeCell ref="T81:V81"/>
    <mergeCell ref="W81:Y81"/>
    <mergeCell ref="Z81:AB81"/>
    <mergeCell ref="AT81:AX81"/>
    <mergeCell ref="AY81:BC81"/>
    <mergeCell ref="BD81:BH81"/>
    <mergeCell ref="AT88:AX88"/>
    <mergeCell ref="AY88:BC88"/>
    <mergeCell ref="AT82:AX82"/>
    <mergeCell ref="AY82:BC82"/>
    <mergeCell ref="BD82:BH82"/>
    <mergeCell ref="AT83:AX83"/>
    <mergeCell ref="AY83:BC83"/>
    <mergeCell ref="H31:BH31"/>
    <mergeCell ref="H32:BH32"/>
    <mergeCell ref="AI36:AN41"/>
    <mergeCell ref="AO38:AS41"/>
    <mergeCell ref="AT38:AX41"/>
    <mergeCell ref="AY38:BC41"/>
    <mergeCell ref="BD38:BH41"/>
    <mergeCell ref="AO36:BH37"/>
    <mergeCell ref="C36:S41"/>
    <mergeCell ref="T36:V41"/>
    <mergeCell ref="N28:BH28"/>
    <mergeCell ref="G29:BH29"/>
    <mergeCell ref="I26:BH26"/>
    <mergeCell ref="AB24:AC24"/>
    <mergeCell ref="C26:H26"/>
    <mergeCell ref="C29:F29"/>
    <mergeCell ref="AH17:AJ17"/>
    <mergeCell ref="AM17:AV17"/>
    <mergeCell ref="AX17:BA17"/>
    <mergeCell ref="F30:BH30"/>
    <mergeCell ref="BC13:BH13"/>
    <mergeCell ref="AG14:BB14"/>
    <mergeCell ref="AG15:BH15"/>
    <mergeCell ref="AG16:BH16"/>
    <mergeCell ref="AD24:AG24"/>
    <mergeCell ref="T27:BH27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1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L138"/>
  <sheetViews>
    <sheetView zoomScalePageLayoutView="0" workbookViewId="0" topLeftCell="A1">
      <selection activeCell="A1" sqref="A1"/>
    </sheetView>
  </sheetViews>
  <sheetFormatPr defaultColWidth="1.75390625" defaultRowHeight="12" customHeight="1"/>
  <cols>
    <col min="1" max="16384" width="1.75390625" style="1" customWidth="1"/>
  </cols>
  <sheetData>
    <row r="1" spans="2:61" ht="19.5" customHeight="1" thickBot="1">
      <c r="B1" s="238" t="s">
        <v>113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</row>
    <row r="2" spans="2:64" ht="12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32"/>
      <c r="BK2" s="33"/>
      <c r="BL2" s="33"/>
    </row>
    <row r="3" spans="2:62" ht="12.75" customHeight="1">
      <c r="B3" s="2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27" t="s">
        <v>114</v>
      </c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"/>
      <c r="BJ3" s="32"/>
    </row>
    <row r="4" spans="2:62" ht="12.75" customHeight="1">
      <c r="B4" s="2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28" t="s">
        <v>115</v>
      </c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35"/>
      <c r="BJ4" s="32"/>
    </row>
    <row r="5" spans="2:62" ht="12.75" customHeight="1"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5"/>
      <c r="BJ5" s="32"/>
    </row>
    <row r="6" spans="2:62" ht="12.75" customHeight="1">
      <c r="B6" s="2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5"/>
      <c r="BJ6" s="32"/>
    </row>
    <row r="7" spans="2:62" ht="15" customHeight="1">
      <c r="B7" s="2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 t="s">
        <v>116</v>
      </c>
      <c r="AH7" s="40"/>
      <c r="AI7" s="40"/>
      <c r="AJ7" s="40"/>
      <c r="AK7" s="40"/>
      <c r="AL7" s="40"/>
      <c r="AM7" s="40"/>
      <c r="AN7" s="41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35"/>
      <c r="BJ7" s="32"/>
    </row>
    <row r="8" spans="2:62" ht="15" customHeight="1">
      <c r="B8" s="2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9" t="s">
        <v>117</v>
      </c>
      <c r="AH8" s="40"/>
      <c r="AI8" s="40"/>
      <c r="AJ8" s="40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35"/>
      <c r="BJ8" s="32"/>
    </row>
    <row r="9" spans="2:62" ht="15" customHeight="1">
      <c r="B9" s="2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4" t="s">
        <v>118</v>
      </c>
      <c r="BD9" s="54"/>
      <c r="BE9" s="54"/>
      <c r="BF9" s="54"/>
      <c r="BG9" s="54"/>
      <c r="BH9" s="54"/>
      <c r="BI9" s="35"/>
      <c r="BJ9" s="32"/>
    </row>
    <row r="10" spans="2:62" ht="15" customHeight="1">
      <c r="B10" s="2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55" t="s">
        <v>119</v>
      </c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40"/>
      <c r="BD10" s="40"/>
      <c r="BE10" s="40"/>
      <c r="BF10" s="40"/>
      <c r="BG10" s="40"/>
      <c r="BH10" s="40"/>
      <c r="BI10" s="35"/>
      <c r="BJ10" s="32"/>
    </row>
    <row r="11" spans="2:62" ht="15" customHeight="1">
      <c r="B11" s="2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56" t="s">
        <v>120</v>
      </c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35"/>
      <c r="BJ11" s="32"/>
    </row>
    <row r="12" spans="2:62" ht="15" customHeight="1"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35"/>
      <c r="BJ12" s="32"/>
    </row>
    <row r="13" spans="2:62" ht="15" customHeight="1"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4" t="s">
        <v>118</v>
      </c>
      <c r="BD13" s="54"/>
      <c r="BE13" s="54"/>
      <c r="BF13" s="54"/>
      <c r="BG13" s="54"/>
      <c r="BH13" s="54"/>
      <c r="BI13" s="35"/>
      <c r="BJ13" s="32"/>
    </row>
    <row r="14" spans="2:62" ht="15" customHeight="1">
      <c r="B14" s="2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55" t="s">
        <v>119</v>
      </c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40"/>
      <c r="BD14" s="40"/>
      <c r="BE14" s="40"/>
      <c r="BF14" s="40"/>
      <c r="BG14" s="40"/>
      <c r="BH14" s="40"/>
      <c r="BI14" s="35"/>
      <c r="BJ14" s="32"/>
    </row>
    <row r="15" spans="2:62" ht="15" customHeight="1">
      <c r="B15" s="2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56" t="s">
        <v>121</v>
      </c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35"/>
      <c r="BJ15" s="32"/>
    </row>
    <row r="16" spans="2:62" ht="15" customHeight="1">
      <c r="B16" s="2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35"/>
      <c r="BJ16" s="32"/>
    </row>
    <row r="17" spans="2:62" ht="15" customHeight="1">
      <c r="B17" s="2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0" t="s">
        <v>122</v>
      </c>
      <c r="AH17" s="52"/>
      <c r="AI17" s="52"/>
      <c r="AJ17" s="52"/>
      <c r="AK17" s="40" t="s">
        <v>122</v>
      </c>
      <c r="AL17" s="40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40"/>
      <c r="AX17" s="52">
        <v>2006</v>
      </c>
      <c r="AY17" s="52"/>
      <c r="AZ17" s="52"/>
      <c r="BA17" s="52"/>
      <c r="BB17" s="40"/>
      <c r="BC17" s="40" t="s">
        <v>0</v>
      </c>
      <c r="BD17" s="40"/>
      <c r="BE17" s="40"/>
      <c r="BF17" s="40"/>
      <c r="BG17" s="40"/>
      <c r="BH17" s="40"/>
      <c r="BI17" s="35"/>
      <c r="BJ17" s="32"/>
    </row>
    <row r="18" spans="2:62" ht="15" customHeight="1">
      <c r="B18" s="2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5"/>
      <c r="BJ18" s="32"/>
    </row>
    <row r="19" spans="2:62" ht="15" customHeight="1">
      <c r="B19" s="2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 t="s">
        <v>112</v>
      </c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5"/>
      <c r="BJ19" s="32"/>
    </row>
    <row r="20" spans="2:62" ht="12.75" customHeight="1">
      <c r="B20" s="2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5"/>
      <c r="BJ20" s="32"/>
    </row>
    <row r="21" spans="2:62" ht="12.75" customHeight="1">
      <c r="B21" s="2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5"/>
      <c r="BJ21" s="32"/>
    </row>
    <row r="22" spans="2:62" ht="12.75" customHeight="1">
      <c r="B22" s="20"/>
      <c r="C22" s="229" t="s">
        <v>13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10"/>
      <c r="BI22" s="36"/>
      <c r="BJ22" s="32"/>
    </row>
    <row r="23" spans="2:62" ht="12.75" customHeight="1">
      <c r="B23" s="20"/>
      <c r="C23" s="218" t="s">
        <v>123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10"/>
      <c r="BI23" s="2"/>
      <c r="BJ23" s="32"/>
    </row>
    <row r="24" spans="2:62" s="4" customFormat="1" ht="12.75" customHeight="1">
      <c r="B24" s="22"/>
      <c r="C24" s="2"/>
      <c r="D24" s="2"/>
      <c r="E24" s="2"/>
      <c r="F24" s="2"/>
      <c r="G24" s="2"/>
      <c r="H24" s="2"/>
      <c r="I24" s="2"/>
      <c r="J24" s="2"/>
      <c r="K24" s="2"/>
      <c r="L24" s="2"/>
      <c r="M24" s="7"/>
      <c r="N24" s="7"/>
      <c r="O24" s="12"/>
      <c r="P24" s="2"/>
      <c r="Q24" s="2"/>
      <c r="R24" s="2"/>
      <c r="S24" s="2"/>
      <c r="T24" s="2"/>
      <c r="U24" s="2"/>
      <c r="V24" s="2"/>
      <c r="W24" s="2"/>
      <c r="X24" s="2"/>
      <c r="Y24" s="9"/>
      <c r="Z24" s="17"/>
      <c r="AA24" s="37"/>
      <c r="AB24" s="59" t="s">
        <v>14</v>
      </c>
      <c r="AC24" s="59"/>
      <c r="AD24" s="58">
        <v>2006</v>
      </c>
      <c r="AE24" s="58"/>
      <c r="AF24" s="58"/>
      <c r="AG24" s="58"/>
      <c r="AH24" s="43" t="s">
        <v>0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3"/>
      <c r="BI24" s="3"/>
      <c r="BJ24" s="34"/>
    </row>
    <row r="25" spans="2:62" s="4" customFormat="1" ht="12.75" customHeight="1">
      <c r="B25" s="2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12"/>
      <c r="P25" s="2"/>
      <c r="Q25" s="2"/>
      <c r="R25" s="2"/>
      <c r="S25" s="2"/>
      <c r="T25" s="2"/>
      <c r="U25" s="2"/>
      <c r="V25" s="2"/>
      <c r="W25" s="2"/>
      <c r="X25" s="2"/>
      <c r="Y25" s="9"/>
      <c r="Z25" s="17"/>
      <c r="AA25" s="37"/>
      <c r="AB25" s="42"/>
      <c r="AC25" s="42"/>
      <c r="AD25" s="44"/>
      <c r="AE25" s="44"/>
      <c r="AF25" s="44"/>
      <c r="AG25" s="44"/>
      <c r="AH25" s="43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3"/>
      <c r="BI25" s="3"/>
      <c r="BJ25" s="34"/>
    </row>
    <row r="26" spans="2:62" ht="15" customHeight="1">
      <c r="B26" s="20"/>
      <c r="C26" s="60" t="s">
        <v>1</v>
      </c>
      <c r="D26" s="60"/>
      <c r="E26" s="60"/>
      <c r="F26" s="60"/>
      <c r="G26" s="60"/>
      <c r="H26" s="60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2"/>
      <c r="BJ26" s="32"/>
    </row>
    <row r="27" spans="2:62" ht="15" customHeight="1">
      <c r="B27" s="20"/>
      <c r="C27" s="11" t="s">
        <v>124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2"/>
      <c r="BJ27" s="32"/>
    </row>
    <row r="28" spans="2:62" ht="15" customHeight="1">
      <c r="B28" s="20"/>
      <c r="C28" s="17" t="s">
        <v>2</v>
      </c>
      <c r="D28" s="17"/>
      <c r="E28" s="17"/>
      <c r="F28" s="17"/>
      <c r="G28" s="17"/>
      <c r="H28" s="11"/>
      <c r="I28" s="11"/>
      <c r="J28" s="11"/>
      <c r="K28" s="11"/>
      <c r="L28" s="11"/>
      <c r="M28" s="11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2"/>
      <c r="BJ28" s="32"/>
    </row>
    <row r="29" spans="2:62" s="4" customFormat="1" ht="15" customHeight="1">
      <c r="B29" s="22"/>
      <c r="C29" s="60" t="s">
        <v>3</v>
      </c>
      <c r="D29" s="60"/>
      <c r="E29" s="60"/>
      <c r="F29" s="60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3"/>
      <c r="BJ29" s="34"/>
    </row>
    <row r="30" spans="2:62" ht="15" customHeight="1">
      <c r="B30" s="20"/>
      <c r="C30" s="11" t="s">
        <v>4</v>
      </c>
      <c r="D30" s="11"/>
      <c r="E30" s="11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2"/>
      <c r="BJ30" s="32"/>
    </row>
    <row r="31" spans="2:62" s="4" customFormat="1" ht="15" customHeight="1">
      <c r="B31" s="22"/>
      <c r="C31" s="11" t="s">
        <v>5</v>
      </c>
      <c r="D31" s="11"/>
      <c r="E31" s="11"/>
      <c r="F31" s="11"/>
      <c r="G31" s="1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3"/>
      <c r="BJ31" s="34"/>
    </row>
    <row r="32" spans="2:62" ht="15" customHeight="1">
      <c r="B32" s="20"/>
      <c r="C32" s="11" t="s">
        <v>6</v>
      </c>
      <c r="D32" s="11"/>
      <c r="E32" s="11"/>
      <c r="F32" s="11"/>
      <c r="G32" s="1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2"/>
      <c r="BJ32" s="32"/>
    </row>
    <row r="33" spans="2:62" ht="15" customHeight="1">
      <c r="B33" s="20"/>
      <c r="C33" s="9" t="s">
        <v>176</v>
      </c>
      <c r="D33" s="9"/>
      <c r="E33" s="9"/>
      <c r="F33" s="9"/>
      <c r="G33" s="9"/>
      <c r="H33" s="9"/>
      <c r="I33" s="9"/>
      <c r="J33" s="9"/>
      <c r="K33" s="9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1"/>
      <c r="AL33" s="11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2"/>
    </row>
    <row r="34" spans="2:62" ht="12.75" customHeight="1">
      <c r="B34" s="20"/>
      <c r="C34" s="9"/>
      <c r="D34" s="9"/>
      <c r="E34" s="9"/>
      <c r="F34" s="9"/>
      <c r="G34" s="9"/>
      <c r="H34" s="9"/>
      <c r="I34" s="9"/>
      <c r="J34" s="9"/>
      <c r="K34" s="9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1"/>
      <c r="AL34" s="11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2"/>
    </row>
    <row r="35" spans="2:64" ht="12.75" customHeight="1">
      <c r="B35" s="2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32"/>
      <c r="BK35" s="33"/>
      <c r="BL35" s="33"/>
    </row>
    <row r="36" spans="2:61" ht="12" customHeight="1">
      <c r="B36" s="20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  <c r="T36" s="62" t="s">
        <v>171</v>
      </c>
      <c r="U36" s="63"/>
      <c r="V36" s="64"/>
      <c r="W36" s="62" t="s">
        <v>174</v>
      </c>
      <c r="X36" s="63"/>
      <c r="Y36" s="64"/>
      <c r="Z36" s="62" t="s">
        <v>172</v>
      </c>
      <c r="AA36" s="63"/>
      <c r="AB36" s="64"/>
      <c r="AC36" s="62" t="s">
        <v>173</v>
      </c>
      <c r="AD36" s="63"/>
      <c r="AE36" s="64"/>
      <c r="AF36" s="62" t="s">
        <v>15</v>
      </c>
      <c r="AG36" s="63"/>
      <c r="AH36" s="64"/>
      <c r="AI36" s="62" t="s">
        <v>175</v>
      </c>
      <c r="AJ36" s="63"/>
      <c r="AK36" s="63"/>
      <c r="AL36" s="63"/>
      <c r="AM36" s="63"/>
      <c r="AN36" s="64"/>
      <c r="AO36" s="62" t="s">
        <v>125</v>
      </c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4"/>
      <c r="BI36" s="21"/>
    </row>
    <row r="37" spans="2:61" ht="12" customHeight="1">
      <c r="B37" s="20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65"/>
      <c r="U37" s="66"/>
      <c r="V37" s="67"/>
      <c r="W37" s="65"/>
      <c r="X37" s="66"/>
      <c r="Y37" s="67"/>
      <c r="Z37" s="65"/>
      <c r="AA37" s="66"/>
      <c r="AB37" s="67"/>
      <c r="AC37" s="65"/>
      <c r="AD37" s="66"/>
      <c r="AE37" s="67"/>
      <c r="AF37" s="65"/>
      <c r="AG37" s="66"/>
      <c r="AH37" s="67"/>
      <c r="AI37" s="65"/>
      <c r="AJ37" s="66"/>
      <c r="AK37" s="66"/>
      <c r="AL37" s="66"/>
      <c r="AM37" s="66"/>
      <c r="AN37" s="67"/>
      <c r="AO37" s="68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70"/>
      <c r="BI37" s="21"/>
    </row>
    <row r="38" spans="2:61" ht="12" customHeight="1">
      <c r="B38" s="20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65"/>
      <c r="U38" s="66"/>
      <c r="V38" s="67"/>
      <c r="W38" s="65"/>
      <c r="X38" s="66"/>
      <c r="Y38" s="67"/>
      <c r="Z38" s="65"/>
      <c r="AA38" s="66"/>
      <c r="AB38" s="67"/>
      <c r="AC38" s="65"/>
      <c r="AD38" s="66"/>
      <c r="AE38" s="67"/>
      <c r="AF38" s="65"/>
      <c r="AG38" s="66"/>
      <c r="AH38" s="67"/>
      <c r="AI38" s="65"/>
      <c r="AJ38" s="66"/>
      <c r="AK38" s="66"/>
      <c r="AL38" s="66"/>
      <c r="AM38" s="66"/>
      <c r="AN38" s="67"/>
      <c r="AO38" s="62">
        <v>1</v>
      </c>
      <c r="AP38" s="63"/>
      <c r="AQ38" s="63"/>
      <c r="AR38" s="63"/>
      <c r="AS38" s="64"/>
      <c r="AT38" s="62">
        <v>2</v>
      </c>
      <c r="AU38" s="63"/>
      <c r="AV38" s="63"/>
      <c r="AW38" s="63"/>
      <c r="AX38" s="64"/>
      <c r="AY38" s="62">
        <v>3</v>
      </c>
      <c r="AZ38" s="63"/>
      <c r="BA38" s="63"/>
      <c r="BB38" s="63"/>
      <c r="BC38" s="64"/>
      <c r="BD38" s="62">
        <v>4</v>
      </c>
      <c r="BE38" s="63"/>
      <c r="BF38" s="63"/>
      <c r="BG38" s="63"/>
      <c r="BH38" s="64"/>
      <c r="BI38" s="21"/>
    </row>
    <row r="39" spans="2:61" ht="12" customHeight="1">
      <c r="B39" s="20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  <c r="T39" s="65"/>
      <c r="U39" s="66"/>
      <c r="V39" s="67"/>
      <c r="W39" s="65"/>
      <c r="X39" s="66"/>
      <c r="Y39" s="67"/>
      <c r="Z39" s="65"/>
      <c r="AA39" s="66"/>
      <c r="AB39" s="67"/>
      <c r="AC39" s="65"/>
      <c r="AD39" s="66"/>
      <c r="AE39" s="67"/>
      <c r="AF39" s="65"/>
      <c r="AG39" s="66"/>
      <c r="AH39" s="67"/>
      <c r="AI39" s="65"/>
      <c r="AJ39" s="66"/>
      <c r="AK39" s="66"/>
      <c r="AL39" s="66"/>
      <c r="AM39" s="66"/>
      <c r="AN39" s="67"/>
      <c r="AO39" s="65"/>
      <c r="AP39" s="66"/>
      <c r="AQ39" s="66"/>
      <c r="AR39" s="66"/>
      <c r="AS39" s="67"/>
      <c r="AT39" s="65"/>
      <c r="AU39" s="66"/>
      <c r="AV39" s="66"/>
      <c r="AW39" s="66"/>
      <c r="AX39" s="67"/>
      <c r="AY39" s="65"/>
      <c r="AZ39" s="66"/>
      <c r="BA39" s="66"/>
      <c r="BB39" s="66"/>
      <c r="BC39" s="67"/>
      <c r="BD39" s="65"/>
      <c r="BE39" s="66"/>
      <c r="BF39" s="66"/>
      <c r="BG39" s="66"/>
      <c r="BH39" s="67"/>
      <c r="BI39" s="21"/>
    </row>
    <row r="40" spans="2:61" ht="12" customHeight="1">
      <c r="B40" s="20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65"/>
      <c r="U40" s="66"/>
      <c r="V40" s="67"/>
      <c r="W40" s="65"/>
      <c r="X40" s="66"/>
      <c r="Y40" s="67"/>
      <c r="Z40" s="65"/>
      <c r="AA40" s="66"/>
      <c r="AB40" s="67"/>
      <c r="AC40" s="65"/>
      <c r="AD40" s="66"/>
      <c r="AE40" s="67"/>
      <c r="AF40" s="65"/>
      <c r="AG40" s="66"/>
      <c r="AH40" s="67"/>
      <c r="AI40" s="65"/>
      <c r="AJ40" s="66"/>
      <c r="AK40" s="66"/>
      <c r="AL40" s="66"/>
      <c r="AM40" s="66"/>
      <c r="AN40" s="67"/>
      <c r="AO40" s="65"/>
      <c r="AP40" s="66"/>
      <c r="AQ40" s="66"/>
      <c r="AR40" s="66"/>
      <c r="AS40" s="67"/>
      <c r="AT40" s="65"/>
      <c r="AU40" s="66"/>
      <c r="AV40" s="66"/>
      <c r="AW40" s="66"/>
      <c r="AX40" s="67"/>
      <c r="AY40" s="65"/>
      <c r="AZ40" s="66"/>
      <c r="BA40" s="66"/>
      <c r="BB40" s="66"/>
      <c r="BC40" s="67"/>
      <c r="BD40" s="65"/>
      <c r="BE40" s="66"/>
      <c r="BF40" s="66"/>
      <c r="BG40" s="66"/>
      <c r="BH40" s="67"/>
      <c r="BI40" s="21"/>
    </row>
    <row r="41" spans="2:61" ht="12" customHeight="1">
      <c r="B41" s="20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9"/>
      <c r="T41" s="68"/>
      <c r="U41" s="69"/>
      <c r="V41" s="70"/>
      <c r="W41" s="68"/>
      <c r="X41" s="69"/>
      <c r="Y41" s="70"/>
      <c r="Z41" s="68"/>
      <c r="AA41" s="69"/>
      <c r="AB41" s="70"/>
      <c r="AC41" s="68"/>
      <c r="AD41" s="69"/>
      <c r="AE41" s="70"/>
      <c r="AF41" s="68"/>
      <c r="AG41" s="69"/>
      <c r="AH41" s="70"/>
      <c r="AI41" s="68"/>
      <c r="AJ41" s="69"/>
      <c r="AK41" s="69"/>
      <c r="AL41" s="69"/>
      <c r="AM41" s="69"/>
      <c r="AN41" s="70"/>
      <c r="AO41" s="68"/>
      <c r="AP41" s="69"/>
      <c r="AQ41" s="69"/>
      <c r="AR41" s="69"/>
      <c r="AS41" s="70"/>
      <c r="AT41" s="68"/>
      <c r="AU41" s="69"/>
      <c r="AV41" s="69"/>
      <c r="AW41" s="69"/>
      <c r="AX41" s="70"/>
      <c r="AY41" s="68"/>
      <c r="AZ41" s="69"/>
      <c r="BA41" s="69"/>
      <c r="BB41" s="69"/>
      <c r="BC41" s="70"/>
      <c r="BD41" s="68"/>
      <c r="BE41" s="69"/>
      <c r="BF41" s="69"/>
      <c r="BG41" s="69"/>
      <c r="BH41" s="70"/>
      <c r="BI41" s="21"/>
    </row>
    <row r="42" spans="2:61" ht="12" customHeight="1">
      <c r="B42" s="20"/>
      <c r="C42" s="116" t="s">
        <v>126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8"/>
      <c r="T42" s="206">
        <v>1</v>
      </c>
      <c r="U42" s="207"/>
      <c r="V42" s="208"/>
      <c r="W42" s="254"/>
      <c r="X42" s="255"/>
      <c r="Y42" s="256"/>
      <c r="Z42" s="206">
        <v>51</v>
      </c>
      <c r="AA42" s="207"/>
      <c r="AB42" s="208"/>
      <c r="AC42" s="206">
        <v>0</v>
      </c>
      <c r="AD42" s="207"/>
      <c r="AE42" s="208"/>
      <c r="AF42" s="206">
        <v>1</v>
      </c>
      <c r="AG42" s="207"/>
      <c r="AH42" s="208"/>
      <c r="AI42" s="101"/>
      <c r="AJ42" s="102"/>
      <c r="AK42" s="102"/>
      <c r="AL42" s="102"/>
      <c r="AM42" s="102"/>
      <c r="AN42" s="103"/>
      <c r="AO42" s="101"/>
      <c r="AP42" s="102"/>
      <c r="AQ42" s="102"/>
      <c r="AR42" s="102"/>
      <c r="AS42" s="103"/>
      <c r="AT42" s="101"/>
      <c r="AU42" s="102"/>
      <c r="AV42" s="102"/>
      <c r="AW42" s="102"/>
      <c r="AX42" s="103"/>
      <c r="AY42" s="101"/>
      <c r="AZ42" s="102"/>
      <c r="BA42" s="102"/>
      <c r="BB42" s="102"/>
      <c r="BC42" s="103"/>
      <c r="BD42" s="101"/>
      <c r="BE42" s="102"/>
      <c r="BF42" s="102"/>
      <c r="BG42" s="102"/>
      <c r="BH42" s="103"/>
      <c r="BI42" s="21"/>
    </row>
    <row r="43" spans="2:61" ht="26.25" customHeight="1">
      <c r="B43" s="20"/>
      <c r="C43" s="119" t="s">
        <v>127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1"/>
      <c r="T43" s="209"/>
      <c r="U43" s="210"/>
      <c r="V43" s="211"/>
      <c r="W43" s="257"/>
      <c r="X43" s="258"/>
      <c r="Y43" s="259"/>
      <c r="Z43" s="209"/>
      <c r="AA43" s="210"/>
      <c r="AB43" s="211"/>
      <c r="AC43" s="209"/>
      <c r="AD43" s="210"/>
      <c r="AE43" s="211"/>
      <c r="AF43" s="209"/>
      <c r="AG43" s="210"/>
      <c r="AH43" s="211"/>
      <c r="AI43" s="104"/>
      <c r="AJ43" s="105"/>
      <c r="AK43" s="105"/>
      <c r="AL43" s="105"/>
      <c r="AM43" s="105"/>
      <c r="AN43" s="106"/>
      <c r="AO43" s="104"/>
      <c r="AP43" s="105"/>
      <c r="AQ43" s="105"/>
      <c r="AR43" s="105"/>
      <c r="AS43" s="106"/>
      <c r="AT43" s="104"/>
      <c r="AU43" s="105"/>
      <c r="AV43" s="105"/>
      <c r="AW43" s="105"/>
      <c r="AX43" s="106"/>
      <c r="AY43" s="104"/>
      <c r="AZ43" s="105"/>
      <c r="BA43" s="105"/>
      <c r="BB43" s="105"/>
      <c r="BC43" s="106"/>
      <c r="BD43" s="104"/>
      <c r="BE43" s="105"/>
      <c r="BF43" s="105"/>
      <c r="BG43" s="105"/>
      <c r="BH43" s="106"/>
      <c r="BI43" s="21"/>
    </row>
    <row r="44" spans="2:61" ht="12" customHeight="1">
      <c r="B44" s="20"/>
      <c r="C44" s="116" t="s">
        <v>128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8"/>
      <c r="T44" s="206" t="s">
        <v>24</v>
      </c>
      <c r="U44" s="207"/>
      <c r="V44" s="208"/>
      <c r="W44" s="206">
        <v>0</v>
      </c>
      <c r="X44" s="207"/>
      <c r="Y44" s="208"/>
      <c r="Z44" s="206">
        <v>0</v>
      </c>
      <c r="AA44" s="207"/>
      <c r="AB44" s="208"/>
      <c r="AC44" s="206">
        <v>0</v>
      </c>
      <c r="AD44" s="207"/>
      <c r="AE44" s="208"/>
      <c r="AF44" s="206">
        <v>2</v>
      </c>
      <c r="AG44" s="207"/>
      <c r="AH44" s="208"/>
      <c r="AI44" s="101"/>
      <c r="AJ44" s="102"/>
      <c r="AK44" s="102"/>
      <c r="AL44" s="102"/>
      <c r="AM44" s="102"/>
      <c r="AN44" s="103"/>
      <c r="AO44" s="101"/>
      <c r="AP44" s="102"/>
      <c r="AQ44" s="102"/>
      <c r="AR44" s="102"/>
      <c r="AS44" s="103"/>
      <c r="AT44" s="101"/>
      <c r="AU44" s="102"/>
      <c r="AV44" s="102"/>
      <c r="AW44" s="102"/>
      <c r="AX44" s="103"/>
      <c r="AY44" s="101"/>
      <c r="AZ44" s="102"/>
      <c r="BA44" s="102"/>
      <c r="BB44" s="102"/>
      <c r="BC44" s="103"/>
      <c r="BD44" s="101"/>
      <c r="BE44" s="102"/>
      <c r="BF44" s="102"/>
      <c r="BG44" s="102"/>
      <c r="BH44" s="103"/>
      <c r="BI44" s="21"/>
    </row>
    <row r="45" spans="2:61" ht="12" customHeight="1">
      <c r="B45" s="20"/>
      <c r="C45" s="113" t="s">
        <v>129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5"/>
      <c r="T45" s="251"/>
      <c r="U45" s="252"/>
      <c r="V45" s="253"/>
      <c r="W45" s="251"/>
      <c r="X45" s="252"/>
      <c r="Y45" s="253"/>
      <c r="Z45" s="251"/>
      <c r="AA45" s="252"/>
      <c r="AB45" s="253"/>
      <c r="AC45" s="251"/>
      <c r="AD45" s="252"/>
      <c r="AE45" s="253"/>
      <c r="AF45" s="251"/>
      <c r="AG45" s="252"/>
      <c r="AH45" s="253"/>
      <c r="AI45" s="248"/>
      <c r="AJ45" s="249"/>
      <c r="AK45" s="249"/>
      <c r="AL45" s="249"/>
      <c r="AM45" s="249"/>
      <c r="AN45" s="250"/>
      <c r="AO45" s="248"/>
      <c r="AP45" s="249"/>
      <c r="AQ45" s="249"/>
      <c r="AR45" s="249"/>
      <c r="AS45" s="250"/>
      <c r="AT45" s="248"/>
      <c r="AU45" s="249"/>
      <c r="AV45" s="249"/>
      <c r="AW45" s="249"/>
      <c r="AX45" s="250"/>
      <c r="AY45" s="248"/>
      <c r="AZ45" s="249"/>
      <c r="BA45" s="249"/>
      <c r="BB45" s="249"/>
      <c r="BC45" s="250"/>
      <c r="BD45" s="248"/>
      <c r="BE45" s="249"/>
      <c r="BF45" s="249"/>
      <c r="BG45" s="249"/>
      <c r="BH45" s="250"/>
      <c r="BI45" s="21"/>
    </row>
    <row r="46" spans="2:61" ht="24.75" customHeight="1">
      <c r="B46" s="20"/>
      <c r="C46" s="119" t="s">
        <v>130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1"/>
      <c r="T46" s="209"/>
      <c r="U46" s="210"/>
      <c r="V46" s="211"/>
      <c r="W46" s="209"/>
      <c r="X46" s="210"/>
      <c r="Y46" s="211"/>
      <c r="Z46" s="209"/>
      <c r="AA46" s="210"/>
      <c r="AB46" s="211"/>
      <c r="AC46" s="209"/>
      <c r="AD46" s="210"/>
      <c r="AE46" s="211"/>
      <c r="AF46" s="209"/>
      <c r="AG46" s="210"/>
      <c r="AH46" s="211"/>
      <c r="AI46" s="104"/>
      <c r="AJ46" s="105"/>
      <c r="AK46" s="105"/>
      <c r="AL46" s="105"/>
      <c r="AM46" s="105"/>
      <c r="AN46" s="106"/>
      <c r="AO46" s="104"/>
      <c r="AP46" s="105"/>
      <c r="AQ46" s="105"/>
      <c r="AR46" s="105"/>
      <c r="AS46" s="106"/>
      <c r="AT46" s="104"/>
      <c r="AU46" s="105"/>
      <c r="AV46" s="105"/>
      <c r="AW46" s="105"/>
      <c r="AX46" s="106"/>
      <c r="AY46" s="104"/>
      <c r="AZ46" s="105"/>
      <c r="BA46" s="105"/>
      <c r="BB46" s="105"/>
      <c r="BC46" s="106"/>
      <c r="BD46" s="104"/>
      <c r="BE46" s="105"/>
      <c r="BF46" s="105"/>
      <c r="BG46" s="105"/>
      <c r="BH46" s="106"/>
      <c r="BI46" s="21"/>
    </row>
    <row r="47" spans="2:61" s="5" customFormat="1" ht="23.25" customHeight="1">
      <c r="B47" s="24"/>
      <c r="C47" s="148" t="s">
        <v>131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50"/>
      <c r="T47" s="224" t="s">
        <v>24</v>
      </c>
      <c r="U47" s="225"/>
      <c r="V47" s="226"/>
      <c r="W47" s="224" t="s">
        <v>25</v>
      </c>
      <c r="X47" s="225"/>
      <c r="Y47" s="226"/>
      <c r="Z47" s="224">
        <v>1</v>
      </c>
      <c r="AA47" s="225"/>
      <c r="AB47" s="226"/>
      <c r="AC47" s="224">
        <v>0</v>
      </c>
      <c r="AD47" s="225"/>
      <c r="AE47" s="226"/>
      <c r="AF47" s="224">
        <v>3</v>
      </c>
      <c r="AG47" s="225"/>
      <c r="AH47" s="226"/>
      <c r="AI47" s="80"/>
      <c r="AJ47" s="81"/>
      <c r="AK47" s="81"/>
      <c r="AL47" s="81"/>
      <c r="AM47" s="81"/>
      <c r="AN47" s="82"/>
      <c r="AO47" s="80"/>
      <c r="AP47" s="81"/>
      <c r="AQ47" s="81"/>
      <c r="AR47" s="81"/>
      <c r="AS47" s="82"/>
      <c r="AT47" s="80"/>
      <c r="AU47" s="81"/>
      <c r="AV47" s="81"/>
      <c r="AW47" s="81"/>
      <c r="AX47" s="82"/>
      <c r="AY47" s="80"/>
      <c r="AZ47" s="81"/>
      <c r="BA47" s="81"/>
      <c r="BB47" s="81"/>
      <c r="BC47" s="82"/>
      <c r="BD47" s="80"/>
      <c r="BE47" s="81"/>
      <c r="BF47" s="81"/>
      <c r="BG47" s="81"/>
      <c r="BH47" s="82"/>
      <c r="BI47" s="25"/>
    </row>
    <row r="48" spans="2:61" ht="12" customHeight="1">
      <c r="B48" s="20"/>
      <c r="C48" s="145" t="s">
        <v>7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7"/>
      <c r="T48" s="206" t="s">
        <v>24</v>
      </c>
      <c r="U48" s="207"/>
      <c r="V48" s="208"/>
      <c r="W48" s="206" t="s">
        <v>25</v>
      </c>
      <c r="X48" s="207"/>
      <c r="Y48" s="208"/>
      <c r="Z48" s="206">
        <v>1</v>
      </c>
      <c r="AA48" s="207"/>
      <c r="AB48" s="208"/>
      <c r="AC48" s="206">
        <v>1</v>
      </c>
      <c r="AD48" s="207"/>
      <c r="AE48" s="208"/>
      <c r="AF48" s="206">
        <v>4</v>
      </c>
      <c r="AG48" s="207"/>
      <c r="AH48" s="208"/>
      <c r="AI48" s="101"/>
      <c r="AJ48" s="102"/>
      <c r="AK48" s="102"/>
      <c r="AL48" s="102"/>
      <c r="AM48" s="102"/>
      <c r="AN48" s="103"/>
      <c r="AO48" s="101"/>
      <c r="AP48" s="102"/>
      <c r="AQ48" s="102"/>
      <c r="AR48" s="102"/>
      <c r="AS48" s="103"/>
      <c r="AT48" s="101"/>
      <c r="AU48" s="102"/>
      <c r="AV48" s="102"/>
      <c r="AW48" s="102"/>
      <c r="AX48" s="103"/>
      <c r="AY48" s="101"/>
      <c r="AZ48" s="102"/>
      <c r="BA48" s="102"/>
      <c r="BB48" s="102"/>
      <c r="BC48" s="103"/>
      <c r="BD48" s="101"/>
      <c r="BE48" s="102"/>
      <c r="BF48" s="102"/>
      <c r="BG48" s="102"/>
      <c r="BH48" s="103"/>
      <c r="BI48" s="21"/>
    </row>
    <row r="49" spans="2:61" ht="18.75" customHeight="1">
      <c r="B49" s="20"/>
      <c r="C49" s="119" t="s">
        <v>16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1"/>
      <c r="T49" s="209"/>
      <c r="U49" s="210"/>
      <c r="V49" s="211"/>
      <c r="W49" s="209"/>
      <c r="X49" s="210"/>
      <c r="Y49" s="211"/>
      <c r="Z49" s="209"/>
      <c r="AA49" s="210"/>
      <c r="AB49" s="211"/>
      <c r="AC49" s="209"/>
      <c r="AD49" s="210"/>
      <c r="AE49" s="211"/>
      <c r="AF49" s="209"/>
      <c r="AG49" s="210"/>
      <c r="AH49" s="211"/>
      <c r="AI49" s="104"/>
      <c r="AJ49" s="105"/>
      <c r="AK49" s="105"/>
      <c r="AL49" s="105"/>
      <c r="AM49" s="105"/>
      <c r="AN49" s="106"/>
      <c r="AO49" s="104"/>
      <c r="AP49" s="105"/>
      <c r="AQ49" s="105"/>
      <c r="AR49" s="105"/>
      <c r="AS49" s="106"/>
      <c r="AT49" s="104"/>
      <c r="AU49" s="105"/>
      <c r="AV49" s="105"/>
      <c r="AW49" s="105"/>
      <c r="AX49" s="106"/>
      <c r="AY49" s="104"/>
      <c r="AZ49" s="105"/>
      <c r="BA49" s="105"/>
      <c r="BB49" s="105"/>
      <c r="BC49" s="106"/>
      <c r="BD49" s="104"/>
      <c r="BE49" s="105"/>
      <c r="BF49" s="105"/>
      <c r="BG49" s="105"/>
      <c r="BH49" s="106"/>
      <c r="BI49" s="21"/>
    </row>
    <row r="50" spans="2:61" s="5" customFormat="1" ht="19.5" customHeight="1">
      <c r="B50" s="24"/>
      <c r="C50" s="92" t="s">
        <v>17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4"/>
      <c r="T50" s="224" t="s">
        <v>24</v>
      </c>
      <c r="U50" s="225"/>
      <c r="V50" s="226"/>
      <c r="W50" s="224" t="s">
        <v>25</v>
      </c>
      <c r="X50" s="225"/>
      <c r="Y50" s="226"/>
      <c r="Z50" s="224">
        <v>1</v>
      </c>
      <c r="AA50" s="225"/>
      <c r="AB50" s="226"/>
      <c r="AC50" s="224">
        <v>2</v>
      </c>
      <c r="AD50" s="225"/>
      <c r="AE50" s="226"/>
      <c r="AF50" s="224">
        <v>5</v>
      </c>
      <c r="AG50" s="225"/>
      <c r="AH50" s="226"/>
      <c r="AI50" s="80"/>
      <c r="AJ50" s="81"/>
      <c r="AK50" s="81"/>
      <c r="AL50" s="81"/>
      <c r="AM50" s="81"/>
      <c r="AN50" s="82"/>
      <c r="AO50" s="80"/>
      <c r="AP50" s="81"/>
      <c r="AQ50" s="81"/>
      <c r="AR50" s="81"/>
      <c r="AS50" s="82"/>
      <c r="AT50" s="80"/>
      <c r="AU50" s="81"/>
      <c r="AV50" s="81"/>
      <c r="AW50" s="81"/>
      <c r="AX50" s="82"/>
      <c r="AY50" s="80"/>
      <c r="AZ50" s="81"/>
      <c r="BA50" s="81"/>
      <c r="BB50" s="81"/>
      <c r="BC50" s="82"/>
      <c r="BD50" s="80"/>
      <c r="BE50" s="81"/>
      <c r="BF50" s="81"/>
      <c r="BG50" s="81"/>
      <c r="BH50" s="82"/>
      <c r="BI50" s="25"/>
    </row>
    <row r="51" spans="2:61" s="5" customFormat="1" ht="19.5" customHeight="1">
      <c r="B51" s="24"/>
      <c r="C51" s="92" t="s">
        <v>18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4"/>
      <c r="T51" s="224" t="s">
        <v>24</v>
      </c>
      <c r="U51" s="225"/>
      <c r="V51" s="226"/>
      <c r="W51" s="224" t="s">
        <v>25</v>
      </c>
      <c r="X51" s="225"/>
      <c r="Y51" s="226"/>
      <c r="Z51" s="224">
        <v>1</v>
      </c>
      <c r="AA51" s="225"/>
      <c r="AB51" s="226"/>
      <c r="AC51" s="224">
        <v>3</v>
      </c>
      <c r="AD51" s="225"/>
      <c r="AE51" s="226"/>
      <c r="AF51" s="224">
        <v>6</v>
      </c>
      <c r="AG51" s="225"/>
      <c r="AH51" s="226"/>
      <c r="AI51" s="80"/>
      <c r="AJ51" s="81"/>
      <c r="AK51" s="81"/>
      <c r="AL51" s="81"/>
      <c r="AM51" s="81"/>
      <c r="AN51" s="82"/>
      <c r="AO51" s="80"/>
      <c r="AP51" s="81"/>
      <c r="AQ51" s="81"/>
      <c r="AR51" s="81"/>
      <c r="AS51" s="82"/>
      <c r="AT51" s="80"/>
      <c r="AU51" s="81"/>
      <c r="AV51" s="81"/>
      <c r="AW51" s="81"/>
      <c r="AX51" s="82"/>
      <c r="AY51" s="80"/>
      <c r="AZ51" s="81"/>
      <c r="BA51" s="81"/>
      <c r="BB51" s="81"/>
      <c r="BC51" s="82"/>
      <c r="BD51" s="80"/>
      <c r="BE51" s="81"/>
      <c r="BF51" s="81"/>
      <c r="BG51" s="81"/>
      <c r="BH51" s="82"/>
      <c r="BI51" s="25"/>
    </row>
    <row r="52" spans="2:61" s="5" customFormat="1" ht="12" customHeight="1">
      <c r="B52" s="24"/>
      <c r="C52" s="181" t="s">
        <v>19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3"/>
      <c r="T52" s="224" t="s">
        <v>24</v>
      </c>
      <c r="U52" s="225"/>
      <c r="V52" s="226"/>
      <c r="W52" s="224" t="s">
        <v>25</v>
      </c>
      <c r="X52" s="225"/>
      <c r="Y52" s="226"/>
      <c r="Z52" s="224">
        <v>1</v>
      </c>
      <c r="AA52" s="225"/>
      <c r="AB52" s="226"/>
      <c r="AC52" s="224">
        <v>4</v>
      </c>
      <c r="AD52" s="225"/>
      <c r="AE52" s="226"/>
      <c r="AF52" s="224">
        <v>7</v>
      </c>
      <c r="AG52" s="225"/>
      <c r="AH52" s="226"/>
      <c r="AI52" s="80"/>
      <c r="AJ52" s="81"/>
      <c r="AK52" s="81"/>
      <c r="AL52" s="81"/>
      <c r="AM52" s="81"/>
      <c r="AN52" s="82"/>
      <c r="AO52" s="80"/>
      <c r="AP52" s="81"/>
      <c r="AQ52" s="81"/>
      <c r="AR52" s="81"/>
      <c r="AS52" s="82"/>
      <c r="AT52" s="80"/>
      <c r="AU52" s="81"/>
      <c r="AV52" s="81"/>
      <c r="AW52" s="81"/>
      <c r="AX52" s="82"/>
      <c r="AY52" s="80"/>
      <c r="AZ52" s="81"/>
      <c r="BA52" s="81"/>
      <c r="BB52" s="81"/>
      <c r="BC52" s="82"/>
      <c r="BD52" s="80"/>
      <c r="BE52" s="81"/>
      <c r="BF52" s="81"/>
      <c r="BG52" s="81"/>
      <c r="BH52" s="82"/>
      <c r="BI52" s="25"/>
    </row>
    <row r="53" spans="2:61" s="5" customFormat="1" ht="19.5" customHeight="1">
      <c r="B53" s="24"/>
      <c r="C53" s="92" t="s">
        <v>20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4"/>
      <c r="T53" s="224" t="s">
        <v>24</v>
      </c>
      <c r="U53" s="225"/>
      <c r="V53" s="226"/>
      <c r="W53" s="224" t="s">
        <v>25</v>
      </c>
      <c r="X53" s="225"/>
      <c r="Y53" s="226"/>
      <c r="Z53" s="224">
        <v>1</v>
      </c>
      <c r="AA53" s="225"/>
      <c r="AB53" s="226"/>
      <c r="AC53" s="224">
        <v>5</v>
      </c>
      <c r="AD53" s="225"/>
      <c r="AE53" s="226"/>
      <c r="AF53" s="224">
        <v>8</v>
      </c>
      <c r="AG53" s="225"/>
      <c r="AH53" s="226"/>
      <c r="AI53" s="80"/>
      <c r="AJ53" s="81"/>
      <c r="AK53" s="81"/>
      <c r="AL53" s="81"/>
      <c r="AM53" s="81"/>
      <c r="AN53" s="82"/>
      <c r="AO53" s="80"/>
      <c r="AP53" s="81"/>
      <c r="AQ53" s="81"/>
      <c r="AR53" s="81"/>
      <c r="AS53" s="82"/>
      <c r="AT53" s="80"/>
      <c r="AU53" s="81"/>
      <c r="AV53" s="81"/>
      <c r="AW53" s="81"/>
      <c r="AX53" s="82"/>
      <c r="AY53" s="80"/>
      <c r="AZ53" s="81"/>
      <c r="BA53" s="81"/>
      <c r="BB53" s="81"/>
      <c r="BC53" s="82"/>
      <c r="BD53" s="80"/>
      <c r="BE53" s="81"/>
      <c r="BF53" s="81"/>
      <c r="BG53" s="81"/>
      <c r="BH53" s="82"/>
      <c r="BI53" s="25"/>
    </row>
    <row r="54" spans="2:61" s="5" customFormat="1" ht="27.75" customHeight="1">
      <c r="B54" s="24"/>
      <c r="C54" s="181" t="s">
        <v>21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3"/>
      <c r="T54" s="224" t="s">
        <v>24</v>
      </c>
      <c r="U54" s="225"/>
      <c r="V54" s="226"/>
      <c r="W54" s="224" t="s">
        <v>25</v>
      </c>
      <c r="X54" s="225"/>
      <c r="Y54" s="226"/>
      <c r="Z54" s="224">
        <v>1</v>
      </c>
      <c r="AA54" s="225"/>
      <c r="AB54" s="226"/>
      <c r="AC54" s="224">
        <v>6</v>
      </c>
      <c r="AD54" s="225"/>
      <c r="AE54" s="226"/>
      <c r="AF54" s="224">
        <v>9</v>
      </c>
      <c r="AG54" s="225"/>
      <c r="AH54" s="226"/>
      <c r="AI54" s="80"/>
      <c r="AJ54" s="81"/>
      <c r="AK54" s="81"/>
      <c r="AL54" s="81"/>
      <c r="AM54" s="81"/>
      <c r="AN54" s="82"/>
      <c r="AO54" s="80"/>
      <c r="AP54" s="81"/>
      <c r="AQ54" s="81"/>
      <c r="AR54" s="81"/>
      <c r="AS54" s="82"/>
      <c r="AT54" s="80"/>
      <c r="AU54" s="81"/>
      <c r="AV54" s="81"/>
      <c r="AW54" s="81"/>
      <c r="AX54" s="82"/>
      <c r="AY54" s="80"/>
      <c r="AZ54" s="81"/>
      <c r="BA54" s="81"/>
      <c r="BB54" s="81"/>
      <c r="BC54" s="82"/>
      <c r="BD54" s="80"/>
      <c r="BE54" s="81"/>
      <c r="BF54" s="81"/>
      <c r="BG54" s="81"/>
      <c r="BH54" s="82"/>
      <c r="BI54" s="25"/>
    </row>
    <row r="55" spans="2:61" s="5" customFormat="1" ht="27" customHeight="1">
      <c r="B55" s="24"/>
      <c r="C55" s="181" t="s">
        <v>22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3"/>
      <c r="T55" s="224" t="s">
        <v>24</v>
      </c>
      <c r="U55" s="225"/>
      <c r="V55" s="226"/>
      <c r="W55" s="224" t="s">
        <v>25</v>
      </c>
      <c r="X55" s="225"/>
      <c r="Y55" s="226"/>
      <c r="Z55" s="224">
        <v>1</v>
      </c>
      <c r="AA55" s="225"/>
      <c r="AB55" s="226"/>
      <c r="AC55" s="224">
        <v>7</v>
      </c>
      <c r="AD55" s="225"/>
      <c r="AE55" s="226"/>
      <c r="AF55" s="224">
        <v>10</v>
      </c>
      <c r="AG55" s="225"/>
      <c r="AH55" s="226"/>
      <c r="AI55" s="80"/>
      <c r="AJ55" s="81"/>
      <c r="AK55" s="81"/>
      <c r="AL55" s="81"/>
      <c r="AM55" s="81"/>
      <c r="AN55" s="82"/>
      <c r="AO55" s="80"/>
      <c r="AP55" s="81"/>
      <c r="AQ55" s="81"/>
      <c r="AR55" s="81"/>
      <c r="AS55" s="82"/>
      <c r="AT55" s="80"/>
      <c r="AU55" s="81"/>
      <c r="AV55" s="81"/>
      <c r="AW55" s="81"/>
      <c r="AX55" s="82"/>
      <c r="AY55" s="80"/>
      <c r="AZ55" s="81"/>
      <c r="BA55" s="81"/>
      <c r="BB55" s="81"/>
      <c r="BC55" s="82"/>
      <c r="BD55" s="80"/>
      <c r="BE55" s="81"/>
      <c r="BF55" s="81"/>
      <c r="BG55" s="81"/>
      <c r="BH55" s="82"/>
      <c r="BI55" s="25"/>
    </row>
    <row r="56" spans="2:61" s="5" customFormat="1" ht="12" customHeight="1">
      <c r="B56" s="24"/>
      <c r="C56" s="148" t="s">
        <v>132</v>
      </c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50"/>
      <c r="T56" s="224" t="s">
        <v>24</v>
      </c>
      <c r="U56" s="225"/>
      <c r="V56" s="226"/>
      <c r="W56" s="224" t="s">
        <v>25</v>
      </c>
      <c r="X56" s="225"/>
      <c r="Y56" s="226"/>
      <c r="Z56" s="224">
        <v>2</v>
      </c>
      <c r="AA56" s="225"/>
      <c r="AB56" s="226"/>
      <c r="AC56" s="224">
        <v>0</v>
      </c>
      <c r="AD56" s="225"/>
      <c r="AE56" s="226"/>
      <c r="AF56" s="224">
        <v>11</v>
      </c>
      <c r="AG56" s="225"/>
      <c r="AH56" s="226"/>
      <c r="AI56" s="80"/>
      <c r="AJ56" s="81"/>
      <c r="AK56" s="81"/>
      <c r="AL56" s="81"/>
      <c r="AM56" s="81"/>
      <c r="AN56" s="82"/>
      <c r="AO56" s="80"/>
      <c r="AP56" s="81"/>
      <c r="AQ56" s="81"/>
      <c r="AR56" s="81"/>
      <c r="AS56" s="82"/>
      <c r="AT56" s="80"/>
      <c r="AU56" s="81"/>
      <c r="AV56" s="81"/>
      <c r="AW56" s="81"/>
      <c r="AX56" s="82"/>
      <c r="AY56" s="80"/>
      <c r="AZ56" s="81"/>
      <c r="BA56" s="81"/>
      <c r="BB56" s="81"/>
      <c r="BC56" s="82"/>
      <c r="BD56" s="80"/>
      <c r="BE56" s="81"/>
      <c r="BF56" s="81"/>
      <c r="BG56" s="81"/>
      <c r="BH56" s="82"/>
      <c r="BI56" s="25"/>
    </row>
    <row r="57" spans="2:61" s="5" customFormat="1" ht="12" customHeight="1">
      <c r="B57" s="24"/>
      <c r="C57" s="145" t="s">
        <v>7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7"/>
      <c r="T57" s="206" t="s">
        <v>24</v>
      </c>
      <c r="U57" s="207"/>
      <c r="V57" s="208"/>
      <c r="W57" s="206" t="s">
        <v>25</v>
      </c>
      <c r="X57" s="207"/>
      <c r="Y57" s="208"/>
      <c r="Z57" s="206">
        <v>2</v>
      </c>
      <c r="AA57" s="207"/>
      <c r="AB57" s="208"/>
      <c r="AC57" s="206">
        <v>1</v>
      </c>
      <c r="AD57" s="207"/>
      <c r="AE57" s="208"/>
      <c r="AF57" s="206">
        <v>12</v>
      </c>
      <c r="AG57" s="207"/>
      <c r="AH57" s="208"/>
      <c r="AI57" s="101"/>
      <c r="AJ57" s="102"/>
      <c r="AK57" s="102"/>
      <c r="AL57" s="102"/>
      <c r="AM57" s="102"/>
      <c r="AN57" s="103"/>
      <c r="AO57" s="101"/>
      <c r="AP57" s="102"/>
      <c r="AQ57" s="102"/>
      <c r="AR57" s="102"/>
      <c r="AS57" s="103"/>
      <c r="AT57" s="101"/>
      <c r="AU57" s="102"/>
      <c r="AV57" s="102"/>
      <c r="AW57" s="102"/>
      <c r="AX57" s="103"/>
      <c r="AY57" s="101"/>
      <c r="AZ57" s="102"/>
      <c r="BA57" s="102"/>
      <c r="BB57" s="102"/>
      <c r="BC57" s="103"/>
      <c r="BD57" s="101"/>
      <c r="BE57" s="102"/>
      <c r="BF57" s="102"/>
      <c r="BG57" s="102"/>
      <c r="BH57" s="103"/>
      <c r="BI57" s="25"/>
    </row>
    <row r="58" spans="2:61" s="5" customFormat="1" ht="38.25" customHeight="1">
      <c r="B58" s="24"/>
      <c r="C58" s="151" t="s">
        <v>23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  <c r="T58" s="209"/>
      <c r="U58" s="210"/>
      <c r="V58" s="211"/>
      <c r="W58" s="209"/>
      <c r="X58" s="210"/>
      <c r="Y58" s="211"/>
      <c r="Z58" s="209"/>
      <c r="AA58" s="210"/>
      <c r="AB58" s="211"/>
      <c r="AC58" s="209"/>
      <c r="AD58" s="210"/>
      <c r="AE58" s="211"/>
      <c r="AF58" s="209"/>
      <c r="AG58" s="210"/>
      <c r="AH58" s="211"/>
      <c r="AI58" s="104"/>
      <c r="AJ58" s="105"/>
      <c r="AK58" s="105"/>
      <c r="AL58" s="105"/>
      <c r="AM58" s="105"/>
      <c r="AN58" s="106"/>
      <c r="AO58" s="104"/>
      <c r="AP58" s="105"/>
      <c r="AQ58" s="105"/>
      <c r="AR58" s="105"/>
      <c r="AS58" s="106"/>
      <c r="AT58" s="104"/>
      <c r="AU58" s="105"/>
      <c r="AV58" s="105"/>
      <c r="AW58" s="105"/>
      <c r="AX58" s="106"/>
      <c r="AY58" s="104"/>
      <c r="AZ58" s="105"/>
      <c r="BA58" s="105"/>
      <c r="BB58" s="105"/>
      <c r="BC58" s="106"/>
      <c r="BD58" s="104"/>
      <c r="BE58" s="105"/>
      <c r="BF58" s="105"/>
      <c r="BG58" s="105"/>
      <c r="BH58" s="106"/>
      <c r="BI58" s="25"/>
    </row>
    <row r="59" spans="2:61" s="5" customFormat="1" ht="27.75" customHeight="1">
      <c r="B59" s="24"/>
      <c r="C59" s="181" t="s">
        <v>26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3"/>
      <c r="T59" s="224" t="s">
        <v>24</v>
      </c>
      <c r="U59" s="225"/>
      <c r="V59" s="226"/>
      <c r="W59" s="224" t="s">
        <v>25</v>
      </c>
      <c r="X59" s="225"/>
      <c r="Y59" s="226"/>
      <c r="Z59" s="224">
        <v>2</v>
      </c>
      <c r="AA59" s="225"/>
      <c r="AB59" s="226"/>
      <c r="AC59" s="224">
        <v>2</v>
      </c>
      <c r="AD59" s="225"/>
      <c r="AE59" s="226"/>
      <c r="AF59" s="224">
        <v>13</v>
      </c>
      <c r="AG59" s="225"/>
      <c r="AH59" s="226"/>
      <c r="AI59" s="80"/>
      <c r="AJ59" s="81"/>
      <c r="AK59" s="81"/>
      <c r="AL59" s="81"/>
      <c r="AM59" s="81"/>
      <c r="AN59" s="82"/>
      <c r="AO59" s="80"/>
      <c r="AP59" s="81"/>
      <c r="AQ59" s="81"/>
      <c r="AR59" s="81"/>
      <c r="AS59" s="82"/>
      <c r="AT59" s="80"/>
      <c r="AU59" s="81"/>
      <c r="AV59" s="81"/>
      <c r="AW59" s="81"/>
      <c r="AX59" s="82"/>
      <c r="AY59" s="80"/>
      <c r="AZ59" s="81"/>
      <c r="BA59" s="81"/>
      <c r="BB59" s="81"/>
      <c r="BC59" s="82"/>
      <c r="BD59" s="80"/>
      <c r="BE59" s="81"/>
      <c r="BF59" s="81"/>
      <c r="BG59" s="81"/>
      <c r="BH59" s="82"/>
      <c r="BI59" s="25"/>
    </row>
    <row r="60" spans="2:61" s="6" customFormat="1" ht="20.25" customHeight="1">
      <c r="B60" s="26"/>
      <c r="C60" s="181" t="s">
        <v>133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3"/>
      <c r="T60" s="86" t="s">
        <v>24</v>
      </c>
      <c r="U60" s="87"/>
      <c r="V60" s="88"/>
      <c r="W60" s="86" t="s">
        <v>25</v>
      </c>
      <c r="X60" s="87"/>
      <c r="Y60" s="88"/>
      <c r="Z60" s="86" t="s">
        <v>87</v>
      </c>
      <c r="AA60" s="87"/>
      <c r="AB60" s="88"/>
      <c r="AC60" s="86" t="s">
        <v>134</v>
      </c>
      <c r="AD60" s="87"/>
      <c r="AE60" s="88"/>
      <c r="AF60" s="86" t="s">
        <v>27</v>
      </c>
      <c r="AG60" s="87"/>
      <c r="AH60" s="88"/>
      <c r="AI60" s="80"/>
      <c r="AJ60" s="81"/>
      <c r="AK60" s="81"/>
      <c r="AL60" s="81"/>
      <c r="AM60" s="81"/>
      <c r="AN60" s="82"/>
      <c r="AO60" s="80"/>
      <c r="AP60" s="81"/>
      <c r="AQ60" s="81"/>
      <c r="AR60" s="81"/>
      <c r="AS60" s="82"/>
      <c r="AT60" s="80"/>
      <c r="AU60" s="81"/>
      <c r="AV60" s="81"/>
      <c r="AW60" s="81"/>
      <c r="AX60" s="82"/>
      <c r="AY60" s="80"/>
      <c r="AZ60" s="81"/>
      <c r="BA60" s="81"/>
      <c r="BB60" s="81"/>
      <c r="BC60" s="82"/>
      <c r="BD60" s="80"/>
      <c r="BE60" s="81"/>
      <c r="BF60" s="81"/>
      <c r="BG60" s="81"/>
      <c r="BH60" s="82"/>
      <c r="BI60" s="27"/>
    </row>
    <row r="61" spans="2:61" s="6" customFormat="1" ht="19.5" customHeight="1">
      <c r="B61" s="26"/>
      <c r="C61" s="212" t="s">
        <v>135</v>
      </c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4"/>
      <c r="T61" s="86" t="s">
        <v>24</v>
      </c>
      <c r="U61" s="87"/>
      <c r="V61" s="88"/>
      <c r="W61" s="86" t="s">
        <v>25</v>
      </c>
      <c r="X61" s="87"/>
      <c r="Y61" s="88"/>
      <c r="Z61" s="86" t="s">
        <v>136</v>
      </c>
      <c r="AA61" s="87"/>
      <c r="AB61" s="88"/>
      <c r="AC61" s="86" t="s">
        <v>101</v>
      </c>
      <c r="AD61" s="87"/>
      <c r="AE61" s="88"/>
      <c r="AF61" s="86" t="s">
        <v>28</v>
      </c>
      <c r="AG61" s="87"/>
      <c r="AH61" s="88"/>
      <c r="AI61" s="80"/>
      <c r="AJ61" s="81"/>
      <c r="AK61" s="81"/>
      <c r="AL61" s="81"/>
      <c r="AM61" s="81"/>
      <c r="AN61" s="82"/>
      <c r="AO61" s="80"/>
      <c r="AP61" s="81"/>
      <c r="AQ61" s="81"/>
      <c r="AR61" s="81"/>
      <c r="AS61" s="82"/>
      <c r="AT61" s="80"/>
      <c r="AU61" s="81"/>
      <c r="AV61" s="81"/>
      <c r="AW61" s="81"/>
      <c r="AX61" s="82"/>
      <c r="AY61" s="80"/>
      <c r="AZ61" s="81"/>
      <c r="BA61" s="81"/>
      <c r="BB61" s="81"/>
      <c r="BC61" s="82"/>
      <c r="BD61" s="80"/>
      <c r="BE61" s="81"/>
      <c r="BF61" s="81"/>
      <c r="BG61" s="81"/>
      <c r="BH61" s="82"/>
      <c r="BI61" s="27"/>
    </row>
    <row r="62" spans="2:61" s="6" customFormat="1" ht="12" customHeight="1">
      <c r="B62" s="26"/>
      <c r="C62" s="145" t="s">
        <v>7</v>
      </c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60" t="s">
        <v>24</v>
      </c>
      <c r="U62" s="161"/>
      <c r="V62" s="162"/>
      <c r="W62" s="160" t="s">
        <v>25</v>
      </c>
      <c r="X62" s="161"/>
      <c r="Y62" s="162"/>
      <c r="Z62" s="160" t="s">
        <v>136</v>
      </c>
      <c r="AA62" s="161"/>
      <c r="AB62" s="162"/>
      <c r="AC62" s="160" t="s">
        <v>24</v>
      </c>
      <c r="AD62" s="161"/>
      <c r="AE62" s="162"/>
      <c r="AF62" s="160" t="s">
        <v>30</v>
      </c>
      <c r="AG62" s="161"/>
      <c r="AH62" s="162"/>
      <c r="AI62" s="101"/>
      <c r="AJ62" s="102"/>
      <c r="AK62" s="102"/>
      <c r="AL62" s="102"/>
      <c r="AM62" s="102"/>
      <c r="AN62" s="103"/>
      <c r="AO62" s="101"/>
      <c r="AP62" s="102"/>
      <c r="AQ62" s="102"/>
      <c r="AR62" s="102"/>
      <c r="AS62" s="103"/>
      <c r="AT62" s="101"/>
      <c r="AU62" s="102"/>
      <c r="AV62" s="102"/>
      <c r="AW62" s="102"/>
      <c r="AX62" s="103"/>
      <c r="AY62" s="101"/>
      <c r="AZ62" s="102"/>
      <c r="BA62" s="102"/>
      <c r="BB62" s="102"/>
      <c r="BC62" s="103"/>
      <c r="BD62" s="101"/>
      <c r="BE62" s="102"/>
      <c r="BF62" s="102"/>
      <c r="BG62" s="102"/>
      <c r="BH62" s="103"/>
      <c r="BI62" s="27"/>
    </row>
    <row r="63" spans="2:61" s="6" customFormat="1" ht="19.5" customHeight="1">
      <c r="B63" s="26"/>
      <c r="C63" s="151" t="s">
        <v>29</v>
      </c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3"/>
      <c r="T63" s="163"/>
      <c r="U63" s="164"/>
      <c r="V63" s="165"/>
      <c r="W63" s="163"/>
      <c r="X63" s="164"/>
      <c r="Y63" s="165"/>
      <c r="Z63" s="163"/>
      <c r="AA63" s="164"/>
      <c r="AB63" s="165"/>
      <c r="AC63" s="163"/>
      <c r="AD63" s="164"/>
      <c r="AE63" s="165"/>
      <c r="AF63" s="163"/>
      <c r="AG63" s="164"/>
      <c r="AH63" s="165"/>
      <c r="AI63" s="104"/>
      <c r="AJ63" s="105"/>
      <c r="AK63" s="105"/>
      <c r="AL63" s="105"/>
      <c r="AM63" s="105"/>
      <c r="AN63" s="106"/>
      <c r="AO63" s="104"/>
      <c r="AP63" s="105"/>
      <c r="AQ63" s="105"/>
      <c r="AR63" s="105"/>
      <c r="AS63" s="106"/>
      <c r="AT63" s="104"/>
      <c r="AU63" s="105"/>
      <c r="AV63" s="105"/>
      <c r="AW63" s="105"/>
      <c r="AX63" s="106"/>
      <c r="AY63" s="104"/>
      <c r="AZ63" s="105"/>
      <c r="BA63" s="105"/>
      <c r="BB63" s="105"/>
      <c r="BC63" s="106"/>
      <c r="BD63" s="104"/>
      <c r="BE63" s="105"/>
      <c r="BF63" s="105"/>
      <c r="BG63" s="105"/>
      <c r="BH63" s="106"/>
      <c r="BI63" s="27"/>
    </row>
    <row r="64" spans="2:61" s="6" customFormat="1" ht="12" customHeight="1">
      <c r="B64" s="26"/>
      <c r="C64" s="181" t="s">
        <v>31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  <c r="T64" s="86" t="s">
        <v>24</v>
      </c>
      <c r="U64" s="87"/>
      <c r="V64" s="88"/>
      <c r="W64" s="86" t="s">
        <v>25</v>
      </c>
      <c r="X64" s="87"/>
      <c r="Y64" s="88"/>
      <c r="Z64" s="86" t="s">
        <v>136</v>
      </c>
      <c r="AA64" s="87"/>
      <c r="AB64" s="88"/>
      <c r="AC64" s="86" t="s">
        <v>87</v>
      </c>
      <c r="AD64" s="87"/>
      <c r="AE64" s="88"/>
      <c r="AF64" s="86" t="s">
        <v>32</v>
      </c>
      <c r="AG64" s="87"/>
      <c r="AH64" s="88"/>
      <c r="AI64" s="80"/>
      <c r="AJ64" s="81"/>
      <c r="AK64" s="81"/>
      <c r="AL64" s="81"/>
      <c r="AM64" s="81"/>
      <c r="AN64" s="82"/>
      <c r="AO64" s="80"/>
      <c r="AP64" s="81"/>
      <c r="AQ64" s="81"/>
      <c r="AR64" s="81"/>
      <c r="AS64" s="82"/>
      <c r="AT64" s="80"/>
      <c r="AU64" s="81"/>
      <c r="AV64" s="81"/>
      <c r="AW64" s="81"/>
      <c r="AX64" s="82"/>
      <c r="AY64" s="80"/>
      <c r="AZ64" s="81"/>
      <c r="BA64" s="81"/>
      <c r="BB64" s="81"/>
      <c r="BC64" s="82"/>
      <c r="BD64" s="80"/>
      <c r="BE64" s="81"/>
      <c r="BF64" s="81"/>
      <c r="BG64" s="81"/>
      <c r="BH64" s="82"/>
      <c r="BI64" s="27"/>
    </row>
    <row r="65" spans="2:61" s="6" customFormat="1" ht="12" customHeight="1">
      <c r="B65" s="26"/>
      <c r="C65" s="92" t="s">
        <v>33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4"/>
      <c r="T65" s="86" t="s">
        <v>24</v>
      </c>
      <c r="U65" s="87"/>
      <c r="V65" s="88"/>
      <c r="W65" s="86" t="s">
        <v>25</v>
      </c>
      <c r="X65" s="87"/>
      <c r="Y65" s="88"/>
      <c r="Z65" s="86" t="s">
        <v>136</v>
      </c>
      <c r="AA65" s="87"/>
      <c r="AB65" s="88"/>
      <c r="AC65" s="86" t="s">
        <v>136</v>
      </c>
      <c r="AD65" s="87"/>
      <c r="AE65" s="88"/>
      <c r="AF65" s="86" t="s">
        <v>34</v>
      </c>
      <c r="AG65" s="87"/>
      <c r="AH65" s="88"/>
      <c r="AI65" s="80"/>
      <c r="AJ65" s="81"/>
      <c r="AK65" s="81"/>
      <c r="AL65" s="81"/>
      <c r="AM65" s="81"/>
      <c r="AN65" s="82"/>
      <c r="AO65" s="80"/>
      <c r="AP65" s="81"/>
      <c r="AQ65" s="81"/>
      <c r="AR65" s="81"/>
      <c r="AS65" s="82"/>
      <c r="AT65" s="80"/>
      <c r="AU65" s="81"/>
      <c r="AV65" s="81"/>
      <c r="AW65" s="81"/>
      <c r="AX65" s="82"/>
      <c r="AY65" s="80"/>
      <c r="AZ65" s="81"/>
      <c r="BA65" s="81"/>
      <c r="BB65" s="81"/>
      <c r="BC65" s="82"/>
      <c r="BD65" s="80"/>
      <c r="BE65" s="81"/>
      <c r="BF65" s="81"/>
      <c r="BG65" s="81"/>
      <c r="BH65" s="82"/>
      <c r="BI65" s="27"/>
    </row>
    <row r="66" spans="2:61" s="6" customFormat="1" ht="12" customHeight="1">
      <c r="B66" s="26"/>
      <c r="C66" s="92" t="s">
        <v>35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4"/>
      <c r="T66" s="86" t="s">
        <v>24</v>
      </c>
      <c r="U66" s="87"/>
      <c r="V66" s="88"/>
      <c r="W66" s="86" t="s">
        <v>25</v>
      </c>
      <c r="X66" s="87"/>
      <c r="Y66" s="88"/>
      <c r="Z66" s="86" t="s">
        <v>136</v>
      </c>
      <c r="AA66" s="87"/>
      <c r="AB66" s="88"/>
      <c r="AC66" s="86" t="s">
        <v>134</v>
      </c>
      <c r="AD66" s="87"/>
      <c r="AE66" s="88"/>
      <c r="AF66" s="86" t="s">
        <v>36</v>
      </c>
      <c r="AG66" s="87"/>
      <c r="AH66" s="88"/>
      <c r="AI66" s="80"/>
      <c r="AJ66" s="81"/>
      <c r="AK66" s="81"/>
      <c r="AL66" s="81"/>
      <c r="AM66" s="81"/>
      <c r="AN66" s="82"/>
      <c r="AO66" s="80"/>
      <c r="AP66" s="81"/>
      <c r="AQ66" s="81"/>
      <c r="AR66" s="81"/>
      <c r="AS66" s="82"/>
      <c r="AT66" s="80"/>
      <c r="AU66" s="81"/>
      <c r="AV66" s="81"/>
      <c r="AW66" s="81"/>
      <c r="AX66" s="82"/>
      <c r="AY66" s="80"/>
      <c r="AZ66" s="81"/>
      <c r="BA66" s="81"/>
      <c r="BB66" s="81"/>
      <c r="BC66" s="82"/>
      <c r="BD66" s="80"/>
      <c r="BE66" s="81"/>
      <c r="BF66" s="81"/>
      <c r="BG66" s="81"/>
      <c r="BH66" s="82"/>
      <c r="BI66" s="27"/>
    </row>
    <row r="67" spans="2:61" s="6" customFormat="1" ht="19.5" customHeight="1">
      <c r="B67" s="26"/>
      <c r="C67" s="92" t="s">
        <v>37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4"/>
      <c r="T67" s="86" t="s">
        <v>24</v>
      </c>
      <c r="U67" s="87"/>
      <c r="V67" s="88"/>
      <c r="W67" s="86" t="s">
        <v>25</v>
      </c>
      <c r="X67" s="87"/>
      <c r="Y67" s="88"/>
      <c r="Z67" s="86" t="s">
        <v>136</v>
      </c>
      <c r="AA67" s="87"/>
      <c r="AB67" s="88"/>
      <c r="AC67" s="86" t="s">
        <v>137</v>
      </c>
      <c r="AD67" s="87"/>
      <c r="AE67" s="88"/>
      <c r="AF67" s="86" t="s">
        <v>38</v>
      </c>
      <c r="AG67" s="87"/>
      <c r="AH67" s="88"/>
      <c r="AI67" s="80"/>
      <c r="AJ67" s="81"/>
      <c r="AK67" s="81"/>
      <c r="AL67" s="81"/>
      <c r="AM67" s="81"/>
      <c r="AN67" s="82"/>
      <c r="AO67" s="80"/>
      <c r="AP67" s="81"/>
      <c r="AQ67" s="81"/>
      <c r="AR67" s="81"/>
      <c r="AS67" s="82"/>
      <c r="AT67" s="80"/>
      <c r="AU67" s="81"/>
      <c r="AV67" s="81"/>
      <c r="AW67" s="81"/>
      <c r="AX67" s="82"/>
      <c r="AY67" s="80"/>
      <c r="AZ67" s="81"/>
      <c r="BA67" s="81"/>
      <c r="BB67" s="81"/>
      <c r="BC67" s="82"/>
      <c r="BD67" s="80"/>
      <c r="BE67" s="81"/>
      <c r="BF67" s="81"/>
      <c r="BG67" s="81"/>
      <c r="BH67" s="82"/>
      <c r="BI67" s="27"/>
    </row>
    <row r="68" spans="2:61" s="6" customFormat="1" ht="21" customHeight="1">
      <c r="B68" s="26"/>
      <c r="C68" s="148" t="s">
        <v>138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50"/>
      <c r="T68" s="86" t="s">
        <v>24</v>
      </c>
      <c r="U68" s="87"/>
      <c r="V68" s="88"/>
      <c r="W68" s="86" t="s">
        <v>25</v>
      </c>
      <c r="X68" s="87"/>
      <c r="Y68" s="88"/>
      <c r="Z68" s="86" t="s">
        <v>134</v>
      </c>
      <c r="AA68" s="87"/>
      <c r="AB68" s="88"/>
      <c r="AC68" s="86" t="s">
        <v>101</v>
      </c>
      <c r="AD68" s="87"/>
      <c r="AE68" s="88"/>
      <c r="AF68" s="86" t="s">
        <v>39</v>
      </c>
      <c r="AG68" s="87"/>
      <c r="AH68" s="88"/>
      <c r="AI68" s="80"/>
      <c r="AJ68" s="81"/>
      <c r="AK68" s="81"/>
      <c r="AL68" s="81"/>
      <c r="AM68" s="81"/>
      <c r="AN68" s="82"/>
      <c r="AO68" s="80"/>
      <c r="AP68" s="81"/>
      <c r="AQ68" s="81"/>
      <c r="AR68" s="81"/>
      <c r="AS68" s="82"/>
      <c r="AT68" s="80"/>
      <c r="AU68" s="81"/>
      <c r="AV68" s="81"/>
      <c r="AW68" s="81"/>
      <c r="AX68" s="82"/>
      <c r="AY68" s="80"/>
      <c r="AZ68" s="81"/>
      <c r="BA68" s="81"/>
      <c r="BB68" s="81"/>
      <c r="BC68" s="82"/>
      <c r="BD68" s="80"/>
      <c r="BE68" s="81"/>
      <c r="BF68" s="81"/>
      <c r="BG68" s="81"/>
      <c r="BH68" s="82"/>
      <c r="BI68" s="27"/>
    </row>
    <row r="69" spans="2:61" s="6" customFormat="1" ht="12" customHeight="1">
      <c r="B69" s="26"/>
      <c r="C69" s="148" t="s">
        <v>42</v>
      </c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50"/>
      <c r="T69" s="86" t="s">
        <v>24</v>
      </c>
      <c r="U69" s="87"/>
      <c r="V69" s="88"/>
      <c r="W69" s="86" t="s">
        <v>25</v>
      </c>
      <c r="X69" s="87"/>
      <c r="Y69" s="88"/>
      <c r="Z69" s="86" t="s">
        <v>137</v>
      </c>
      <c r="AA69" s="87"/>
      <c r="AB69" s="88"/>
      <c r="AC69" s="86" t="s">
        <v>101</v>
      </c>
      <c r="AD69" s="87"/>
      <c r="AE69" s="88"/>
      <c r="AF69" s="86" t="s">
        <v>40</v>
      </c>
      <c r="AG69" s="87"/>
      <c r="AH69" s="88"/>
      <c r="AI69" s="80"/>
      <c r="AJ69" s="81"/>
      <c r="AK69" s="81"/>
      <c r="AL69" s="81"/>
      <c r="AM69" s="81"/>
      <c r="AN69" s="82"/>
      <c r="AO69" s="80"/>
      <c r="AP69" s="81"/>
      <c r="AQ69" s="81"/>
      <c r="AR69" s="81"/>
      <c r="AS69" s="82"/>
      <c r="AT69" s="80"/>
      <c r="AU69" s="81"/>
      <c r="AV69" s="81"/>
      <c r="AW69" s="81"/>
      <c r="AX69" s="82"/>
      <c r="AY69" s="80"/>
      <c r="AZ69" s="81"/>
      <c r="BA69" s="81"/>
      <c r="BB69" s="81"/>
      <c r="BC69" s="82"/>
      <c r="BD69" s="80"/>
      <c r="BE69" s="81"/>
      <c r="BF69" s="81"/>
      <c r="BG69" s="81"/>
      <c r="BH69" s="82"/>
      <c r="BI69" s="27"/>
    </row>
    <row r="70" spans="2:61" s="6" customFormat="1" ht="12" customHeight="1">
      <c r="B70" s="26"/>
      <c r="C70" s="148" t="s">
        <v>44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50"/>
      <c r="T70" s="86" t="s">
        <v>24</v>
      </c>
      <c r="U70" s="87"/>
      <c r="V70" s="88"/>
      <c r="W70" s="86" t="s">
        <v>25</v>
      </c>
      <c r="X70" s="87"/>
      <c r="Y70" s="88"/>
      <c r="Z70" s="86" t="s">
        <v>139</v>
      </c>
      <c r="AA70" s="87"/>
      <c r="AB70" s="88"/>
      <c r="AC70" s="86" t="s">
        <v>101</v>
      </c>
      <c r="AD70" s="87"/>
      <c r="AE70" s="88"/>
      <c r="AF70" s="86" t="s">
        <v>41</v>
      </c>
      <c r="AG70" s="87"/>
      <c r="AH70" s="88"/>
      <c r="AI70" s="80"/>
      <c r="AJ70" s="81"/>
      <c r="AK70" s="81"/>
      <c r="AL70" s="81"/>
      <c r="AM70" s="81"/>
      <c r="AN70" s="82"/>
      <c r="AO70" s="80"/>
      <c r="AP70" s="81"/>
      <c r="AQ70" s="81"/>
      <c r="AR70" s="81"/>
      <c r="AS70" s="82"/>
      <c r="AT70" s="80"/>
      <c r="AU70" s="81"/>
      <c r="AV70" s="81"/>
      <c r="AW70" s="81"/>
      <c r="AX70" s="82"/>
      <c r="AY70" s="80"/>
      <c r="AZ70" s="81"/>
      <c r="BA70" s="81"/>
      <c r="BB70" s="81"/>
      <c r="BC70" s="82"/>
      <c r="BD70" s="80"/>
      <c r="BE70" s="81"/>
      <c r="BF70" s="81"/>
      <c r="BG70" s="81"/>
      <c r="BH70" s="82"/>
      <c r="BI70" s="27"/>
    </row>
    <row r="71" spans="2:61" s="6" customFormat="1" ht="12" customHeight="1">
      <c r="B71" s="26"/>
      <c r="C71" s="148" t="s">
        <v>140</v>
      </c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50"/>
      <c r="T71" s="86" t="s">
        <v>24</v>
      </c>
      <c r="U71" s="87"/>
      <c r="V71" s="88"/>
      <c r="W71" s="86" t="s">
        <v>25</v>
      </c>
      <c r="X71" s="87"/>
      <c r="Y71" s="88"/>
      <c r="Z71" s="86" t="s">
        <v>141</v>
      </c>
      <c r="AA71" s="87"/>
      <c r="AB71" s="88"/>
      <c r="AC71" s="86" t="s">
        <v>101</v>
      </c>
      <c r="AD71" s="87"/>
      <c r="AE71" s="88"/>
      <c r="AF71" s="86" t="s">
        <v>43</v>
      </c>
      <c r="AG71" s="87"/>
      <c r="AH71" s="88"/>
      <c r="AI71" s="80"/>
      <c r="AJ71" s="81"/>
      <c r="AK71" s="81"/>
      <c r="AL71" s="81"/>
      <c r="AM71" s="81"/>
      <c r="AN71" s="82"/>
      <c r="AO71" s="80"/>
      <c r="AP71" s="81"/>
      <c r="AQ71" s="81"/>
      <c r="AR71" s="81"/>
      <c r="AS71" s="82"/>
      <c r="AT71" s="80"/>
      <c r="AU71" s="81"/>
      <c r="AV71" s="81"/>
      <c r="AW71" s="81"/>
      <c r="AX71" s="82"/>
      <c r="AY71" s="80"/>
      <c r="AZ71" s="81"/>
      <c r="BA71" s="81"/>
      <c r="BB71" s="81"/>
      <c r="BC71" s="82"/>
      <c r="BD71" s="80"/>
      <c r="BE71" s="81"/>
      <c r="BF71" s="81"/>
      <c r="BG71" s="81"/>
      <c r="BH71" s="82"/>
      <c r="BI71" s="27"/>
    </row>
    <row r="72" spans="2:61" s="6" customFormat="1" ht="12" customHeight="1">
      <c r="B72" s="26"/>
      <c r="C72" s="145" t="s">
        <v>7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7"/>
      <c r="T72" s="160" t="s">
        <v>24</v>
      </c>
      <c r="U72" s="161"/>
      <c r="V72" s="162"/>
      <c r="W72" s="160" t="s">
        <v>25</v>
      </c>
      <c r="X72" s="161"/>
      <c r="Y72" s="162"/>
      <c r="Z72" s="160" t="s">
        <v>141</v>
      </c>
      <c r="AA72" s="161"/>
      <c r="AB72" s="162"/>
      <c r="AC72" s="160" t="s">
        <v>24</v>
      </c>
      <c r="AD72" s="161"/>
      <c r="AE72" s="162"/>
      <c r="AF72" s="160" t="s">
        <v>45</v>
      </c>
      <c r="AG72" s="161"/>
      <c r="AH72" s="162"/>
      <c r="AI72" s="101"/>
      <c r="AJ72" s="102"/>
      <c r="AK72" s="102"/>
      <c r="AL72" s="102"/>
      <c r="AM72" s="102"/>
      <c r="AN72" s="103"/>
      <c r="AO72" s="101"/>
      <c r="AP72" s="102"/>
      <c r="AQ72" s="102"/>
      <c r="AR72" s="102"/>
      <c r="AS72" s="103"/>
      <c r="AT72" s="101"/>
      <c r="AU72" s="102"/>
      <c r="AV72" s="102"/>
      <c r="AW72" s="102"/>
      <c r="AX72" s="103"/>
      <c r="AY72" s="101"/>
      <c r="AZ72" s="102"/>
      <c r="BA72" s="102"/>
      <c r="BB72" s="102"/>
      <c r="BC72" s="103"/>
      <c r="BD72" s="101"/>
      <c r="BE72" s="102"/>
      <c r="BF72" s="102"/>
      <c r="BG72" s="102"/>
      <c r="BH72" s="103"/>
      <c r="BI72" s="27"/>
    </row>
    <row r="73" spans="2:61" s="6" customFormat="1" ht="12" customHeight="1">
      <c r="B73" s="26"/>
      <c r="C73" s="151" t="s">
        <v>47</v>
      </c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3"/>
      <c r="T73" s="163"/>
      <c r="U73" s="164"/>
      <c r="V73" s="165"/>
      <c r="W73" s="163"/>
      <c r="X73" s="164"/>
      <c r="Y73" s="165"/>
      <c r="Z73" s="163"/>
      <c r="AA73" s="164"/>
      <c r="AB73" s="165"/>
      <c r="AC73" s="163"/>
      <c r="AD73" s="164"/>
      <c r="AE73" s="165"/>
      <c r="AF73" s="163"/>
      <c r="AG73" s="164"/>
      <c r="AH73" s="165"/>
      <c r="AI73" s="104"/>
      <c r="AJ73" s="105"/>
      <c r="AK73" s="105"/>
      <c r="AL73" s="105"/>
      <c r="AM73" s="105"/>
      <c r="AN73" s="106"/>
      <c r="AO73" s="104"/>
      <c r="AP73" s="105"/>
      <c r="AQ73" s="105"/>
      <c r="AR73" s="105"/>
      <c r="AS73" s="106"/>
      <c r="AT73" s="104"/>
      <c r="AU73" s="105"/>
      <c r="AV73" s="105"/>
      <c r="AW73" s="105"/>
      <c r="AX73" s="106"/>
      <c r="AY73" s="104"/>
      <c r="AZ73" s="105"/>
      <c r="BA73" s="105"/>
      <c r="BB73" s="105"/>
      <c r="BC73" s="106"/>
      <c r="BD73" s="104"/>
      <c r="BE73" s="105"/>
      <c r="BF73" s="105"/>
      <c r="BG73" s="105"/>
      <c r="BH73" s="106"/>
      <c r="BI73" s="27"/>
    </row>
    <row r="74" spans="2:61" s="6" customFormat="1" ht="12" customHeight="1">
      <c r="B74" s="26"/>
      <c r="C74" s="92" t="s">
        <v>49</v>
      </c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4"/>
      <c r="T74" s="86" t="s">
        <v>24</v>
      </c>
      <c r="U74" s="87"/>
      <c r="V74" s="88"/>
      <c r="W74" s="86" t="s">
        <v>25</v>
      </c>
      <c r="X74" s="87"/>
      <c r="Y74" s="88"/>
      <c r="Z74" s="86" t="s">
        <v>141</v>
      </c>
      <c r="AA74" s="87"/>
      <c r="AB74" s="88"/>
      <c r="AC74" s="86" t="s">
        <v>87</v>
      </c>
      <c r="AD74" s="87"/>
      <c r="AE74" s="88"/>
      <c r="AF74" s="86" t="s">
        <v>46</v>
      </c>
      <c r="AG74" s="87"/>
      <c r="AH74" s="88"/>
      <c r="AI74" s="80"/>
      <c r="AJ74" s="81"/>
      <c r="AK74" s="81"/>
      <c r="AL74" s="81"/>
      <c r="AM74" s="81"/>
      <c r="AN74" s="82"/>
      <c r="AO74" s="80"/>
      <c r="AP74" s="81"/>
      <c r="AQ74" s="81"/>
      <c r="AR74" s="81"/>
      <c r="AS74" s="82"/>
      <c r="AT74" s="80"/>
      <c r="AU74" s="81"/>
      <c r="AV74" s="81"/>
      <c r="AW74" s="81"/>
      <c r="AX74" s="82"/>
      <c r="AY74" s="80"/>
      <c r="AZ74" s="81"/>
      <c r="BA74" s="81"/>
      <c r="BB74" s="81"/>
      <c r="BC74" s="82"/>
      <c r="BD74" s="80"/>
      <c r="BE74" s="81"/>
      <c r="BF74" s="81"/>
      <c r="BG74" s="81"/>
      <c r="BH74" s="82"/>
      <c r="BI74" s="27"/>
    </row>
    <row r="75" spans="2:61" s="6" customFormat="1" ht="20.25" customHeight="1">
      <c r="B75" s="26"/>
      <c r="C75" s="92" t="s">
        <v>51</v>
      </c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4"/>
      <c r="T75" s="86" t="s">
        <v>24</v>
      </c>
      <c r="U75" s="87"/>
      <c r="V75" s="88"/>
      <c r="W75" s="86" t="s">
        <v>25</v>
      </c>
      <c r="X75" s="87"/>
      <c r="Y75" s="88"/>
      <c r="Z75" s="86" t="s">
        <v>141</v>
      </c>
      <c r="AA75" s="87"/>
      <c r="AB75" s="88"/>
      <c r="AC75" s="86" t="s">
        <v>136</v>
      </c>
      <c r="AD75" s="87"/>
      <c r="AE75" s="88"/>
      <c r="AF75" s="86" t="s">
        <v>48</v>
      </c>
      <c r="AG75" s="87"/>
      <c r="AH75" s="88"/>
      <c r="AI75" s="80"/>
      <c r="AJ75" s="81"/>
      <c r="AK75" s="81"/>
      <c r="AL75" s="81"/>
      <c r="AM75" s="81"/>
      <c r="AN75" s="82"/>
      <c r="AO75" s="80"/>
      <c r="AP75" s="81"/>
      <c r="AQ75" s="81"/>
      <c r="AR75" s="81"/>
      <c r="AS75" s="82"/>
      <c r="AT75" s="80"/>
      <c r="AU75" s="81"/>
      <c r="AV75" s="81"/>
      <c r="AW75" s="81"/>
      <c r="AX75" s="82"/>
      <c r="AY75" s="80"/>
      <c r="AZ75" s="81"/>
      <c r="BA75" s="81"/>
      <c r="BB75" s="81"/>
      <c r="BC75" s="82"/>
      <c r="BD75" s="80"/>
      <c r="BE75" s="81"/>
      <c r="BF75" s="81"/>
      <c r="BG75" s="81"/>
      <c r="BH75" s="82"/>
      <c r="BI75" s="27"/>
    </row>
    <row r="76" spans="2:61" s="6" customFormat="1" ht="12" customHeight="1">
      <c r="B76" s="26"/>
      <c r="C76" s="92" t="s">
        <v>53</v>
      </c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4"/>
      <c r="T76" s="86" t="s">
        <v>24</v>
      </c>
      <c r="U76" s="87"/>
      <c r="V76" s="88"/>
      <c r="W76" s="86" t="s">
        <v>25</v>
      </c>
      <c r="X76" s="87"/>
      <c r="Y76" s="88"/>
      <c r="Z76" s="86" t="s">
        <v>141</v>
      </c>
      <c r="AA76" s="87"/>
      <c r="AB76" s="88"/>
      <c r="AC76" s="86" t="s">
        <v>134</v>
      </c>
      <c r="AD76" s="87"/>
      <c r="AE76" s="88"/>
      <c r="AF76" s="86" t="s">
        <v>50</v>
      </c>
      <c r="AG76" s="87"/>
      <c r="AH76" s="88"/>
      <c r="AI76" s="80"/>
      <c r="AJ76" s="81"/>
      <c r="AK76" s="81"/>
      <c r="AL76" s="81"/>
      <c r="AM76" s="81"/>
      <c r="AN76" s="82"/>
      <c r="AO76" s="80"/>
      <c r="AP76" s="81"/>
      <c r="AQ76" s="81"/>
      <c r="AR76" s="81"/>
      <c r="AS76" s="82"/>
      <c r="AT76" s="80"/>
      <c r="AU76" s="81"/>
      <c r="AV76" s="81"/>
      <c r="AW76" s="81"/>
      <c r="AX76" s="82"/>
      <c r="AY76" s="80"/>
      <c r="AZ76" s="81"/>
      <c r="BA76" s="81"/>
      <c r="BB76" s="81"/>
      <c r="BC76" s="82"/>
      <c r="BD76" s="80"/>
      <c r="BE76" s="81"/>
      <c r="BF76" s="81"/>
      <c r="BG76" s="81"/>
      <c r="BH76" s="82"/>
      <c r="BI76" s="27"/>
    </row>
    <row r="77" spans="2:61" s="6" customFormat="1" ht="21" customHeight="1">
      <c r="B77" s="26"/>
      <c r="C77" s="148" t="s">
        <v>142</v>
      </c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50"/>
      <c r="T77" s="86" t="s">
        <v>24</v>
      </c>
      <c r="U77" s="87"/>
      <c r="V77" s="88"/>
      <c r="W77" s="86" t="s">
        <v>25</v>
      </c>
      <c r="X77" s="87"/>
      <c r="Y77" s="88"/>
      <c r="Z77" s="86" t="s">
        <v>25</v>
      </c>
      <c r="AA77" s="87"/>
      <c r="AB77" s="88"/>
      <c r="AC77" s="86" t="s">
        <v>101</v>
      </c>
      <c r="AD77" s="87"/>
      <c r="AE77" s="88"/>
      <c r="AF77" s="86" t="s">
        <v>52</v>
      </c>
      <c r="AG77" s="87"/>
      <c r="AH77" s="88"/>
      <c r="AI77" s="80"/>
      <c r="AJ77" s="81"/>
      <c r="AK77" s="81"/>
      <c r="AL77" s="81"/>
      <c r="AM77" s="81"/>
      <c r="AN77" s="82"/>
      <c r="AO77" s="80"/>
      <c r="AP77" s="81"/>
      <c r="AQ77" s="81"/>
      <c r="AR77" s="81"/>
      <c r="AS77" s="82"/>
      <c r="AT77" s="80"/>
      <c r="AU77" s="81"/>
      <c r="AV77" s="81"/>
      <c r="AW77" s="81"/>
      <c r="AX77" s="82"/>
      <c r="AY77" s="80"/>
      <c r="AZ77" s="81"/>
      <c r="BA77" s="81"/>
      <c r="BB77" s="81"/>
      <c r="BC77" s="82"/>
      <c r="BD77" s="80"/>
      <c r="BE77" s="81"/>
      <c r="BF77" s="81"/>
      <c r="BG77" s="81"/>
      <c r="BH77" s="82"/>
      <c r="BI77" s="27"/>
    </row>
    <row r="78" spans="2:61" s="6" customFormat="1" ht="12" customHeight="1">
      <c r="B78" s="26"/>
      <c r="C78" s="145" t="s">
        <v>7</v>
      </c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7"/>
      <c r="T78" s="160" t="s">
        <v>24</v>
      </c>
      <c r="U78" s="161"/>
      <c r="V78" s="162"/>
      <c r="W78" s="160" t="s">
        <v>25</v>
      </c>
      <c r="X78" s="161"/>
      <c r="Y78" s="162"/>
      <c r="Z78" s="160" t="s">
        <v>25</v>
      </c>
      <c r="AA78" s="161"/>
      <c r="AB78" s="162"/>
      <c r="AC78" s="160" t="s">
        <v>24</v>
      </c>
      <c r="AD78" s="161"/>
      <c r="AE78" s="162"/>
      <c r="AF78" s="160" t="s">
        <v>54</v>
      </c>
      <c r="AG78" s="161"/>
      <c r="AH78" s="162"/>
      <c r="AI78" s="101"/>
      <c r="AJ78" s="102"/>
      <c r="AK78" s="102"/>
      <c r="AL78" s="102"/>
      <c r="AM78" s="102"/>
      <c r="AN78" s="103"/>
      <c r="AO78" s="101"/>
      <c r="AP78" s="102"/>
      <c r="AQ78" s="102"/>
      <c r="AR78" s="102"/>
      <c r="AS78" s="103"/>
      <c r="AT78" s="101"/>
      <c r="AU78" s="102"/>
      <c r="AV78" s="102"/>
      <c r="AW78" s="102"/>
      <c r="AX78" s="103"/>
      <c r="AY78" s="101"/>
      <c r="AZ78" s="102"/>
      <c r="BA78" s="102"/>
      <c r="BB78" s="102"/>
      <c r="BC78" s="103"/>
      <c r="BD78" s="101"/>
      <c r="BE78" s="102"/>
      <c r="BF78" s="102"/>
      <c r="BG78" s="102"/>
      <c r="BH78" s="103"/>
      <c r="BI78" s="27"/>
    </row>
    <row r="79" spans="2:61" s="6" customFormat="1" ht="19.5" customHeight="1">
      <c r="B79" s="26"/>
      <c r="C79" s="119" t="s">
        <v>58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1"/>
      <c r="T79" s="163"/>
      <c r="U79" s="164"/>
      <c r="V79" s="165"/>
      <c r="W79" s="163"/>
      <c r="X79" s="164"/>
      <c r="Y79" s="165"/>
      <c r="Z79" s="163"/>
      <c r="AA79" s="164"/>
      <c r="AB79" s="165"/>
      <c r="AC79" s="163"/>
      <c r="AD79" s="164"/>
      <c r="AE79" s="165"/>
      <c r="AF79" s="163"/>
      <c r="AG79" s="164"/>
      <c r="AH79" s="165"/>
      <c r="AI79" s="104"/>
      <c r="AJ79" s="105"/>
      <c r="AK79" s="105"/>
      <c r="AL79" s="105"/>
      <c r="AM79" s="105"/>
      <c r="AN79" s="106"/>
      <c r="AO79" s="104"/>
      <c r="AP79" s="105"/>
      <c r="AQ79" s="105"/>
      <c r="AR79" s="105"/>
      <c r="AS79" s="106"/>
      <c r="AT79" s="104"/>
      <c r="AU79" s="105"/>
      <c r="AV79" s="105"/>
      <c r="AW79" s="105"/>
      <c r="AX79" s="106"/>
      <c r="AY79" s="104"/>
      <c r="AZ79" s="105"/>
      <c r="BA79" s="105"/>
      <c r="BB79" s="105"/>
      <c r="BC79" s="106"/>
      <c r="BD79" s="104"/>
      <c r="BE79" s="105"/>
      <c r="BF79" s="105"/>
      <c r="BG79" s="105"/>
      <c r="BH79" s="106"/>
      <c r="BI79" s="27"/>
    </row>
    <row r="80" spans="2:61" s="6" customFormat="1" ht="19.5" customHeight="1">
      <c r="B80" s="26"/>
      <c r="C80" s="92" t="s">
        <v>60</v>
      </c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4"/>
      <c r="T80" s="86" t="s">
        <v>24</v>
      </c>
      <c r="U80" s="87"/>
      <c r="V80" s="88"/>
      <c r="W80" s="86" t="s">
        <v>25</v>
      </c>
      <c r="X80" s="87"/>
      <c r="Y80" s="88"/>
      <c r="Z80" s="86" t="s">
        <v>25</v>
      </c>
      <c r="AA80" s="87"/>
      <c r="AB80" s="88"/>
      <c r="AC80" s="86" t="s">
        <v>87</v>
      </c>
      <c r="AD80" s="87"/>
      <c r="AE80" s="88"/>
      <c r="AF80" s="86" t="s">
        <v>55</v>
      </c>
      <c r="AG80" s="87"/>
      <c r="AH80" s="88"/>
      <c r="AI80" s="80"/>
      <c r="AJ80" s="81"/>
      <c r="AK80" s="81"/>
      <c r="AL80" s="81"/>
      <c r="AM80" s="81"/>
      <c r="AN80" s="82"/>
      <c r="AO80" s="80"/>
      <c r="AP80" s="81"/>
      <c r="AQ80" s="81"/>
      <c r="AR80" s="81"/>
      <c r="AS80" s="82"/>
      <c r="AT80" s="80"/>
      <c r="AU80" s="81"/>
      <c r="AV80" s="81"/>
      <c r="AW80" s="81"/>
      <c r="AX80" s="82"/>
      <c r="AY80" s="80"/>
      <c r="AZ80" s="81"/>
      <c r="BA80" s="81"/>
      <c r="BB80" s="81"/>
      <c r="BC80" s="82"/>
      <c r="BD80" s="80"/>
      <c r="BE80" s="81"/>
      <c r="BF80" s="81"/>
      <c r="BG80" s="81"/>
      <c r="BH80" s="82"/>
      <c r="BI80" s="27"/>
    </row>
    <row r="81" spans="2:61" s="6" customFormat="1" ht="19.5" customHeight="1">
      <c r="B81" s="26"/>
      <c r="C81" s="92" t="s">
        <v>62</v>
      </c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4"/>
      <c r="T81" s="86" t="s">
        <v>24</v>
      </c>
      <c r="U81" s="87"/>
      <c r="V81" s="88"/>
      <c r="W81" s="86" t="s">
        <v>25</v>
      </c>
      <c r="X81" s="87"/>
      <c r="Y81" s="88"/>
      <c r="Z81" s="86" t="s">
        <v>25</v>
      </c>
      <c r="AA81" s="87"/>
      <c r="AB81" s="88"/>
      <c r="AC81" s="86" t="s">
        <v>136</v>
      </c>
      <c r="AD81" s="87"/>
      <c r="AE81" s="88"/>
      <c r="AF81" s="86" t="s">
        <v>56</v>
      </c>
      <c r="AG81" s="87"/>
      <c r="AH81" s="88"/>
      <c r="AI81" s="80"/>
      <c r="AJ81" s="81"/>
      <c r="AK81" s="81"/>
      <c r="AL81" s="81"/>
      <c r="AM81" s="81"/>
      <c r="AN81" s="82"/>
      <c r="AO81" s="80"/>
      <c r="AP81" s="81"/>
      <c r="AQ81" s="81"/>
      <c r="AR81" s="81"/>
      <c r="AS81" s="82"/>
      <c r="AT81" s="80"/>
      <c r="AU81" s="81"/>
      <c r="AV81" s="81"/>
      <c r="AW81" s="81"/>
      <c r="AX81" s="82"/>
      <c r="AY81" s="80"/>
      <c r="AZ81" s="81"/>
      <c r="BA81" s="81"/>
      <c r="BB81" s="81"/>
      <c r="BC81" s="82"/>
      <c r="BD81" s="80"/>
      <c r="BE81" s="81"/>
      <c r="BF81" s="81"/>
      <c r="BG81" s="81"/>
      <c r="BH81" s="82"/>
      <c r="BI81" s="27"/>
    </row>
    <row r="82" spans="2:61" s="6" customFormat="1" ht="19.5" customHeight="1">
      <c r="B82" s="26"/>
      <c r="C82" s="92" t="s">
        <v>64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4"/>
      <c r="T82" s="86" t="s">
        <v>24</v>
      </c>
      <c r="U82" s="87"/>
      <c r="V82" s="88"/>
      <c r="W82" s="86" t="s">
        <v>25</v>
      </c>
      <c r="X82" s="87"/>
      <c r="Y82" s="88"/>
      <c r="Z82" s="86" t="s">
        <v>25</v>
      </c>
      <c r="AA82" s="87"/>
      <c r="AB82" s="88"/>
      <c r="AC82" s="86" t="s">
        <v>134</v>
      </c>
      <c r="AD82" s="87"/>
      <c r="AE82" s="88"/>
      <c r="AF82" s="86" t="s">
        <v>57</v>
      </c>
      <c r="AG82" s="87"/>
      <c r="AH82" s="88"/>
      <c r="AI82" s="80"/>
      <c r="AJ82" s="81"/>
      <c r="AK82" s="81"/>
      <c r="AL82" s="81"/>
      <c r="AM82" s="81"/>
      <c r="AN82" s="82"/>
      <c r="AO82" s="80"/>
      <c r="AP82" s="81"/>
      <c r="AQ82" s="81"/>
      <c r="AR82" s="81"/>
      <c r="AS82" s="82"/>
      <c r="AT82" s="80"/>
      <c r="AU82" s="81"/>
      <c r="AV82" s="81"/>
      <c r="AW82" s="81"/>
      <c r="AX82" s="82"/>
      <c r="AY82" s="80"/>
      <c r="AZ82" s="81"/>
      <c r="BA82" s="81"/>
      <c r="BB82" s="81"/>
      <c r="BC82" s="82"/>
      <c r="BD82" s="80"/>
      <c r="BE82" s="81"/>
      <c r="BF82" s="81"/>
      <c r="BG82" s="81"/>
      <c r="BH82" s="82"/>
      <c r="BI82" s="27"/>
    </row>
    <row r="83" spans="2:61" s="6" customFormat="1" ht="19.5" customHeight="1">
      <c r="B83" s="26"/>
      <c r="C83" s="92" t="s">
        <v>66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4"/>
      <c r="T83" s="86" t="s">
        <v>24</v>
      </c>
      <c r="U83" s="87"/>
      <c r="V83" s="88"/>
      <c r="W83" s="86" t="s">
        <v>25</v>
      </c>
      <c r="X83" s="87"/>
      <c r="Y83" s="88"/>
      <c r="Z83" s="86" t="s">
        <v>25</v>
      </c>
      <c r="AA83" s="87"/>
      <c r="AB83" s="88"/>
      <c r="AC83" s="86" t="s">
        <v>137</v>
      </c>
      <c r="AD83" s="87"/>
      <c r="AE83" s="88"/>
      <c r="AF83" s="86" t="s">
        <v>59</v>
      </c>
      <c r="AG83" s="87"/>
      <c r="AH83" s="88"/>
      <c r="AI83" s="80"/>
      <c r="AJ83" s="81"/>
      <c r="AK83" s="81"/>
      <c r="AL83" s="81"/>
      <c r="AM83" s="81"/>
      <c r="AN83" s="82"/>
      <c r="AO83" s="80"/>
      <c r="AP83" s="81"/>
      <c r="AQ83" s="81"/>
      <c r="AR83" s="81"/>
      <c r="AS83" s="82"/>
      <c r="AT83" s="80"/>
      <c r="AU83" s="81"/>
      <c r="AV83" s="81"/>
      <c r="AW83" s="81"/>
      <c r="AX83" s="82"/>
      <c r="AY83" s="80"/>
      <c r="AZ83" s="81"/>
      <c r="BA83" s="81"/>
      <c r="BB83" s="81"/>
      <c r="BC83" s="82"/>
      <c r="BD83" s="80"/>
      <c r="BE83" s="81"/>
      <c r="BF83" s="81"/>
      <c r="BG83" s="81"/>
      <c r="BH83" s="82"/>
      <c r="BI83" s="27"/>
    </row>
    <row r="84" spans="2:61" s="6" customFormat="1" ht="19.5" customHeight="1">
      <c r="B84" s="26"/>
      <c r="C84" s="92" t="s">
        <v>68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4"/>
      <c r="T84" s="86" t="s">
        <v>24</v>
      </c>
      <c r="U84" s="87"/>
      <c r="V84" s="88"/>
      <c r="W84" s="86" t="s">
        <v>25</v>
      </c>
      <c r="X84" s="87"/>
      <c r="Y84" s="88"/>
      <c r="Z84" s="86" t="s">
        <v>25</v>
      </c>
      <c r="AA84" s="87"/>
      <c r="AB84" s="88"/>
      <c r="AC84" s="86" t="s">
        <v>139</v>
      </c>
      <c r="AD84" s="87"/>
      <c r="AE84" s="88"/>
      <c r="AF84" s="86" t="s">
        <v>61</v>
      </c>
      <c r="AG84" s="87"/>
      <c r="AH84" s="88"/>
      <c r="AI84" s="80"/>
      <c r="AJ84" s="81"/>
      <c r="AK84" s="81"/>
      <c r="AL84" s="81"/>
      <c r="AM84" s="81"/>
      <c r="AN84" s="82"/>
      <c r="AO84" s="80"/>
      <c r="AP84" s="81"/>
      <c r="AQ84" s="81"/>
      <c r="AR84" s="81"/>
      <c r="AS84" s="82"/>
      <c r="AT84" s="80"/>
      <c r="AU84" s="81"/>
      <c r="AV84" s="81"/>
      <c r="AW84" s="81"/>
      <c r="AX84" s="82"/>
      <c r="AY84" s="80"/>
      <c r="AZ84" s="81"/>
      <c r="BA84" s="81"/>
      <c r="BB84" s="81"/>
      <c r="BC84" s="82"/>
      <c r="BD84" s="80"/>
      <c r="BE84" s="81"/>
      <c r="BF84" s="81"/>
      <c r="BG84" s="81"/>
      <c r="BH84" s="82"/>
      <c r="BI84" s="27"/>
    </row>
    <row r="85" spans="2:61" s="6" customFormat="1" ht="12" customHeight="1">
      <c r="B85" s="26"/>
      <c r="C85" s="181" t="s">
        <v>70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3"/>
      <c r="T85" s="86" t="s">
        <v>24</v>
      </c>
      <c r="U85" s="87"/>
      <c r="V85" s="88"/>
      <c r="W85" s="86" t="s">
        <v>25</v>
      </c>
      <c r="X85" s="87"/>
      <c r="Y85" s="88"/>
      <c r="Z85" s="86" t="s">
        <v>25</v>
      </c>
      <c r="AA85" s="87"/>
      <c r="AB85" s="88"/>
      <c r="AC85" s="86" t="s">
        <v>141</v>
      </c>
      <c r="AD85" s="87"/>
      <c r="AE85" s="88"/>
      <c r="AF85" s="86" t="s">
        <v>63</v>
      </c>
      <c r="AG85" s="87"/>
      <c r="AH85" s="88"/>
      <c r="AI85" s="80"/>
      <c r="AJ85" s="81"/>
      <c r="AK85" s="81"/>
      <c r="AL85" s="81"/>
      <c r="AM85" s="81"/>
      <c r="AN85" s="82"/>
      <c r="AO85" s="80"/>
      <c r="AP85" s="81"/>
      <c r="AQ85" s="81"/>
      <c r="AR85" s="81"/>
      <c r="AS85" s="82"/>
      <c r="AT85" s="80"/>
      <c r="AU85" s="81"/>
      <c r="AV85" s="81"/>
      <c r="AW85" s="81"/>
      <c r="AX85" s="82"/>
      <c r="AY85" s="80"/>
      <c r="AZ85" s="81"/>
      <c r="BA85" s="81"/>
      <c r="BB85" s="81"/>
      <c r="BC85" s="82"/>
      <c r="BD85" s="80"/>
      <c r="BE85" s="81"/>
      <c r="BF85" s="81"/>
      <c r="BG85" s="81"/>
      <c r="BH85" s="82"/>
      <c r="BI85" s="27"/>
    </row>
    <row r="86" spans="2:61" s="6" customFormat="1" ht="12" customHeight="1">
      <c r="B86" s="26"/>
      <c r="C86" s="92" t="s">
        <v>72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86" t="s">
        <v>24</v>
      </c>
      <c r="U86" s="87"/>
      <c r="V86" s="88"/>
      <c r="W86" s="86" t="s">
        <v>25</v>
      </c>
      <c r="X86" s="87"/>
      <c r="Y86" s="88"/>
      <c r="Z86" s="86" t="s">
        <v>25</v>
      </c>
      <c r="AA86" s="87"/>
      <c r="AB86" s="88"/>
      <c r="AC86" s="86" t="s">
        <v>143</v>
      </c>
      <c r="AD86" s="87"/>
      <c r="AE86" s="88"/>
      <c r="AF86" s="86" t="s">
        <v>65</v>
      </c>
      <c r="AG86" s="87"/>
      <c r="AH86" s="88"/>
      <c r="AI86" s="80"/>
      <c r="AJ86" s="81"/>
      <c r="AK86" s="81"/>
      <c r="AL86" s="81"/>
      <c r="AM86" s="81"/>
      <c r="AN86" s="82"/>
      <c r="AO86" s="80"/>
      <c r="AP86" s="81"/>
      <c r="AQ86" s="81"/>
      <c r="AR86" s="81"/>
      <c r="AS86" s="82"/>
      <c r="AT86" s="80"/>
      <c r="AU86" s="81"/>
      <c r="AV86" s="81"/>
      <c r="AW86" s="81"/>
      <c r="AX86" s="82"/>
      <c r="AY86" s="80"/>
      <c r="AZ86" s="81"/>
      <c r="BA86" s="81"/>
      <c r="BB86" s="81"/>
      <c r="BC86" s="82"/>
      <c r="BD86" s="80"/>
      <c r="BE86" s="81"/>
      <c r="BF86" s="81"/>
      <c r="BG86" s="81"/>
      <c r="BH86" s="82"/>
      <c r="BI86" s="27"/>
    </row>
    <row r="87" spans="2:61" s="6" customFormat="1" ht="12" customHeight="1">
      <c r="B87" s="26"/>
      <c r="C87" s="92" t="s">
        <v>145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86" t="s">
        <v>24</v>
      </c>
      <c r="U87" s="87"/>
      <c r="V87" s="88"/>
      <c r="W87" s="86" t="s">
        <v>25</v>
      </c>
      <c r="X87" s="87"/>
      <c r="Y87" s="88"/>
      <c r="Z87" s="86" t="s">
        <v>25</v>
      </c>
      <c r="AA87" s="87"/>
      <c r="AB87" s="88"/>
      <c r="AC87" s="86" t="s">
        <v>144</v>
      </c>
      <c r="AD87" s="87"/>
      <c r="AE87" s="88"/>
      <c r="AF87" s="86" t="s">
        <v>67</v>
      </c>
      <c r="AG87" s="87"/>
      <c r="AH87" s="88"/>
      <c r="AI87" s="80"/>
      <c r="AJ87" s="81"/>
      <c r="AK87" s="81"/>
      <c r="AL87" s="81"/>
      <c r="AM87" s="81"/>
      <c r="AN87" s="82"/>
      <c r="AO87" s="80"/>
      <c r="AP87" s="81"/>
      <c r="AQ87" s="81"/>
      <c r="AR87" s="81"/>
      <c r="AS87" s="82"/>
      <c r="AT87" s="80"/>
      <c r="AU87" s="81"/>
      <c r="AV87" s="81"/>
      <c r="AW87" s="81"/>
      <c r="AX87" s="82"/>
      <c r="AY87" s="80"/>
      <c r="AZ87" s="81"/>
      <c r="BA87" s="81"/>
      <c r="BB87" s="81"/>
      <c r="BC87" s="82"/>
      <c r="BD87" s="80"/>
      <c r="BE87" s="81"/>
      <c r="BF87" s="81"/>
      <c r="BG87" s="81"/>
      <c r="BH87" s="82"/>
      <c r="BI87" s="27"/>
    </row>
    <row r="88" spans="2:61" ht="19.5" customHeight="1">
      <c r="B88" s="20"/>
      <c r="C88" s="212" t="s">
        <v>146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3"/>
      <c r="T88" s="86" t="s">
        <v>87</v>
      </c>
      <c r="U88" s="87"/>
      <c r="V88" s="88"/>
      <c r="W88" s="86" t="s">
        <v>101</v>
      </c>
      <c r="X88" s="87"/>
      <c r="Y88" s="88"/>
      <c r="Z88" s="86" t="s">
        <v>101</v>
      </c>
      <c r="AA88" s="87"/>
      <c r="AB88" s="88"/>
      <c r="AC88" s="86" t="s">
        <v>101</v>
      </c>
      <c r="AD88" s="87"/>
      <c r="AE88" s="88"/>
      <c r="AF88" s="86" t="s">
        <v>69</v>
      </c>
      <c r="AG88" s="87"/>
      <c r="AH88" s="88"/>
      <c r="AI88" s="80"/>
      <c r="AJ88" s="81"/>
      <c r="AK88" s="81"/>
      <c r="AL88" s="81"/>
      <c r="AM88" s="81"/>
      <c r="AN88" s="82"/>
      <c r="AO88" s="80"/>
      <c r="AP88" s="81"/>
      <c r="AQ88" s="81"/>
      <c r="AR88" s="81"/>
      <c r="AS88" s="82"/>
      <c r="AT88" s="80"/>
      <c r="AU88" s="81"/>
      <c r="AV88" s="81"/>
      <c r="AW88" s="81"/>
      <c r="AX88" s="82"/>
      <c r="AY88" s="80"/>
      <c r="AZ88" s="81"/>
      <c r="BA88" s="81"/>
      <c r="BB88" s="81"/>
      <c r="BC88" s="82"/>
      <c r="BD88" s="80"/>
      <c r="BE88" s="81"/>
      <c r="BF88" s="81"/>
      <c r="BG88" s="81"/>
      <c r="BH88" s="82"/>
      <c r="BI88" s="21"/>
    </row>
    <row r="89" spans="2:61" ht="18.75" customHeight="1">
      <c r="B89" s="20"/>
      <c r="C89" s="181" t="s">
        <v>147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3"/>
      <c r="T89" s="86" t="s">
        <v>87</v>
      </c>
      <c r="U89" s="87"/>
      <c r="V89" s="88"/>
      <c r="W89" s="86" t="s">
        <v>71</v>
      </c>
      <c r="X89" s="87"/>
      <c r="Y89" s="88"/>
      <c r="Z89" s="86" t="s">
        <v>24</v>
      </c>
      <c r="AA89" s="87"/>
      <c r="AB89" s="88"/>
      <c r="AC89" s="86" t="s">
        <v>101</v>
      </c>
      <c r="AD89" s="87"/>
      <c r="AE89" s="88"/>
      <c r="AF89" s="86" t="s">
        <v>71</v>
      </c>
      <c r="AG89" s="87"/>
      <c r="AH89" s="88"/>
      <c r="AI89" s="80"/>
      <c r="AJ89" s="81"/>
      <c r="AK89" s="81"/>
      <c r="AL89" s="81"/>
      <c r="AM89" s="81"/>
      <c r="AN89" s="82"/>
      <c r="AO89" s="80"/>
      <c r="AP89" s="81"/>
      <c r="AQ89" s="81"/>
      <c r="AR89" s="81"/>
      <c r="AS89" s="82"/>
      <c r="AT89" s="80"/>
      <c r="AU89" s="81"/>
      <c r="AV89" s="81"/>
      <c r="AW89" s="81"/>
      <c r="AX89" s="82"/>
      <c r="AY89" s="80"/>
      <c r="AZ89" s="81"/>
      <c r="BA89" s="81"/>
      <c r="BB89" s="81"/>
      <c r="BC89" s="82"/>
      <c r="BD89" s="80"/>
      <c r="BE89" s="81"/>
      <c r="BF89" s="81"/>
      <c r="BG89" s="81"/>
      <c r="BH89" s="82"/>
      <c r="BI89" s="21"/>
    </row>
    <row r="90" spans="2:61" ht="12" customHeight="1">
      <c r="B90" s="20"/>
      <c r="C90" s="148" t="s">
        <v>148</v>
      </c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50"/>
      <c r="T90" s="86" t="s">
        <v>87</v>
      </c>
      <c r="U90" s="87"/>
      <c r="V90" s="88"/>
      <c r="W90" s="86" t="s">
        <v>71</v>
      </c>
      <c r="X90" s="87"/>
      <c r="Y90" s="88"/>
      <c r="Z90" s="86" t="s">
        <v>136</v>
      </c>
      <c r="AA90" s="87"/>
      <c r="AB90" s="88"/>
      <c r="AC90" s="86" t="s">
        <v>101</v>
      </c>
      <c r="AD90" s="87"/>
      <c r="AE90" s="88"/>
      <c r="AF90" s="86" t="s">
        <v>73</v>
      </c>
      <c r="AG90" s="87"/>
      <c r="AH90" s="88"/>
      <c r="AI90" s="80"/>
      <c r="AJ90" s="81"/>
      <c r="AK90" s="81"/>
      <c r="AL90" s="81"/>
      <c r="AM90" s="81"/>
      <c r="AN90" s="82"/>
      <c r="AO90" s="80"/>
      <c r="AP90" s="81"/>
      <c r="AQ90" s="81"/>
      <c r="AR90" s="81"/>
      <c r="AS90" s="82"/>
      <c r="AT90" s="80"/>
      <c r="AU90" s="81"/>
      <c r="AV90" s="81"/>
      <c r="AW90" s="81"/>
      <c r="AX90" s="82"/>
      <c r="AY90" s="80"/>
      <c r="AZ90" s="81"/>
      <c r="BA90" s="81"/>
      <c r="BB90" s="81"/>
      <c r="BC90" s="82"/>
      <c r="BD90" s="80"/>
      <c r="BE90" s="81"/>
      <c r="BF90" s="81"/>
      <c r="BG90" s="81"/>
      <c r="BH90" s="82"/>
      <c r="BI90" s="21"/>
    </row>
    <row r="91" spans="2:61" ht="12" customHeight="1">
      <c r="B91" s="20"/>
      <c r="C91" s="157" t="s">
        <v>7</v>
      </c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9"/>
      <c r="T91" s="160" t="s">
        <v>87</v>
      </c>
      <c r="U91" s="161"/>
      <c r="V91" s="162"/>
      <c r="W91" s="160" t="s">
        <v>71</v>
      </c>
      <c r="X91" s="161"/>
      <c r="Y91" s="162"/>
      <c r="Z91" s="160" t="s">
        <v>136</v>
      </c>
      <c r="AA91" s="161"/>
      <c r="AB91" s="162"/>
      <c r="AC91" s="160" t="s">
        <v>87</v>
      </c>
      <c r="AD91" s="161"/>
      <c r="AE91" s="162"/>
      <c r="AF91" s="160" t="s">
        <v>74</v>
      </c>
      <c r="AG91" s="161"/>
      <c r="AH91" s="162"/>
      <c r="AI91" s="101"/>
      <c r="AJ91" s="102"/>
      <c r="AK91" s="102"/>
      <c r="AL91" s="102"/>
      <c r="AM91" s="102"/>
      <c r="AN91" s="103"/>
      <c r="AO91" s="101"/>
      <c r="AP91" s="102"/>
      <c r="AQ91" s="102"/>
      <c r="AR91" s="102"/>
      <c r="AS91" s="103"/>
      <c r="AT91" s="101"/>
      <c r="AU91" s="102"/>
      <c r="AV91" s="102"/>
      <c r="AW91" s="102"/>
      <c r="AX91" s="103"/>
      <c r="AY91" s="101"/>
      <c r="AZ91" s="102"/>
      <c r="BA91" s="102"/>
      <c r="BB91" s="102"/>
      <c r="BC91" s="103"/>
      <c r="BD91" s="101"/>
      <c r="BE91" s="102"/>
      <c r="BF91" s="102"/>
      <c r="BG91" s="102"/>
      <c r="BH91" s="103"/>
      <c r="BI91" s="21"/>
    </row>
    <row r="92" spans="2:61" ht="19.5" customHeight="1">
      <c r="B92" s="20"/>
      <c r="C92" s="119" t="s">
        <v>95</v>
      </c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1"/>
      <c r="T92" s="163"/>
      <c r="U92" s="164"/>
      <c r="V92" s="165"/>
      <c r="W92" s="163"/>
      <c r="X92" s="164"/>
      <c r="Y92" s="165"/>
      <c r="Z92" s="163"/>
      <c r="AA92" s="164"/>
      <c r="AB92" s="165"/>
      <c r="AC92" s="163"/>
      <c r="AD92" s="164"/>
      <c r="AE92" s="165"/>
      <c r="AF92" s="163"/>
      <c r="AG92" s="164"/>
      <c r="AH92" s="165"/>
      <c r="AI92" s="104"/>
      <c r="AJ92" s="105"/>
      <c r="AK92" s="105"/>
      <c r="AL92" s="105"/>
      <c r="AM92" s="105"/>
      <c r="AN92" s="106"/>
      <c r="AO92" s="104"/>
      <c r="AP92" s="105"/>
      <c r="AQ92" s="105"/>
      <c r="AR92" s="105"/>
      <c r="AS92" s="106"/>
      <c r="AT92" s="104"/>
      <c r="AU92" s="105"/>
      <c r="AV92" s="105"/>
      <c r="AW92" s="105"/>
      <c r="AX92" s="106"/>
      <c r="AY92" s="104"/>
      <c r="AZ92" s="105"/>
      <c r="BA92" s="105"/>
      <c r="BB92" s="105"/>
      <c r="BC92" s="106"/>
      <c r="BD92" s="104"/>
      <c r="BE92" s="105"/>
      <c r="BF92" s="105"/>
      <c r="BG92" s="105"/>
      <c r="BH92" s="106"/>
      <c r="BI92" s="21"/>
    </row>
    <row r="93" spans="2:61" ht="19.5" customHeight="1">
      <c r="B93" s="20"/>
      <c r="C93" s="181" t="s">
        <v>97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3"/>
      <c r="T93" s="86" t="s">
        <v>87</v>
      </c>
      <c r="U93" s="87"/>
      <c r="V93" s="88"/>
      <c r="W93" s="86" t="s">
        <v>71</v>
      </c>
      <c r="X93" s="87"/>
      <c r="Y93" s="88"/>
      <c r="Z93" s="86" t="s">
        <v>136</v>
      </c>
      <c r="AA93" s="87"/>
      <c r="AB93" s="88"/>
      <c r="AC93" s="86" t="s">
        <v>87</v>
      </c>
      <c r="AD93" s="87"/>
      <c r="AE93" s="88"/>
      <c r="AF93" s="86" t="s">
        <v>75</v>
      </c>
      <c r="AG93" s="87"/>
      <c r="AH93" s="88"/>
      <c r="AI93" s="80"/>
      <c r="AJ93" s="81"/>
      <c r="AK93" s="81"/>
      <c r="AL93" s="81"/>
      <c r="AM93" s="81"/>
      <c r="AN93" s="82"/>
      <c r="AO93" s="80"/>
      <c r="AP93" s="81"/>
      <c r="AQ93" s="81"/>
      <c r="AR93" s="81"/>
      <c r="AS93" s="82"/>
      <c r="AT93" s="80"/>
      <c r="AU93" s="81"/>
      <c r="AV93" s="81"/>
      <c r="AW93" s="81"/>
      <c r="AX93" s="82"/>
      <c r="AY93" s="80"/>
      <c r="AZ93" s="81"/>
      <c r="BA93" s="81"/>
      <c r="BB93" s="81"/>
      <c r="BC93" s="82"/>
      <c r="BD93" s="80"/>
      <c r="BE93" s="81"/>
      <c r="BF93" s="81"/>
      <c r="BG93" s="81"/>
      <c r="BH93" s="82"/>
      <c r="BI93" s="21"/>
    </row>
    <row r="94" spans="2:61" ht="19.5" customHeight="1">
      <c r="B94" s="20"/>
      <c r="C94" s="181" t="s">
        <v>149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3"/>
      <c r="T94" s="86" t="s">
        <v>87</v>
      </c>
      <c r="U94" s="87"/>
      <c r="V94" s="88"/>
      <c r="W94" s="86" t="s">
        <v>93</v>
      </c>
      <c r="X94" s="87"/>
      <c r="Y94" s="88"/>
      <c r="Z94" s="86" t="s">
        <v>101</v>
      </c>
      <c r="AA94" s="87"/>
      <c r="AB94" s="88"/>
      <c r="AC94" s="86" t="s">
        <v>101</v>
      </c>
      <c r="AD94" s="87"/>
      <c r="AE94" s="88"/>
      <c r="AF94" s="86" t="s">
        <v>76</v>
      </c>
      <c r="AG94" s="87"/>
      <c r="AH94" s="88"/>
      <c r="AI94" s="80"/>
      <c r="AJ94" s="81"/>
      <c r="AK94" s="81"/>
      <c r="AL94" s="81"/>
      <c r="AM94" s="81"/>
      <c r="AN94" s="82"/>
      <c r="AO94" s="80"/>
      <c r="AP94" s="81"/>
      <c r="AQ94" s="81"/>
      <c r="AR94" s="81"/>
      <c r="AS94" s="82"/>
      <c r="AT94" s="80"/>
      <c r="AU94" s="81"/>
      <c r="AV94" s="81"/>
      <c r="AW94" s="81"/>
      <c r="AX94" s="82"/>
      <c r="AY94" s="80"/>
      <c r="AZ94" s="81"/>
      <c r="BA94" s="81"/>
      <c r="BB94" s="81"/>
      <c r="BC94" s="82"/>
      <c r="BD94" s="80"/>
      <c r="BE94" s="81"/>
      <c r="BF94" s="81"/>
      <c r="BG94" s="81"/>
      <c r="BH94" s="82"/>
      <c r="BI94" s="21"/>
    </row>
    <row r="95" spans="2:61" ht="19.5" customHeight="1">
      <c r="B95" s="20"/>
      <c r="C95" s="92" t="s">
        <v>103</v>
      </c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86" t="s">
        <v>87</v>
      </c>
      <c r="U95" s="87"/>
      <c r="V95" s="88"/>
      <c r="W95" s="86" t="s">
        <v>93</v>
      </c>
      <c r="X95" s="87"/>
      <c r="Y95" s="88"/>
      <c r="Z95" s="86" t="s">
        <v>87</v>
      </c>
      <c r="AA95" s="87"/>
      <c r="AB95" s="88"/>
      <c r="AC95" s="86" t="s">
        <v>101</v>
      </c>
      <c r="AD95" s="87"/>
      <c r="AE95" s="88"/>
      <c r="AF95" s="86" t="s">
        <v>77</v>
      </c>
      <c r="AG95" s="87"/>
      <c r="AH95" s="88"/>
      <c r="AI95" s="80"/>
      <c r="AJ95" s="81"/>
      <c r="AK95" s="81"/>
      <c r="AL95" s="81"/>
      <c r="AM95" s="81"/>
      <c r="AN95" s="82"/>
      <c r="AO95" s="80"/>
      <c r="AP95" s="81"/>
      <c r="AQ95" s="81"/>
      <c r="AR95" s="81"/>
      <c r="AS95" s="82"/>
      <c r="AT95" s="80"/>
      <c r="AU95" s="81"/>
      <c r="AV95" s="81"/>
      <c r="AW95" s="81"/>
      <c r="AX95" s="82"/>
      <c r="AY95" s="80"/>
      <c r="AZ95" s="81"/>
      <c r="BA95" s="81"/>
      <c r="BB95" s="81"/>
      <c r="BC95" s="82"/>
      <c r="BD95" s="80"/>
      <c r="BE95" s="81"/>
      <c r="BF95" s="81"/>
      <c r="BG95" s="81"/>
      <c r="BH95" s="82"/>
      <c r="BI95" s="21"/>
    </row>
    <row r="96" spans="2:61" ht="12" customHeight="1">
      <c r="B96" s="20"/>
      <c r="C96" s="212" t="s">
        <v>150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3"/>
      <c r="T96" s="86"/>
      <c r="U96" s="87"/>
      <c r="V96" s="88"/>
      <c r="W96" s="86"/>
      <c r="X96" s="87"/>
      <c r="Y96" s="88"/>
      <c r="Z96" s="86"/>
      <c r="AA96" s="87"/>
      <c r="AB96" s="88"/>
      <c r="AC96" s="86"/>
      <c r="AD96" s="87"/>
      <c r="AE96" s="88"/>
      <c r="AF96" s="86" t="s">
        <v>78</v>
      </c>
      <c r="AG96" s="87"/>
      <c r="AH96" s="88"/>
      <c r="AI96" s="80"/>
      <c r="AJ96" s="81"/>
      <c r="AK96" s="81"/>
      <c r="AL96" s="81"/>
      <c r="AM96" s="81"/>
      <c r="AN96" s="82"/>
      <c r="AO96" s="80"/>
      <c r="AP96" s="81"/>
      <c r="AQ96" s="81"/>
      <c r="AR96" s="81"/>
      <c r="AS96" s="82"/>
      <c r="AT96" s="80"/>
      <c r="AU96" s="81"/>
      <c r="AV96" s="81"/>
      <c r="AW96" s="81"/>
      <c r="AX96" s="82"/>
      <c r="AY96" s="80"/>
      <c r="AZ96" s="81"/>
      <c r="BA96" s="81"/>
      <c r="BB96" s="81"/>
      <c r="BC96" s="82"/>
      <c r="BD96" s="80"/>
      <c r="BE96" s="81"/>
      <c r="BF96" s="81"/>
      <c r="BG96" s="81"/>
      <c r="BH96" s="82"/>
      <c r="BI96" s="21"/>
    </row>
    <row r="97" spans="2:61" ht="12" customHeight="1">
      <c r="B97" s="20"/>
      <c r="C97" s="116" t="s">
        <v>151</v>
      </c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6"/>
      <c r="T97" s="86"/>
      <c r="U97" s="87"/>
      <c r="V97" s="88"/>
      <c r="W97" s="86"/>
      <c r="X97" s="87"/>
      <c r="Y97" s="88"/>
      <c r="Z97" s="86"/>
      <c r="AA97" s="87"/>
      <c r="AB97" s="88"/>
      <c r="AC97" s="86"/>
      <c r="AD97" s="87"/>
      <c r="AE97" s="88"/>
      <c r="AF97" s="86" t="s">
        <v>79</v>
      </c>
      <c r="AG97" s="87"/>
      <c r="AH97" s="88"/>
      <c r="AI97" s="80"/>
      <c r="AJ97" s="81"/>
      <c r="AK97" s="81"/>
      <c r="AL97" s="81"/>
      <c r="AM97" s="81"/>
      <c r="AN97" s="82"/>
      <c r="AO97" s="80"/>
      <c r="AP97" s="81"/>
      <c r="AQ97" s="81"/>
      <c r="AR97" s="81"/>
      <c r="AS97" s="82"/>
      <c r="AT97" s="80"/>
      <c r="AU97" s="81"/>
      <c r="AV97" s="81"/>
      <c r="AW97" s="81"/>
      <c r="AX97" s="82"/>
      <c r="AY97" s="80"/>
      <c r="AZ97" s="81"/>
      <c r="BA97" s="81"/>
      <c r="BB97" s="81"/>
      <c r="BC97" s="82"/>
      <c r="BD97" s="80"/>
      <c r="BE97" s="81"/>
      <c r="BF97" s="81"/>
      <c r="BG97" s="81"/>
      <c r="BH97" s="82"/>
      <c r="BI97" s="21"/>
    </row>
    <row r="98" spans="2:61" ht="19.5" customHeight="1">
      <c r="B98" s="20"/>
      <c r="C98" s="151" t="s">
        <v>152</v>
      </c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3"/>
      <c r="T98" s="86" t="s">
        <v>24</v>
      </c>
      <c r="U98" s="87"/>
      <c r="V98" s="88"/>
      <c r="W98" s="86" t="s">
        <v>25</v>
      </c>
      <c r="X98" s="87"/>
      <c r="Y98" s="88"/>
      <c r="Z98" s="86" t="s">
        <v>25</v>
      </c>
      <c r="AA98" s="87"/>
      <c r="AB98" s="88"/>
      <c r="AC98" s="86" t="s">
        <v>143</v>
      </c>
      <c r="AD98" s="87"/>
      <c r="AE98" s="88"/>
      <c r="AF98" s="86" t="s">
        <v>80</v>
      </c>
      <c r="AG98" s="87"/>
      <c r="AH98" s="88"/>
      <c r="AI98" s="80"/>
      <c r="AJ98" s="81"/>
      <c r="AK98" s="81"/>
      <c r="AL98" s="81"/>
      <c r="AM98" s="81"/>
      <c r="AN98" s="82"/>
      <c r="AO98" s="80"/>
      <c r="AP98" s="81"/>
      <c r="AQ98" s="81"/>
      <c r="AR98" s="81"/>
      <c r="AS98" s="82"/>
      <c r="AT98" s="80"/>
      <c r="AU98" s="81"/>
      <c r="AV98" s="81"/>
      <c r="AW98" s="81"/>
      <c r="AX98" s="82"/>
      <c r="AY98" s="80"/>
      <c r="AZ98" s="81"/>
      <c r="BA98" s="81"/>
      <c r="BB98" s="81"/>
      <c r="BC98" s="82"/>
      <c r="BD98" s="80"/>
      <c r="BE98" s="81"/>
      <c r="BF98" s="81"/>
      <c r="BG98" s="81"/>
      <c r="BH98" s="82"/>
      <c r="BI98" s="21"/>
    </row>
    <row r="99" spans="2:61" ht="12" customHeight="1">
      <c r="B99" s="20"/>
      <c r="C99" s="157" t="s">
        <v>7</v>
      </c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9"/>
      <c r="T99" s="160" t="s">
        <v>24</v>
      </c>
      <c r="U99" s="161"/>
      <c r="V99" s="162"/>
      <c r="W99" s="160" t="s">
        <v>25</v>
      </c>
      <c r="X99" s="161"/>
      <c r="Y99" s="162"/>
      <c r="Z99" s="160" t="s">
        <v>25</v>
      </c>
      <c r="AA99" s="161"/>
      <c r="AB99" s="162"/>
      <c r="AC99" s="160" t="s">
        <v>143</v>
      </c>
      <c r="AD99" s="161"/>
      <c r="AE99" s="162"/>
      <c r="AF99" s="160" t="s">
        <v>81</v>
      </c>
      <c r="AG99" s="161"/>
      <c r="AH99" s="162"/>
      <c r="AI99" s="101"/>
      <c r="AJ99" s="102"/>
      <c r="AK99" s="102"/>
      <c r="AL99" s="102"/>
      <c r="AM99" s="102"/>
      <c r="AN99" s="103"/>
      <c r="AO99" s="101"/>
      <c r="AP99" s="102"/>
      <c r="AQ99" s="102"/>
      <c r="AR99" s="102"/>
      <c r="AS99" s="103"/>
      <c r="AT99" s="101"/>
      <c r="AU99" s="102"/>
      <c r="AV99" s="102"/>
      <c r="AW99" s="102"/>
      <c r="AX99" s="103"/>
      <c r="AY99" s="101"/>
      <c r="AZ99" s="102"/>
      <c r="BA99" s="102"/>
      <c r="BB99" s="102"/>
      <c r="BC99" s="103"/>
      <c r="BD99" s="101"/>
      <c r="BE99" s="102"/>
      <c r="BF99" s="102"/>
      <c r="BG99" s="102"/>
      <c r="BH99" s="103"/>
      <c r="BI99" s="21"/>
    </row>
    <row r="100" spans="2:61" ht="29.25" customHeight="1">
      <c r="B100" s="20"/>
      <c r="C100" s="119" t="s">
        <v>153</v>
      </c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1"/>
      <c r="T100" s="163"/>
      <c r="U100" s="164"/>
      <c r="V100" s="165"/>
      <c r="W100" s="163"/>
      <c r="X100" s="164"/>
      <c r="Y100" s="165"/>
      <c r="Z100" s="163"/>
      <c r="AA100" s="164"/>
      <c r="AB100" s="165"/>
      <c r="AC100" s="163"/>
      <c r="AD100" s="164"/>
      <c r="AE100" s="165"/>
      <c r="AF100" s="163"/>
      <c r="AG100" s="164"/>
      <c r="AH100" s="165"/>
      <c r="AI100" s="104"/>
      <c r="AJ100" s="105"/>
      <c r="AK100" s="105"/>
      <c r="AL100" s="105"/>
      <c r="AM100" s="105"/>
      <c r="AN100" s="106"/>
      <c r="AO100" s="104"/>
      <c r="AP100" s="105"/>
      <c r="AQ100" s="105"/>
      <c r="AR100" s="105"/>
      <c r="AS100" s="106"/>
      <c r="AT100" s="104"/>
      <c r="AU100" s="105"/>
      <c r="AV100" s="105"/>
      <c r="AW100" s="105"/>
      <c r="AX100" s="106"/>
      <c r="AY100" s="104"/>
      <c r="AZ100" s="105"/>
      <c r="BA100" s="105"/>
      <c r="BB100" s="105"/>
      <c r="BC100" s="106"/>
      <c r="BD100" s="104"/>
      <c r="BE100" s="105"/>
      <c r="BF100" s="105"/>
      <c r="BG100" s="105"/>
      <c r="BH100" s="106"/>
      <c r="BI100" s="21"/>
    </row>
    <row r="101" spans="2:61" ht="12" customHeight="1">
      <c r="B101" s="20"/>
      <c r="C101" s="172" t="s">
        <v>7</v>
      </c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4"/>
      <c r="T101" s="175"/>
      <c r="U101" s="176"/>
      <c r="V101" s="177"/>
      <c r="W101" s="175"/>
      <c r="X101" s="176"/>
      <c r="Y101" s="177"/>
      <c r="Z101" s="175"/>
      <c r="AA101" s="176"/>
      <c r="AB101" s="177"/>
      <c r="AC101" s="175"/>
      <c r="AD101" s="176"/>
      <c r="AE101" s="177"/>
      <c r="AF101" s="86" t="s">
        <v>82</v>
      </c>
      <c r="AG101" s="87"/>
      <c r="AH101" s="88"/>
      <c r="AI101" s="80"/>
      <c r="AJ101" s="81"/>
      <c r="AK101" s="81"/>
      <c r="AL101" s="81"/>
      <c r="AM101" s="81"/>
      <c r="AN101" s="82"/>
      <c r="AO101" s="80"/>
      <c r="AP101" s="81"/>
      <c r="AQ101" s="81"/>
      <c r="AR101" s="81"/>
      <c r="AS101" s="82"/>
      <c r="AT101" s="80"/>
      <c r="AU101" s="81"/>
      <c r="AV101" s="81"/>
      <c r="AW101" s="81"/>
      <c r="AX101" s="82"/>
      <c r="AY101" s="80"/>
      <c r="AZ101" s="81"/>
      <c r="BA101" s="81"/>
      <c r="BB101" s="81"/>
      <c r="BC101" s="82"/>
      <c r="BD101" s="80"/>
      <c r="BE101" s="81"/>
      <c r="BF101" s="81"/>
      <c r="BG101" s="81"/>
      <c r="BH101" s="82"/>
      <c r="BI101" s="21"/>
    </row>
    <row r="102" spans="2:61" ht="12" customHeight="1">
      <c r="B102" s="20"/>
      <c r="C102" s="178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80"/>
      <c r="T102" s="175"/>
      <c r="U102" s="176"/>
      <c r="V102" s="177"/>
      <c r="W102" s="175"/>
      <c r="X102" s="176"/>
      <c r="Y102" s="177"/>
      <c r="Z102" s="175"/>
      <c r="AA102" s="176"/>
      <c r="AB102" s="177"/>
      <c r="AC102" s="175"/>
      <c r="AD102" s="176"/>
      <c r="AE102" s="177"/>
      <c r="AF102" s="86" t="s">
        <v>83</v>
      </c>
      <c r="AG102" s="87"/>
      <c r="AH102" s="88"/>
      <c r="AI102" s="80"/>
      <c r="AJ102" s="81"/>
      <c r="AK102" s="81"/>
      <c r="AL102" s="81"/>
      <c r="AM102" s="81"/>
      <c r="AN102" s="82"/>
      <c r="AO102" s="80"/>
      <c r="AP102" s="81"/>
      <c r="AQ102" s="81"/>
      <c r="AR102" s="81"/>
      <c r="AS102" s="82"/>
      <c r="AT102" s="80"/>
      <c r="AU102" s="81"/>
      <c r="AV102" s="81"/>
      <c r="AW102" s="81"/>
      <c r="AX102" s="82"/>
      <c r="AY102" s="80"/>
      <c r="AZ102" s="81"/>
      <c r="BA102" s="81"/>
      <c r="BB102" s="81"/>
      <c r="BC102" s="82"/>
      <c r="BD102" s="80"/>
      <c r="BE102" s="81"/>
      <c r="BF102" s="81"/>
      <c r="BG102" s="81"/>
      <c r="BH102" s="82"/>
      <c r="BI102" s="21"/>
    </row>
    <row r="103" spans="2:61" ht="12" customHeight="1">
      <c r="B103" s="20"/>
      <c r="C103" s="178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80"/>
      <c r="T103" s="175"/>
      <c r="U103" s="176"/>
      <c r="V103" s="177"/>
      <c r="W103" s="175"/>
      <c r="X103" s="176"/>
      <c r="Y103" s="177"/>
      <c r="Z103" s="175"/>
      <c r="AA103" s="176"/>
      <c r="AB103" s="177"/>
      <c r="AC103" s="175"/>
      <c r="AD103" s="176"/>
      <c r="AE103" s="177"/>
      <c r="AF103" s="86" t="s">
        <v>84</v>
      </c>
      <c r="AG103" s="87"/>
      <c r="AH103" s="88"/>
      <c r="AI103" s="80"/>
      <c r="AJ103" s="81"/>
      <c r="AK103" s="81"/>
      <c r="AL103" s="81"/>
      <c r="AM103" s="81"/>
      <c r="AN103" s="82"/>
      <c r="AO103" s="80"/>
      <c r="AP103" s="81"/>
      <c r="AQ103" s="81"/>
      <c r="AR103" s="81"/>
      <c r="AS103" s="82"/>
      <c r="AT103" s="80"/>
      <c r="AU103" s="81"/>
      <c r="AV103" s="81"/>
      <c r="AW103" s="81"/>
      <c r="AX103" s="82"/>
      <c r="AY103" s="80"/>
      <c r="AZ103" s="81"/>
      <c r="BA103" s="81"/>
      <c r="BB103" s="81"/>
      <c r="BC103" s="82"/>
      <c r="BD103" s="80"/>
      <c r="BE103" s="81"/>
      <c r="BF103" s="81"/>
      <c r="BG103" s="81"/>
      <c r="BH103" s="82"/>
      <c r="BI103" s="21"/>
    </row>
    <row r="104" spans="2:61" ht="12" customHeight="1">
      <c r="B104" s="20"/>
      <c r="C104" s="178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80"/>
      <c r="T104" s="175"/>
      <c r="U104" s="176"/>
      <c r="V104" s="177"/>
      <c r="W104" s="175"/>
      <c r="X104" s="176"/>
      <c r="Y104" s="177"/>
      <c r="Z104" s="175"/>
      <c r="AA104" s="176"/>
      <c r="AB104" s="177"/>
      <c r="AC104" s="175"/>
      <c r="AD104" s="176"/>
      <c r="AE104" s="177"/>
      <c r="AF104" s="86" t="s">
        <v>85</v>
      </c>
      <c r="AG104" s="87"/>
      <c r="AH104" s="88"/>
      <c r="AI104" s="80"/>
      <c r="AJ104" s="81"/>
      <c r="AK104" s="81"/>
      <c r="AL104" s="81"/>
      <c r="AM104" s="81"/>
      <c r="AN104" s="82"/>
      <c r="AO104" s="80"/>
      <c r="AP104" s="81"/>
      <c r="AQ104" s="81"/>
      <c r="AR104" s="81"/>
      <c r="AS104" s="82"/>
      <c r="AT104" s="80"/>
      <c r="AU104" s="81"/>
      <c r="AV104" s="81"/>
      <c r="AW104" s="81"/>
      <c r="AX104" s="82"/>
      <c r="AY104" s="80"/>
      <c r="AZ104" s="81"/>
      <c r="BA104" s="81"/>
      <c r="BB104" s="81"/>
      <c r="BC104" s="82"/>
      <c r="BD104" s="80"/>
      <c r="BE104" s="81"/>
      <c r="BF104" s="81"/>
      <c r="BG104" s="81"/>
      <c r="BH104" s="82"/>
      <c r="BI104" s="21"/>
    </row>
    <row r="105" spans="2:61" ht="20.25" customHeight="1">
      <c r="B105" s="20"/>
      <c r="C105" s="181" t="s">
        <v>154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3"/>
      <c r="T105" s="86" t="s">
        <v>24</v>
      </c>
      <c r="U105" s="87"/>
      <c r="V105" s="88"/>
      <c r="W105" s="86" t="s">
        <v>25</v>
      </c>
      <c r="X105" s="87"/>
      <c r="Y105" s="88"/>
      <c r="Z105" s="86" t="s">
        <v>25</v>
      </c>
      <c r="AA105" s="87"/>
      <c r="AB105" s="88"/>
      <c r="AC105" s="86" t="s">
        <v>143</v>
      </c>
      <c r="AD105" s="87"/>
      <c r="AE105" s="88"/>
      <c r="AF105" s="86" t="s">
        <v>86</v>
      </c>
      <c r="AG105" s="87"/>
      <c r="AH105" s="88"/>
      <c r="AI105" s="80"/>
      <c r="AJ105" s="81"/>
      <c r="AK105" s="81"/>
      <c r="AL105" s="81"/>
      <c r="AM105" s="81"/>
      <c r="AN105" s="82"/>
      <c r="AO105" s="80"/>
      <c r="AP105" s="81"/>
      <c r="AQ105" s="81"/>
      <c r="AR105" s="81"/>
      <c r="AS105" s="82"/>
      <c r="AT105" s="80"/>
      <c r="AU105" s="81"/>
      <c r="AV105" s="81"/>
      <c r="AW105" s="81"/>
      <c r="AX105" s="82"/>
      <c r="AY105" s="80"/>
      <c r="AZ105" s="81"/>
      <c r="BA105" s="81"/>
      <c r="BB105" s="81"/>
      <c r="BC105" s="82"/>
      <c r="BD105" s="80"/>
      <c r="BE105" s="81"/>
      <c r="BF105" s="81"/>
      <c r="BG105" s="81"/>
      <c r="BH105" s="82"/>
      <c r="BI105" s="21"/>
    </row>
    <row r="106" spans="2:61" ht="12" customHeight="1">
      <c r="B106" s="20"/>
      <c r="C106" s="92" t="s">
        <v>155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4"/>
      <c r="T106" s="86" t="s">
        <v>24</v>
      </c>
      <c r="U106" s="87"/>
      <c r="V106" s="88"/>
      <c r="W106" s="86" t="s">
        <v>25</v>
      </c>
      <c r="X106" s="87"/>
      <c r="Y106" s="88"/>
      <c r="Z106" s="86" t="s">
        <v>25</v>
      </c>
      <c r="AA106" s="87"/>
      <c r="AB106" s="88"/>
      <c r="AC106" s="86" t="s">
        <v>143</v>
      </c>
      <c r="AD106" s="87"/>
      <c r="AE106" s="88"/>
      <c r="AF106" s="86" t="s">
        <v>88</v>
      </c>
      <c r="AG106" s="87"/>
      <c r="AH106" s="88"/>
      <c r="AI106" s="80"/>
      <c r="AJ106" s="81"/>
      <c r="AK106" s="81"/>
      <c r="AL106" s="81"/>
      <c r="AM106" s="81"/>
      <c r="AN106" s="82"/>
      <c r="AO106" s="80"/>
      <c r="AP106" s="81"/>
      <c r="AQ106" s="81"/>
      <c r="AR106" s="81"/>
      <c r="AS106" s="82"/>
      <c r="AT106" s="80"/>
      <c r="AU106" s="81"/>
      <c r="AV106" s="81"/>
      <c r="AW106" s="81"/>
      <c r="AX106" s="82"/>
      <c r="AY106" s="80"/>
      <c r="AZ106" s="81"/>
      <c r="BA106" s="81"/>
      <c r="BB106" s="81"/>
      <c r="BC106" s="82"/>
      <c r="BD106" s="80"/>
      <c r="BE106" s="81"/>
      <c r="BF106" s="81"/>
      <c r="BG106" s="81"/>
      <c r="BH106" s="82"/>
      <c r="BI106" s="21"/>
    </row>
    <row r="107" spans="2:61" ht="12" customHeight="1">
      <c r="B107" s="20"/>
      <c r="C107" s="92" t="s">
        <v>156</v>
      </c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4"/>
      <c r="T107" s="86" t="s">
        <v>24</v>
      </c>
      <c r="U107" s="87"/>
      <c r="V107" s="88"/>
      <c r="W107" s="86" t="s">
        <v>25</v>
      </c>
      <c r="X107" s="87"/>
      <c r="Y107" s="88"/>
      <c r="Z107" s="86" t="s">
        <v>25</v>
      </c>
      <c r="AA107" s="87"/>
      <c r="AB107" s="88"/>
      <c r="AC107" s="86" t="s">
        <v>143</v>
      </c>
      <c r="AD107" s="87"/>
      <c r="AE107" s="88"/>
      <c r="AF107" s="86" t="s">
        <v>89</v>
      </c>
      <c r="AG107" s="87"/>
      <c r="AH107" s="88"/>
      <c r="AI107" s="80"/>
      <c r="AJ107" s="81"/>
      <c r="AK107" s="81"/>
      <c r="AL107" s="81"/>
      <c r="AM107" s="81"/>
      <c r="AN107" s="82"/>
      <c r="AO107" s="80"/>
      <c r="AP107" s="81"/>
      <c r="AQ107" s="81"/>
      <c r="AR107" s="81"/>
      <c r="AS107" s="82"/>
      <c r="AT107" s="80"/>
      <c r="AU107" s="81"/>
      <c r="AV107" s="81"/>
      <c r="AW107" s="81"/>
      <c r="AX107" s="82"/>
      <c r="AY107" s="80"/>
      <c r="AZ107" s="81"/>
      <c r="BA107" s="81"/>
      <c r="BB107" s="81"/>
      <c r="BC107" s="82"/>
      <c r="BD107" s="80"/>
      <c r="BE107" s="81"/>
      <c r="BF107" s="81"/>
      <c r="BG107" s="81"/>
      <c r="BH107" s="82"/>
      <c r="BI107" s="21"/>
    </row>
    <row r="108" spans="2:61" ht="12" customHeight="1">
      <c r="B108" s="20"/>
      <c r="C108" s="181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3"/>
      <c r="T108" s="86" t="s">
        <v>24</v>
      </c>
      <c r="U108" s="87"/>
      <c r="V108" s="88"/>
      <c r="W108" s="86" t="s">
        <v>25</v>
      </c>
      <c r="X108" s="87"/>
      <c r="Y108" s="88"/>
      <c r="Z108" s="86" t="s">
        <v>25</v>
      </c>
      <c r="AA108" s="87"/>
      <c r="AB108" s="88"/>
      <c r="AC108" s="86" t="s">
        <v>143</v>
      </c>
      <c r="AD108" s="87"/>
      <c r="AE108" s="88"/>
      <c r="AF108" s="86" t="s">
        <v>90</v>
      </c>
      <c r="AG108" s="87"/>
      <c r="AH108" s="88"/>
      <c r="AI108" s="80"/>
      <c r="AJ108" s="81"/>
      <c r="AK108" s="81"/>
      <c r="AL108" s="81"/>
      <c r="AM108" s="81"/>
      <c r="AN108" s="82"/>
      <c r="AO108" s="80"/>
      <c r="AP108" s="81"/>
      <c r="AQ108" s="81"/>
      <c r="AR108" s="81"/>
      <c r="AS108" s="82"/>
      <c r="AT108" s="80"/>
      <c r="AU108" s="81"/>
      <c r="AV108" s="81"/>
      <c r="AW108" s="81"/>
      <c r="AX108" s="82"/>
      <c r="AY108" s="80"/>
      <c r="AZ108" s="81"/>
      <c r="BA108" s="81"/>
      <c r="BB108" s="81"/>
      <c r="BC108" s="82"/>
      <c r="BD108" s="80"/>
      <c r="BE108" s="81"/>
      <c r="BF108" s="81"/>
      <c r="BG108" s="81"/>
      <c r="BH108" s="82"/>
      <c r="BI108" s="21"/>
    </row>
    <row r="109" spans="2:61" ht="27" customHeight="1">
      <c r="B109" s="20"/>
      <c r="C109" s="181" t="s">
        <v>157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3"/>
      <c r="T109" s="86" t="s">
        <v>24</v>
      </c>
      <c r="U109" s="87"/>
      <c r="V109" s="88"/>
      <c r="W109" s="86" t="s">
        <v>25</v>
      </c>
      <c r="X109" s="87"/>
      <c r="Y109" s="88"/>
      <c r="Z109" s="86" t="s">
        <v>25</v>
      </c>
      <c r="AA109" s="87"/>
      <c r="AB109" s="88"/>
      <c r="AC109" s="86" t="s">
        <v>143</v>
      </c>
      <c r="AD109" s="87"/>
      <c r="AE109" s="88"/>
      <c r="AF109" s="86" t="s">
        <v>91</v>
      </c>
      <c r="AG109" s="87"/>
      <c r="AH109" s="88"/>
      <c r="AI109" s="80"/>
      <c r="AJ109" s="81"/>
      <c r="AK109" s="81"/>
      <c r="AL109" s="81"/>
      <c r="AM109" s="81"/>
      <c r="AN109" s="82"/>
      <c r="AO109" s="80"/>
      <c r="AP109" s="81"/>
      <c r="AQ109" s="81"/>
      <c r="AR109" s="81"/>
      <c r="AS109" s="82"/>
      <c r="AT109" s="80"/>
      <c r="AU109" s="81"/>
      <c r="AV109" s="81"/>
      <c r="AW109" s="81"/>
      <c r="AX109" s="82"/>
      <c r="AY109" s="80"/>
      <c r="AZ109" s="81"/>
      <c r="BA109" s="81"/>
      <c r="BB109" s="81"/>
      <c r="BC109" s="82"/>
      <c r="BD109" s="80"/>
      <c r="BE109" s="81"/>
      <c r="BF109" s="81"/>
      <c r="BG109" s="81"/>
      <c r="BH109" s="82"/>
      <c r="BI109" s="21"/>
    </row>
    <row r="110" spans="2:61" ht="12" customHeight="1">
      <c r="B110" s="20"/>
      <c r="C110" s="157" t="s">
        <v>7</v>
      </c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9"/>
      <c r="T110" s="160" t="s">
        <v>24</v>
      </c>
      <c r="U110" s="161"/>
      <c r="V110" s="162"/>
      <c r="W110" s="160" t="s">
        <v>25</v>
      </c>
      <c r="X110" s="161"/>
      <c r="Y110" s="162"/>
      <c r="Z110" s="160" t="s">
        <v>25</v>
      </c>
      <c r="AA110" s="161"/>
      <c r="AB110" s="162"/>
      <c r="AC110" s="160" t="s">
        <v>143</v>
      </c>
      <c r="AD110" s="161"/>
      <c r="AE110" s="162"/>
      <c r="AF110" s="160" t="s">
        <v>92</v>
      </c>
      <c r="AG110" s="161"/>
      <c r="AH110" s="162"/>
      <c r="AI110" s="101"/>
      <c r="AJ110" s="102"/>
      <c r="AK110" s="102"/>
      <c r="AL110" s="102"/>
      <c r="AM110" s="102"/>
      <c r="AN110" s="103"/>
      <c r="AO110" s="101"/>
      <c r="AP110" s="102"/>
      <c r="AQ110" s="102"/>
      <c r="AR110" s="102"/>
      <c r="AS110" s="103"/>
      <c r="AT110" s="101"/>
      <c r="AU110" s="102"/>
      <c r="AV110" s="102"/>
      <c r="AW110" s="102"/>
      <c r="AX110" s="103"/>
      <c r="AY110" s="101"/>
      <c r="AZ110" s="102"/>
      <c r="BA110" s="102"/>
      <c r="BB110" s="102"/>
      <c r="BC110" s="103"/>
      <c r="BD110" s="101"/>
      <c r="BE110" s="102"/>
      <c r="BF110" s="102"/>
      <c r="BG110" s="102"/>
      <c r="BH110" s="103"/>
      <c r="BI110" s="21"/>
    </row>
    <row r="111" spans="2:61" ht="12" customHeight="1">
      <c r="B111" s="20"/>
      <c r="C111" s="119" t="s">
        <v>158</v>
      </c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1"/>
      <c r="T111" s="163"/>
      <c r="U111" s="164"/>
      <c r="V111" s="165"/>
      <c r="W111" s="163"/>
      <c r="X111" s="164"/>
      <c r="Y111" s="165"/>
      <c r="Z111" s="163"/>
      <c r="AA111" s="164"/>
      <c r="AB111" s="165"/>
      <c r="AC111" s="163"/>
      <c r="AD111" s="164"/>
      <c r="AE111" s="165"/>
      <c r="AF111" s="163"/>
      <c r="AG111" s="164"/>
      <c r="AH111" s="165"/>
      <c r="AI111" s="104"/>
      <c r="AJ111" s="105"/>
      <c r="AK111" s="105"/>
      <c r="AL111" s="105"/>
      <c r="AM111" s="105"/>
      <c r="AN111" s="106"/>
      <c r="AO111" s="104"/>
      <c r="AP111" s="105"/>
      <c r="AQ111" s="105"/>
      <c r="AR111" s="105"/>
      <c r="AS111" s="106"/>
      <c r="AT111" s="104"/>
      <c r="AU111" s="105"/>
      <c r="AV111" s="105"/>
      <c r="AW111" s="105"/>
      <c r="AX111" s="106"/>
      <c r="AY111" s="104"/>
      <c r="AZ111" s="105"/>
      <c r="BA111" s="105"/>
      <c r="BB111" s="105"/>
      <c r="BC111" s="106"/>
      <c r="BD111" s="104"/>
      <c r="BE111" s="105"/>
      <c r="BF111" s="105"/>
      <c r="BG111" s="105"/>
      <c r="BH111" s="106"/>
      <c r="BI111" s="21"/>
    </row>
    <row r="112" spans="2:61" ht="27" customHeight="1">
      <c r="B112" s="20"/>
      <c r="C112" s="181" t="s">
        <v>159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3"/>
      <c r="T112" s="86" t="s">
        <v>24</v>
      </c>
      <c r="U112" s="87"/>
      <c r="V112" s="88"/>
      <c r="W112" s="86" t="s">
        <v>25</v>
      </c>
      <c r="X112" s="87"/>
      <c r="Y112" s="88"/>
      <c r="Z112" s="86" t="s">
        <v>25</v>
      </c>
      <c r="AA112" s="87"/>
      <c r="AB112" s="88"/>
      <c r="AC112" s="86" t="s">
        <v>143</v>
      </c>
      <c r="AD112" s="87"/>
      <c r="AE112" s="88"/>
      <c r="AF112" s="86" t="s">
        <v>93</v>
      </c>
      <c r="AG112" s="87"/>
      <c r="AH112" s="88"/>
      <c r="AI112" s="80"/>
      <c r="AJ112" s="81"/>
      <c r="AK112" s="81"/>
      <c r="AL112" s="81"/>
      <c r="AM112" s="81"/>
      <c r="AN112" s="82"/>
      <c r="AO112" s="80"/>
      <c r="AP112" s="81"/>
      <c r="AQ112" s="81"/>
      <c r="AR112" s="81"/>
      <c r="AS112" s="82"/>
      <c r="AT112" s="80"/>
      <c r="AU112" s="81"/>
      <c r="AV112" s="81"/>
      <c r="AW112" s="81"/>
      <c r="AX112" s="82"/>
      <c r="AY112" s="80"/>
      <c r="AZ112" s="81"/>
      <c r="BA112" s="81"/>
      <c r="BB112" s="81"/>
      <c r="BC112" s="82"/>
      <c r="BD112" s="80"/>
      <c r="BE112" s="81"/>
      <c r="BF112" s="81"/>
      <c r="BG112" s="81"/>
      <c r="BH112" s="82"/>
      <c r="BI112" s="21"/>
    </row>
    <row r="113" spans="2:61" ht="28.5" customHeight="1">
      <c r="B113" s="20"/>
      <c r="C113" s="181" t="s">
        <v>160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3"/>
      <c r="T113" s="86" t="s">
        <v>24</v>
      </c>
      <c r="U113" s="87"/>
      <c r="V113" s="88"/>
      <c r="W113" s="86" t="s">
        <v>25</v>
      </c>
      <c r="X113" s="87"/>
      <c r="Y113" s="88"/>
      <c r="Z113" s="86" t="s">
        <v>25</v>
      </c>
      <c r="AA113" s="87"/>
      <c r="AB113" s="88"/>
      <c r="AC113" s="86" t="s">
        <v>143</v>
      </c>
      <c r="AD113" s="87"/>
      <c r="AE113" s="88"/>
      <c r="AF113" s="86" t="s">
        <v>94</v>
      </c>
      <c r="AG113" s="87"/>
      <c r="AH113" s="88"/>
      <c r="AI113" s="80"/>
      <c r="AJ113" s="81"/>
      <c r="AK113" s="81"/>
      <c r="AL113" s="81"/>
      <c r="AM113" s="81"/>
      <c r="AN113" s="82"/>
      <c r="AO113" s="80"/>
      <c r="AP113" s="81"/>
      <c r="AQ113" s="81"/>
      <c r="AR113" s="81"/>
      <c r="AS113" s="82"/>
      <c r="AT113" s="80"/>
      <c r="AU113" s="81"/>
      <c r="AV113" s="81"/>
      <c r="AW113" s="81"/>
      <c r="AX113" s="82"/>
      <c r="AY113" s="80"/>
      <c r="AZ113" s="81"/>
      <c r="BA113" s="81"/>
      <c r="BB113" s="81"/>
      <c r="BC113" s="82"/>
      <c r="BD113" s="80"/>
      <c r="BE113" s="81"/>
      <c r="BF113" s="81"/>
      <c r="BG113" s="81"/>
      <c r="BH113" s="82"/>
      <c r="BI113" s="21"/>
    </row>
    <row r="114" spans="2:61" ht="12" customHeight="1">
      <c r="B114" s="20"/>
      <c r="C114" s="184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80"/>
      <c r="T114" s="175"/>
      <c r="U114" s="176"/>
      <c r="V114" s="177"/>
      <c r="W114" s="175"/>
      <c r="X114" s="176"/>
      <c r="Y114" s="177"/>
      <c r="Z114" s="175"/>
      <c r="AA114" s="176"/>
      <c r="AB114" s="177"/>
      <c r="AC114" s="175"/>
      <c r="AD114" s="176"/>
      <c r="AE114" s="177"/>
      <c r="AF114" s="86" t="s">
        <v>96</v>
      </c>
      <c r="AG114" s="87"/>
      <c r="AH114" s="88"/>
      <c r="AI114" s="80"/>
      <c r="AJ114" s="81"/>
      <c r="AK114" s="81"/>
      <c r="AL114" s="81"/>
      <c r="AM114" s="81"/>
      <c r="AN114" s="82"/>
      <c r="AO114" s="80"/>
      <c r="AP114" s="81"/>
      <c r="AQ114" s="81"/>
      <c r="AR114" s="81"/>
      <c r="AS114" s="82"/>
      <c r="AT114" s="80"/>
      <c r="AU114" s="81"/>
      <c r="AV114" s="81"/>
      <c r="AW114" s="81"/>
      <c r="AX114" s="82"/>
      <c r="AY114" s="80"/>
      <c r="AZ114" s="81"/>
      <c r="BA114" s="81"/>
      <c r="BB114" s="81"/>
      <c r="BC114" s="82"/>
      <c r="BD114" s="80"/>
      <c r="BE114" s="81"/>
      <c r="BF114" s="81"/>
      <c r="BG114" s="81"/>
      <c r="BH114" s="82"/>
      <c r="BI114" s="21"/>
    </row>
    <row r="115" spans="2:61" ht="12" customHeight="1" thickBot="1">
      <c r="B115" s="20"/>
      <c r="C115" s="185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7"/>
      <c r="T115" s="188"/>
      <c r="U115" s="189"/>
      <c r="V115" s="190"/>
      <c r="W115" s="188"/>
      <c r="X115" s="189"/>
      <c r="Y115" s="190"/>
      <c r="Z115" s="188"/>
      <c r="AA115" s="189"/>
      <c r="AB115" s="190"/>
      <c r="AC115" s="188"/>
      <c r="AD115" s="189"/>
      <c r="AE115" s="190"/>
      <c r="AF115" s="160" t="s">
        <v>98</v>
      </c>
      <c r="AG115" s="161"/>
      <c r="AH115" s="162"/>
      <c r="AI115" s="101"/>
      <c r="AJ115" s="102"/>
      <c r="AK115" s="102"/>
      <c r="AL115" s="102"/>
      <c r="AM115" s="102"/>
      <c r="AN115" s="103"/>
      <c r="AO115" s="101"/>
      <c r="AP115" s="102"/>
      <c r="AQ115" s="102"/>
      <c r="AR115" s="102"/>
      <c r="AS115" s="103"/>
      <c r="AT115" s="101"/>
      <c r="AU115" s="102"/>
      <c r="AV115" s="102"/>
      <c r="AW115" s="102"/>
      <c r="AX115" s="103"/>
      <c r="AY115" s="101"/>
      <c r="AZ115" s="102"/>
      <c r="BA115" s="102"/>
      <c r="BB115" s="102"/>
      <c r="BC115" s="103"/>
      <c r="BD115" s="101"/>
      <c r="BE115" s="102"/>
      <c r="BF115" s="102"/>
      <c r="BG115" s="102"/>
      <c r="BH115" s="103"/>
      <c r="BI115" s="21"/>
    </row>
    <row r="116" spans="2:61" ht="21.75" customHeight="1">
      <c r="B116" s="20"/>
      <c r="C116" s="191" t="s">
        <v>161</v>
      </c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3"/>
      <c r="T116" s="242"/>
      <c r="U116" s="243"/>
      <c r="V116" s="244"/>
      <c r="W116" s="242"/>
      <c r="X116" s="243"/>
      <c r="Y116" s="244"/>
      <c r="Z116" s="242"/>
      <c r="AA116" s="243"/>
      <c r="AB116" s="244"/>
      <c r="AC116" s="242"/>
      <c r="AD116" s="243"/>
      <c r="AE116" s="244"/>
      <c r="AF116" s="245" t="s">
        <v>99</v>
      </c>
      <c r="AG116" s="246"/>
      <c r="AH116" s="247"/>
      <c r="AI116" s="239"/>
      <c r="AJ116" s="240"/>
      <c r="AK116" s="240"/>
      <c r="AL116" s="240"/>
      <c r="AM116" s="240"/>
      <c r="AN116" s="241"/>
      <c r="AO116" s="239"/>
      <c r="AP116" s="240"/>
      <c r="AQ116" s="240"/>
      <c r="AR116" s="240"/>
      <c r="AS116" s="241"/>
      <c r="AT116" s="239"/>
      <c r="AU116" s="240"/>
      <c r="AV116" s="240"/>
      <c r="AW116" s="240"/>
      <c r="AX116" s="241"/>
      <c r="AY116" s="239"/>
      <c r="AZ116" s="240"/>
      <c r="BA116" s="240"/>
      <c r="BB116" s="240"/>
      <c r="BC116" s="241"/>
      <c r="BD116" s="239"/>
      <c r="BE116" s="240"/>
      <c r="BF116" s="240"/>
      <c r="BG116" s="240"/>
      <c r="BH116" s="241"/>
      <c r="BI116" s="21"/>
    </row>
    <row r="117" spans="2:61" ht="21" customHeight="1">
      <c r="B117" s="20"/>
      <c r="C117" s="184" t="s">
        <v>162</v>
      </c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80"/>
      <c r="T117" s="175"/>
      <c r="U117" s="176"/>
      <c r="V117" s="177"/>
      <c r="W117" s="175"/>
      <c r="X117" s="176"/>
      <c r="Y117" s="177"/>
      <c r="Z117" s="175"/>
      <c r="AA117" s="176"/>
      <c r="AB117" s="177"/>
      <c r="AC117" s="175"/>
      <c r="AD117" s="176"/>
      <c r="AE117" s="177"/>
      <c r="AF117" s="86" t="s">
        <v>100</v>
      </c>
      <c r="AG117" s="87"/>
      <c r="AH117" s="88"/>
      <c r="AI117" s="80"/>
      <c r="AJ117" s="81"/>
      <c r="AK117" s="81"/>
      <c r="AL117" s="81"/>
      <c r="AM117" s="81"/>
      <c r="AN117" s="82"/>
      <c r="AO117" s="80"/>
      <c r="AP117" s="81"/>
      <c r="AQ117" s="81"/>
      <c r="AR117" s="81"/>
      <c r="AS117" s="82"/>
      <c r="AT117" s="80"/>
      <c r="AU117" s="81"/>
      <c r="AV117" s="81"/>
      <c r="AW117" s="81"/>
      <c r="AX117" s="82"/>
      <c r="AY117" s="80"/>
      <c r="AZ117" s="81"/>
      <c r="BA117" s="81"/>
      <c r="BB117" s="81"/>
      <c r="BC117" s="82"/>
      <c r="BD117" s="80"/>
      <c r="BE117" s="81"/>
      <c r="BF117" s="81"/>
      <c r="BG117" s="81"/>
      <c r="BH117" s="82"/>
      <c r="BI117" s="21"/>
    </row>
    <row r="118" spans="2:61" ht="20.25" customHeight="1">
      <c r="B118" s="20"/>
      <c r="C118" s="181" t="s">
        <v>163</v>
      </c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3"/>
      <c r="T118" s="86" t="s">
        <v>24</v>
      </c>
      <c r="U118" s="87"/>
      <c r="V118" s="88"/>
      <c r="W118" s="86" t="s">
        <v>25</v>
      </c>
      <c r="X118" s="87"/>
      <c r="Y118" s="88"/>
      <c r="Z118" s="86" t="s">
        <v>25</v>
      </c>
      <c r="AA118" s="87"/>
      <c r="AB118" s="88"/>
      <c r="AC118" s="86" t="s">
        <v>143</v>
      </c>
      <c r="AD118" s="87"/>
      <c r="AE118" s="88"/>
      <c r="AF118" s="86" t="s">
        <v>102</v>
      </c>
      <c r="AG118" s="87"/>
      <c r="AH118" s="88"/>
      <c r="AI118" s="80"/>
      <c r="AJ118" s="81"/>
      <c r="AK118" s="81"/>
      <c r="AL118" s="81"/>
      <c r="AM118" s="81"/>
      <c r="AN118" s="82"/>
      <c r="AO118" s="80"/>
      <c r="AP118" s="81"/>
      <c r="AQ118" s="81"/>
      <c r="AR118" s="81"/>
      <c r="AS118" s="82"/>
      <c r="AT118" s="80"/>
      <c r="AU118" s="81"/>
      <c r="AV118" s="81"/>
      <c r="AW118" s="81"/>
      <c r="AX118" s="82"/>
      <c r="AY118" s="80"/>
      <c r="AZ118" s="81"/>
      <c r="BA118" s="81"/>
      <c r="BB118" s="81"/>
      <c r="BC118" s="82"/>
      <c r="BD118" s="80"/>
      <c r="BE118" s="81"/>
      <c r="BF118" s="81"/>
      <c r="BG118" s="81"/>
      <c r="BH118" s="82"/>
      <c r="BI118" s="21"/>
    </row>
    <row r="119" spans="2:61" ht="12" customHeight="1">
      <c r="B119" s="20"/>
      <c r="C119" s="92" t="s">
        <v>164</v>
      </c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4"/>
      <c r="T119" s="86" t="s">
        <v>24</v>
      </c>
      <c r="U119" s="87"/>
      <c r="V119" s="88"/>
      <c r="W119" s="86" t="s">
        <v>25</v>
      </c>
      <c r="X119" s="87"/>
      <c r="Y119" s="88"/>
      <c r="Z119" s="86" t="s">
        <v>25</v>
      </c>
      <c r="AA119" s="87"/>
      <c r="AB119" s="88"/>
      <c r="AC119" s="86" t="s">
        <v>143</v>
      </c>
      <c r="AD119" s="87"/>
      <c r="AE119" s="88"/>
      <c r="AF119" s="86" t="s">
        <v>104</v>
      </c>
      <c r="AG119" s="87"/>
      <c r="AH119" s="88"/>
      <c r="AI119" s="80"/>
      <c r="AJ119" s="81"/>
      <c r="AK119" s="81"/>
      <c r="AL119" s="81"/>
      <c r="AM119" s="81"/>
      <c r="AN119" s="82"/>
      <c r="AO119" s="80"/>
      <c r="AP119" s="81"/>
      <c r="AQ119" s="81"/>
      <c r="AR119" s="81"/>
      <c r="AS119" s="82"/>
      <c r="AT119" s="80"/>
      <c r="AU119" s="81"/>
      <c r="AV119" s="81"/>
      <c r="AW119" s="81"/>
      <c r="AX119" s="82"/>
      <c r="AY119" s="80"/>
      <c r="AZ119" s="81"/>
      <c r="BA119" s="81"/>
      <c r="BB119" s="81"/>
      <c r="BC119" s="82"/>
      <c r="BD119" s="80"/>
      <c r="BE119" s="81"/>
      <c r="BF119" s="81"/>
      <c r="BG119" s="81"/>
      <c r="BH119" s="82"/>
      <c r="BI119" s="21"/>
    </row>
    <row r="120" spans="2:61" ht="12" customHeight="1">
      <c r="B120" s="20"/>
      <c r="C120" s="92" t="s">
        <v>165</v>
      </c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4"/>
      <c r="T120" s="86" t="s">
        <v>24</v>
      </c>
      <c r="U120" s="87"/>
      <c r="V120" s="88"/>
      <c r="W120" s="86" t="s">
        <v>25</v>
      </c>
      <c r="X120" s="87"/>
      <c r="Y120" s="88"/>
      <c r="Z120" s="86" t="s">
        <v>25</v>
      </c>
      <c r="AA120" s="87"/>
      <c r="AB120" s="88"/>
      <c r="AC120" s="86" t="s">
        <v>143</v>
      </c>
      <c r="AD120" s="87"/>
      <c r="AE120" s="88"/>
      <c r="AF120" s="86" t="s">
        <v>105</v>
      </c>
      <c r="AG120" s="87"/>
      <c r="AH120" s="88"/>
      <c r="AI120" s="80"/>
      <c r="AJ120" s="81"/>
      <c r="AK120" s="81"/>
      <c r="AL120" s="81"/>
      <c r="AM120" s="81"/>
      <c r="AN120" s="82"/>
      <c r="AO120" s="80"/>
      <c r="AP120" s="81"/>
      <c r="AQ120" s="81"/>
      <c r="AR120" s="81"/>
      <c r="AS120" s="82"/>
      <c r="AT120" s="80"/>
      <c r="AU120" s="81"/>
      <c r="AV120" s="81"/>
      <c r="AW120" s="81"/>
      <c r="AX120" s="82"/>
      <c r="AY120" s="80"/>
      <c r="AZ120" s="81"/>
      <c r="BA120" s="81"/>
      <c r="BB120" s="81"/>
      <c r="BC120" s="82"/>
      <c r="BD120" s="80"/>
      <c r="BE120" s="81"/>
      <c r="BF120" s="81"/>
      <c r="BG120" s="81"/>
      <c r="BH120" s="82"/>
      <c r="BI120" s="21"/>
    </row>
    <row r="121" spans="2:61" ht="12" customHeight="1">
      <c r="B121" s="20"/>
      <c r="C121" s="184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80"/>
      <c r="T121" s="175"/>
      <c r="U121" s="176"/>
      <c r="V121" s="177"/>
      <c r="W121" s="175"/>
      <c r="X121" s="176"/>
      <c r="Y121" s="177"/>
      <c r="Z121" s="175"/>
      <c r="AA121" s="176"/>
      <c r="AB121" s="177"/>
      <c r="AC121" s="175"/>
      <c r="AD121" s="176"/>
      <c r="AE121" s="177"/>
      <c r="AF121" s="86" t="s">
        <v>106</v>
      </c>
      <c r="AG121" s="87"/>
      <c r="AH121" s="88"/>
      <c r="AI121" s="80"/>
      <c r="AJ121" s="81"/>
      <c r="AK121" s="81"/>
      <c r="AL121" s="81"/>
      <c r="AM121" s="81"/>
      <c r="AN121" s="82"/>
      <c r="AO121" s="80"/>
      <c r="AP121" s="81"/>
      <c r="AQ121" s="81"/>
      <c r="AR121" s="81"/>
      <c r="AS121" s="82"/>
      <c r="AT121" s="80"/>
      <c r="AU121" s="81"/>
      <c r="AV121" s="81"/>
      <c r="AW121" s="81"/>
      <c r="AX121" s="82"/>
      <c r="AY121" s="80"/>
      <c r="AZ121" s="81"/>
      <c r="BA121" s="81"/>
      <c r="BB121" s="81"/>
      <c r="BC121" s="82"/>
      <c r="BD121" s="80"/>
      <c r="BE121" s="81"/>
      <c r="BF121" s="81"/>
      <c r="BG121" s="81"/>
      <c r="BH121" s="82"/>
      <c r="BI121" s="21"/>
    </row>
    <row r="122" spans="2:61" ht="28.5" customHeight="1">
      <c r="B122" s="20"/>
      <c r="C122" s="184" t="s">
        <v>166</v>
      </c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80"/>
      <c r="T122" s="175"/>
      <c r="U122" s="176"/>
      <c r="V122" s="177"/>
      <c r="W122" s="175"/>
      <c r="X122" s="176"/>
      <c r="Y122" s="177"/>
      <c r="Z122" s="175"/>
      <c r="AA122" s="176"/>
      <c r="AB122" s="177"/>
      <c r="AC122" s="175"/>
      <c r="AD122" s="176"/>
      <c r="AE122" s="177"/>
      <c r="AF122" s="86" t="s">
        <v>107</v>
      </c>
      <c r="AG122" s="87"/>
      <c r="AH122" s="88"/>
      <c r="AI122" s="80"/>
      <c r="AJ122" s="81"/>
      <c r="AK122" s="81"/>
      <c r="AL122" s="81"/>
      <c r="AM122" s="81"/>
      <c r="AN122" s="82"/>
      <c r="AO122" s="80"/>
      <c r="AP122" s="81"/>
      <c r="AQ122" s="81"/>
      <c r="AR122" s="81"/>
      <c r="AS122" s="82"/>
      <c r="AT122" s="80"/>
      <c r="AU122" s="81"/>
      <c r="AV122" s="81"/>
      <c r="AW122" s="81"/>
      <c r="AX122" s="82"/>
      <c r="AY122" s="80"/>
      <c r="AZ122" s="81"/>
      <c r="BA122" s="81"/>
      <c r="BB122" s="81"/>
      <c r="BC122" s="82"/>
      <c r="BD122" s="80"/>
      <c r="BE122" s="81"/>
      <c r="BF122" s="81"/>
      <c r="BG122" s="81"/>
      <c r="BH122" s="82"/>
      <c r="BI122" s="21"/>
    </row>
    <row r="123" spans="2:61" ht="23.25" customHeight="1">
      <c r="B123" s="20"/>
      <c r="C123" s="184" t="s">
        <v>167</v>
      </c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80"/>
      <c r="T123" s="175"/>
      <c r="U123" s="176"/>
      <c r="V123" s="177"/>
      <c r="W123" s="175"/>
      <c r="X123" s="176"/>
      <c r="Y123" s="177"/>
      <c r="Z123" s="175"/>
      <c r="AA123" s="176"/>
      <c r="AB123" s="177"/>
      <c r="AC123" s="175"/>
      <c r="AD123" s="176"/>
      <c r="AE123" s="177"/>
      <c r="AF123" s="86" t="s">
        <v>108</v>
      </c>
      <c r="AG123" s="87"/>
      <c r="AH123" s="88"/>
      <c r="AI123" s="80"/>
      <c r="AJ123" s="81"/>
      <c r="AK123" s="81"/>
      <c r="AL123" s="81"/>
      <c r="AM123" s="81"/>
      <c r="AN123" s="82"/>
      <c r="AO123" s="80"/>
      <c r="AP123" s="81"/>
      <c r="AQ123" s="81"/>
      <c r="AR123" s="81"/>
      <c r="AS123" s="82"/>
      <c r="AT123" s="80"/>
      <c r="AU123" s="81"/>
      <c r="AV123" s="81"/>
      <c r="AW123" s="81"/>
      <c r="AX123" s="82"/>
      <c r="AY123" s="80"/>
      <c r="AZ123" s="81"/>
      <c r="BA123" s="81"/>
      <c r="BB123" s="81"/>
      <c r="BC123" s="82"/>
      <c r="BD123" s="80"/>
      <c r="BE123" s="81"/>
      <c r="BF123" s="81"/>
      <c r="BG123" s="81"/>
      <c r="BH123" s="82"/>
      <c r="BI123" s="21"/>
    </row>
    <row r="124" spans="2:61" ht="36.75" customHeight="1">
      <c r="B124" s="20"/>
      <c r="C124" s="178" t="s">
        <v>168</v>
      </c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20"/>
      <c r="T124" s="175"/>
      <c r="U124" s="176"/>
      <c r="V124" s="177"/>
      <c r="W124" s="175"/>
      <c r="X124" s="176"/>
      <c r="Y124" s="177"/>
      <c r="Z124" s="175"/>
      <c r="AA124" s="176"/>
      <c r="AB124" s="177"/>
      <c r="AC124" s="175"/>
      <c r="AD124" s="176"/>
      <c r="AE124" s="177"/>
      <c r="AF124" s="86" t="s">
        <v>109</v>
      </c>
      <c r="AG124" s="87"/>
      <c r="AH124" s="88"/>
      <c r="AI124" s="80"/>
      <c r="AJ124" s="81"/>
      <c r="AK124" s="81"/>
      <c r="AL124" s="81"/>
      <c r="AM124" s="81"/>
      <c r="AN124" s="82"/>
      <c r="AO124" s="80"/>
      <c r="AP124" s="81"/>
      <c r="AQ124" s="81"/>
      <c r="AR124" s="81"/>
      <c r="AS124" s="82"/>
      <c r="AT124" s="80"/>
      <c r="AU124" s="81"/>
      <c r="AV124" s="81"/>
      <c r="AW124" s="81"/>
      <c r="AX124" s="82"/>
      <c r="AY124" s="80"/>
      <c r="AZ124" s="81"/>
      <c r="BA124" s="81"/>
      <c r="BB124" s="81"/>
      <c r="BC124" s="82"/>
      <c r="BD124" s="80"/>
      <c r="BE124" s="81"/>
      <c r="BF124" s="81"/>
      <c r="BG124" s="81"/>
      <c r="BH124" s="82"/>
      <c r="BI124" s="21"/>
    </row>
    <row r="125" spans="2:61" ht="12" customHeight="1">
      <c r="B125" s="20"/>
      <c r="C125" s="184" t="s">
        <v>169</v>
      </c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80"/>
      <c r="T125" s="175"/>
      <c r="U125" s="176"/>
      <c r="V125" s="177"/>
      <c r="W125" s="175"/>
      <c r="X125" s="176"/>
      <c r="Y125" s="177"/>
      <c r="Z125" s="175"/>
      <c r="AA125" s="176"/>
      <c r="AB125" s="177"/>
      <c r="AC125" s="175"/>
      <c r="AD125" s="176"/>
      <c r="AE125" s="177"/>
      <c r="AF125" s="86" t="s">
        <v>110</v>
      </c>
      <c r="AG125" s="87"/>
      <c r="AH125" s="88"/>
      <c r="AI125" s="80"/>
      <c r="AJ125" s="81"/>
      <c r="AK125" s="81"/>
      <c r="AL125" s="81"/>
      <c r="AM125" s="81"/>
      <c r="AN125" s="82"/>
      <c r="AO125" s="80"/>
      <c r="AP125" s="81"/>
      <c r="AQ125" s="81"/>
      <c r="AR125" s="81"/>
      <c r="AS125" s="82"/>
      <c r="AT125" s="80"/>
      <c r="AU125" s="81"/>
      <c r="AV125" s="81"/>
      <c r="AW125" s="81"/>
      <c r="AX125" s="82"/>
      <c r="AY125" s="80"/>
      <c r="AZ125" s="81"/>
      <c r="BA125" s="81"/>
      <c r="BB125" s="81"/>
      <c r="BC125" s="82"/>
      <c r="BD125" s="80"/>
      <c r="BE125" s="81"/>
      <c r="BF125" s="81"/>
      <c r="BG125" s="81"/>
      <c r="BH125" s="82"/>
      <c r="BI125" s="21"/>
    </row>
    <row r="126" spans="2:61" ht="20.25" customHeight="1">
      <c r="B126" s="20"/>
      <c r="C126" s="203" t="s">
        <v>170</v>
      </c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5"/>
      <c r="T126" s="175"/>
      <c r="U126" s="176"/>
      <c r="V126" s="177"/>
      <c r="W126" s="175"/>
      <c r="X126" s="176"/>
      <c r="Y126" s="177"/>
      <c r="Z126" s="175"/>
      <c r="AA126" s="176"/>
      <c r="AB126" s="177"/>
      <c r="AC126" s="175"/>
      <c r="AD126" s="176"/>
      <c r="AE126" s="177"/>
      <c r="AF126" s="86" t="s">
        <v>111</v>
      </c>
      <c r="AG126" s="87"/>
      <c r="AH126" s="88"/>
      <c r="AI126" s="80"/>
      <c r="AJ126" s="81"/>
      <c r="AK126" s="81"/>
      <c r="AL126" s="81"/>
      <c r="AM126" s="81"/>
      <c r="AN126" s="82"/>
      <c r="AO126" s="80"/>
      <c r="AP126" s="81"/>
      <c r="AQ126" s="81"/>
      <c r="AR126" s="81"/>
      <c r="AS126" s="82"/>
      <c r="AT126" s="80"/>
      <c r="AU126" s="81"/>
      <c r="AV126" s="81"/>
      <c r="AW126" s="81"/>
      <c r="AX126" s="82"/>
      <c r="AY126" s="80"/>
      <c r="AZ126" s="81"/>
      <c r="BA126" s="81"/>
      <c r="BB126" s="81"/>
      <c r="BC126" s="82"/>
      <c r="BD126" s="80"/>
      <c r="BE126" s="81"/>
      <c r="BF126" s="81"/>
      <c r="BG126" s="81"/>
      <c r="BH126" s="82"/>
      <c r="BI126" s="21"/>
    </row>
    <row r="127" spans="2:61" ht="12" customHeight="1">
      <c r="B127" s="20"/>
      <c r="C127" s="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1"/>
    </row>
    <row r="128" spans="2:61" ht="12" customHeight="1">
      <c r="B128" s="20"/>
      <c r="C128" s="28"/>
      <c r="D128" s="230" t="s">
        <v>8</v>
      </c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10"/>
      <c r="AM128" s="10"/>
      <c r="AN128" s="10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10"/>
      <c r="BA128" s="10"/>
      <c r="BB128" s="10"/>
      <c r="BC128" s="10"/>
      <c r="BD128" s="10"/>
      <c r="BE128" s="10"/>
      <c r="BF128" s="10"/>
      <c r="BG128" s="10"/>
      <c r="BH128" s="10"/>
      <c r="BI128" s="21"/>
    </row>
    <row r="129" spans="2:61" ht="12" customHeight="1">
      <c r="B129" s="20"/>
      <c r="C129" s="28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233" t="s">
        <v>9</v>
      </c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46"/>
      <c r="AM129" s="46"/>
      <c r="AN129" s="46"/>
      <c r="AO129" s="234" t="s">
        <v>10</v>
      </c>
      <c r="AP129" s="234"/>
      <c r="AQ129" s="234"/>
      <c r="AR129" s="234"/>
      <c r="AS129" s="234"/>
      <c r="AT129" s="234"/>
      <c r="AU129" s="234"/>
      <c r="AV129" s="234"/>
      <c r="AW129" s="234"/>
      <c r="AX129" s="234"/>
      <c r="AY129" s="234"/>
      <c r="AZ129" s="10"/>
      <c r="BA129" s="10"/>
      <c r="BB129" s="10"/>
      <c r="BC129" s="10"/>
      <c r="BD129" s="10"/>
      <c r="BE129" s="10"/>
      <c r="BF129" s="10"/>
      <c r="BG129" s="10"/>
      <c r="BH129" s="10"/>
      <c r="BI129" s="21"/>
    </row>
    <row r="130" spans="2:61" ht="12" customHeight="1">
      <c r="B130" s="20"/>
      <c r="C130" s="28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6"/>
      <c r="AM130" s="46"/>
      <c r="AN130" s="46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10"/>
      <c r="BA130" s="10"/>
      <c r="BB130" s="10"/>
      <c r="BC130" s="10"/>
      <c r="BD130" s="10"/>
      <c r="BE130" s="10"/>
      <c r="BF130" s="10"/>
      <c r="BG130" s="10"/>
      <c r="BH130" s="10"/>
      <c r="BI130" s="21"/>
    </row>
    <row r="131" spans="2:61" ht="12" customHeight="1">
      <c r="B131" s="20"/>
      <c r="C131" s="28"/>
      <c r="D131" s="235" t="s">
        <v>11</v>
      </c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46"/>
      <c r="AM131" s="46"/>
      <c r="AN131" s="46"/>
      <c r="AO131" s="232"/>
      <c r="AP131" s="232"/>
      <c r="AQ131" s="232"/>
      <c r="AR131" s="232"/>
      <c r="AS131" s="232"/>
      <c r="AT131" s="232"/>
      <c r="AU131" s="232"/>
      <c r="AV131" s="232"/>
      <c r="AW131" s="232"/>
      <c r="AX131" s="232"/>
      <c r="AY131" s="232"/>
      <c r="AZ131" s="10"/>
      <c r="BA131" s="10"/>
      <c r="BB131" s="10"/>
      <c r="BC131" s="10"/>
      <c r="BD131" s="10"/>
      <c r="BE131" s="10"/>
      <c r="BF131" s="10"/>
      <c r="BG131" s="10"/>
      <c r="BH131" s="10"/>
      <c r="BI131" s="21"/>
    </row>
    <row r="132" spans="2:61" s="4" customFormat="1" ht="12" customHeight="1">
      <c r="B132" s="22"/>
      <c r="C132" s="28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233" t="s">
        <v>9</v>
      </c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49"/>
      <c r="AM132" s="49"/>
      <c r="AN132" s="49"/>
      <c r="AO132" s="234" t="s">
        <v>10</v>
      </c>
      <c r="AP132" s="234"/>
      <c r="AQ132" s="234"/>
      <c r="AR132" s="234"/>
      <c r="AS132" s="234"/>
      <c r="AT132" s="234"/>
      <c r="AU132" s="234"/>
      <c r="AV132" s="234"/>
      <c r="AW132" s="234"/>
      <c r="AX132" s="234"/>
      <c r="AY132" s="234"/>
      <c r="AZ132" s="37"/>
      <c r="BA132" s="37"/>
      <c r="BB132" s="37"/>
      <c r="BC132" s="37"/>
      <c r="BD132" s="37"/>
      <c r="BE132" s="37"/>
      <c r="BF132" s="37"/>
      <c r="BG132" s="37"/>
      <c r="BH132" s="37"/>
      <c r="BI132" s="23"/>
    </row>
    <row r="133" spans="2:61" ht="12" customHeight="1">
      <c r="B133" s="20"/>
      <c r="C133" s="28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50" t="s">
        <v>112</v>
      </c>
      <c r="R133" s="45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16"/>
      <c r="BA133" s="16"/>
      <c r="BB133" s="16"/>
      <c r="BC133" s="16"/>
      <c r="BD133" s="16"/>
      <c r="BE133" s="16"/>
      <c r="BF133" s="28"/>
      <c r="BG133" s="28"/>
      <c r="BH133" s="28"/>
      <c r="BI133" s="21"/>
    </row>
    <row r="134" spans="2:61" ht="12" customHeight="1">
      <c r="B134" s="20"/>
      <c r="C134" s="28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16"/>
      <c r="BA134" s="16"/>
      <c r="BB134" s="16"/>
      <c r="BC134" s="16"/>
      <c r="BD134" s="16"/>
      <c r="BE134" s="16"/>
      <c r="BF134" s="28"/>
      <c r="BG134" s="28"/>
      <c r="BH134" s="28"/>
      <c r="BI134" s="21"/>
    </row>
    <row r="135" spans="2:61" s="4" customFormat="1" ht="12" customHeight="1">
      <c r="B135" s="22"/>
      <c r="C135" s="28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45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28"/>
      <c r="BA135" s="28"/>
      <c r="BB135" s="28"/>
      <c r="BC135" s="28"/>
      <c r="BD135" s="28"/>
      <c r="BE135" s="28"/>
      <c r="BF135" s="28"/>
      <c r="BG135" s="28"/>
      <c r="BH135" s="28"/>
      <c r="BI135" s="23"/>
    </row>
    <row r="136" spans="2:61" ht="12" customHeight="1">
      <c r="B136" s="20"/>
      <c r="C136" s="2"/>
      <c r="D136" s="237" t="s">
        <v>12</v>
      </c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15"/>
      <c r="T136" s="7"/>
      <c r="U136" s="7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1"/>
    </row>
    <row r="137" spans="2:61" ht="12" customHeight="1">
      <c r="B137" s="20"/>
      <c r="C137" s="2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5"/>
      <c r="O137" s="15"/>
      <c r="P137" s="15"/>
      <c r="Q137" s="7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8"/>
      <c r="AS137" s="8"/>
      <c r="AT137" s="8"/>
      <c r="AU137" s="8"/>
      <c r="AV137" s="2"/>
      <c r="AW137" s="3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1"/>
    </row>
    <row r="138" spans="2:61" ht="12" customHeight="1" thickBot="1"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1"/>
    </row>
  </sheetData>
  <sheetProtection sheet="1" objects="1" scenarios="1"/>
  <mergeCells count="879">
    <mergeCell ref="AG9:BB9"/>
    <mergeCell ref="BC9:BH9"/>
    <mergeCell ref="AG10:BB10"/>
    <mergeCell ref="AG11:BH11"/>
    <mergeCell ref="B1:BI1"/>
    <mergeCell ref="Z3:BH3"/>
    <mergeCell ref="N4:BH4"/>
    <mergeCell ref="AK8:BH8"/>
    <mergeCell ref="AG15:BH15"/>
    <mergeCell ref="AG16:BH16"/>
    <mergeCell ref="AH17:AJ17"/>
    <mergeCell ref="AM17:AV17"/>
    <mergeCell ref="AX17:BA17"/>
    <mergeCell ref="AG12:BH12"/>
    <mergeCell ref="AG13:BB13"/>
    <mergeCell ref="BC13:BH13"/>
    <mergeCell ref="AG14:BB14"/>
    <mergeCell ref="C26:H26"/>
    <mergeCell ref="I26:BH26"/>
    <mergeCell ref="T27:BH27"/>
    <mergeCell ref="N28:BH28"/>
    <mergeCell ref="C22:BG22"/>
    <mergeCell ref="C23:BG23"/>
    <mergeCell ref="AB24:AC24"/>
    <mergeCell ref="AD24:AG24"/>
    <mergeCell ref="C36:S41"/>
    <mergeCell ref="T36:V41"/>
    <mergeCell ref="W36:Y41"/>
    <mergeCell ref="Z36:AB41"/>
    <mergeCell ref="C29:F29"/>
    <mergeCell ref="G29:BH29"/>
    <mergeCell ref="H31:BH31"/>
    <mergeCell ref="H32:BH32"/>
    <mergeCell ref="AC36:AE41"/>
    <mergeCell ref="AF36:AH41"/>
    <mergeCell ref="AI36:AN41"/>
    <mergeCell ref="AO36:BH37"/>
    <mergeCell ref="AO38:AS41"/>
    <mergeCell ref="AT38:AX41"/>
    <mergeCell ref="AY38:BC41"/>
    <mergeCell ref="BD38:BH41"/>
    <mergeCell ref="C43:S43"/>
    <mergeCell ref="AC42:AE43"/>
    <mergeCell ref="AF42:AH43"/>
    <mergeCell ref="AI42:AN43"/>
    <mergeCell ref="AO42:AS43"/>
    <mergeCell ref="C42:S42"/>
    <mergeCell ref="T42:V43"/>
    <mergeCell ref="W42:Y43"/>
    <mergeCell ref="Z42:AB43"/>
    <mergeCell ref="T44:V46"/>
    <mergeCell ref="W44:Y46"/>
    <mergeCell ref="Z44:AB46"/>
    <mergeCell ref="AT42:AX43"/>
    <mergeCell ref="AY42:BC43"/>
    <mergeCell ref="BD42:BH43"/>
    <mergeCell ref="AT44:AX46"/>
    <mergeCell ref="AY44:BC46"/>
    <mergeCell ref="BD44:BH46"/>
    <mergeCell ref="C45:S45"/>
    <mergeCell ref="C46:S46"/>
    <mergeCell ref="AC44:AE46"/>
    <mergeCell ref="AF44:AH46"/>
    <mergeCell ref="AI44:AN46"/>
    <mergeCell ref="AO44:AS46"/>
    <mergeCell ref="C44:S44"/>
    <mergeCell ref="AC47:AE47"/>
    <mergeCell ref="AF47:AH47"/>
    <mergeCell ref="AI47:AN47"/>
    <mergeCell ref="AO47:AS47"/>
    <mergeCell ref="C47:S47"/>
    <mergeCell ref="T47:V47"/>
    <mergeCell ref="W47:Y47"/>
    <mergeCell ref="Z47:AB47"/>
    <mergeCell ref="AY48:BC49"/>
    <mergeCell ref="BD48:BH49"/>
    <mergeCell ref="AT47:AX47"/>
    <mergeCell ref="AY47:BC47"/>
    <mergeCell ref="BD47:BH47"/>
    <mergeCell ref="C48:S48"/>
    <mergeCell ref="T48:V49"/>
    <mergeCell ref="W48:Y49"/>
    <mergeCell ref="Z48:AB49"/>
    <mergeCell ref="AC48:AE49"/>
    <mergeCell ref="C49:S49"/>
    <mergeCell ref="C50:S50"/>
    <mergeCell ref="T50:V50"/>
    <mergeCell ref="W50:Y50"/>
    <mergeCell ref="AO48:AS49"/>
    <mergeCell ref="AT48:AX49"/>
    <mergeCell ref="AF48:AH49"/>
    <mergeCell ref="AI48:AN49"/>
    <mergeCell ref="AO50:AS50"/>
    <mergeCell ref="AT50:AX50"/>
    <mergeCell ref="AY50:BC50"/>
    <mergeCell ref="BD50:BH50"/>
    <mergeCell ref="Z50:AB50"/>
    <mergeCell ref="AC50:AE50"/>
    <mergeCell ref="AF50:AH50"/>
    <mergeCell ref="AI50:AN50"/>
    <mergeCell ref="AI52:AN52"/>
    <mergeCell ref="AC51:AE51"/>
    <mergeCell ref="AF51:AH51"/>
    <mergeCell ref="AI51:AN51"/>
    <mergeCell ref="AO51:AS51"/>
    <mergeCell ref="C51:S51"/>
    <mergeCell ref="T51:V51"/>
    <mergeCell ref="W51:Y51"/>
    <mergeCell ref="Z51:AB51"/>
    <mergeCell ref="C52:S52"/>
    <mergeCell ref="T52:V52"/>
    <mergeCell ref="W52:Y52"/>
    <mergeCell ref="Z52:AB52"/>
    <mergeCell ref="AC52:AE52"/>
    <mergeCell ref="AF52:AH52"/>
    <mergeCell ref="AO52:AS52"/>
    <mergeCell ref="AT52:AX52"/>
    <mergeCell ref="AY52:BC52"/>
    <mergeCell ref="BD52:BH52"/>
    <mergeCell ref="AT51:AX51"/>
    <mergeCell ref="AY51:BC51"/>
    <mergeCell ref="BD51:BH51"/>
    <mergeCell ref="AI54:AN54"/>
    <mergeCell ref="AC53:AE53"/>
    <mergeCell ref="AF53:AH53"/>
    <mergeCell ref="AI53:AN53"/>
    <mergeCell ref="AO53:AS53"/>
    <mergeCell ref="C53:S53"/>
    <mergeCell ref="T53:V53"/>
    <mergeCell ref="W53:Y53"/>
    <mergeCell ref="Z53:AB53"/>
    <mergeCell ref="C54:S54"/>
    <mergeCell ref="T54:V54"/>
    <mergeCell ref="W54:Y54"/>
    <mergeCell ref="Z54:AB54"/>
    <mergeCell ref="AC54:AE54"/>
    <mergeCell ref="AF54:AH54"/>
    <mergeCell ref="AO54:AS54"/>
    <mergeCell ref="AT54:AX54"/>
    <mergeCell ref="AY54:BC54"/>
    <mergeCell ref="BD54:BH54"/>
    <mergeCell ref="AT53:AX53"/>
    <mergeCell ref="AY53:BC53"/>
    <mergeCell ref="BD53:BH53"/>
    <mergeCell ref="AC55:AE55"/>
    <mergeCell ref="AF55:AH55"/>
    <mergeCell ref="AI55:AN55"/>
    <mergeCell ref="AO55:AS55"/>
    <mergeCell ref="C55:S55"/>
    <mergeCell ref="T55:V55"/>
    <mergeCell ref="W55:Y55"/>
    <mergeCell ref="Z55:AB55"/>
    <mergeCell ref="AT55:AX55"/>
    <mergeCell ref="AY55:BC55"/>
    <mergeCell ref="BD55:BH55"/>
    <mergeCell ref="C56:S56"/>
    <mergeCell ref="T56:V56"/>
    <mergeCell ref="W56:Y56"/>
    <mergeCell ref="Z56:AB56"/>
    <mergeCell ref="AC56:AE56"/>
    <mergeCell ref="AF56:AH56"/>
    <mergeCell ref="AI56:AN56"/>
    <mergeCell ref="W57:Y58"/>
    <mergeCell ref="Z57:AB58"/>
    <mergeCell ref="AO56:AS56"/>
    <mergeCell ref="AT56:AX56"/>
    <mergeCell ref="AY56:BC56"/>
    <mergeCell ref="BD56:BH56"/>
    <mergeCell ref="AT57:AX58"/>
    <mergeCell ref="AY57:BC58"/>
    <mergeCell ref="BD57:BH58"/>
    <mergeCell ref="C58:S58"/>
    <mergeCell ref="AC57:AE58"/>
    <mergeCell ref="AF57:AH58"/>
    <mergeCell ref="AI57:AN58"/>
    <mergeCell ref="AO57:AS58"/>
    <mergeCell ref="C57:S57"/>
    <mergeCell ref="T57:V58"/>
    <mergeCell ref="AI60:AN60"/>
    <mergeCell ref="AC59:AE59"/>
    <mergeCell ref="AF59:AH59"/>
    <mergeCell ref="AI59:AN59"/>
    <mergeCell ref="AO59:AS59"/>
    <mergeCell ref="C59:S59"/>
    <mergeCell ref="T59:V59"/>
    <mergeCell ref="W59:Y59"/>
    <mergeCell ref="Z59:AB59"/>
    <mergeCell ref="C60:S60"/>
    <mergeCell ref="T60:V60"/>
    <mergeCell ref="W60:Y60"/>
    <mergeCell ref="Z60:AB60"/>
    <mergeCell ref="AC60:AE60"/>
    <mergeCell ref="AF60:AH60"/>
    <mergeCell ref="AO60:AS60"/>
    <mergeCell ref="AT60:AX60"/>
    <mergeCell ref="AY60:BC60"/>
    <mergeCell ref="BD60:BH60"/>
    <mergeCell ref="AT59:AX59"/>
    <mergeCell ref="AY59:BC59"/>
    <mergeCell ref="BD59:BH59"/>
    <mergeCell ref="AC61:AE61"/>
    <mergeCell ref="AF61:AH61"/>
    <mergeCell ref="AI61:AN61"/>
    <mergeCell ref="AO61:AS61"/>
    <mergeCell ref="C61:S61"/>
    <mergeCell ref="T61:V61"/>
    <mergeCell ref="W61:Y61"/>
    <mergeCell ref="Z61:AB61"/>
    <mergeCell ref="AY62:BC63"/>
    <mergeCell ref="BD62:BH63"/>
    <mergeCell ref="AT61:AX61"/>
    <mergeCell ref="AY61:BC61"/>
    <mergeCell ref="BD61:BH61"/>
    <mergeCell ref="C62:S62"/>
    <mergeCell ref="T62:V63"/>
    <mergeCell ref="W62:Y63"/>
    <mergeCell ref="Z62:AB63"/>
    <mergeCell ref="AC62:AE63"/>
    <mergeCell ref="C63:S63"/>
    <mergeCell ref="C64:S64"/>
    <mergeCell ref="T64:V64"/>
    <mergeCell ref="W64:Y64"/>
    <mergeCell ref="AO62:AS63"/>
    <mergeCell ref="AT62:AX63"/>
    <mergeCell ref="AF62:AH63"/>
    <mergeCell ref="AI62:AN63"/>
    <mergeCell ref="AO64:AS64"/>
    <mergeCell ref="AT64:AX64"/>
    <mergeCell ref="AY64:BC64"/>
    <mergeCell ref="BD64:BH64"/>
    <mergeCell ref="Z64:AB64"/>
    <mergeCell ref="AC64:AE64"/>
    <mergeCell ref="AF64:AH64"/>
    <mergeCell ref="AI64:AN64"/>
    <mergeCell ref="AI66:AN66"/>
    <mergeCell ref="AC65:AE65"/>
    <mergeCell ref="AF65:AH65"/>
    <mergeCell ref="AI65:AN65"/>
    <mergeCell ref="AO65:AS65"/>
    <mergeCell ref="C65:S65"/>
    <mergeCell ref="T65:V65"/>
    <mergeCell ref="W65:Y65"/>
    <mergeCell ref="Z65:AB65"/>
    <mergeCell ref="C66:S66"/>
    <mergeCell ref="T66:V66"/>
    <mergeCell ref="W66:Y66"/>
    <mergeCell ref="Z66:AB66"/>
    <mergeCell ref="AC66:AE66"/>
    <mergeCell ref="AF66:AH66"/>
    <mergeCell ref="AO66:AS66"/>
    <mergeCell ref="AT66:AX66"/>
    <mergeCell ref="AY66:BC66"/>
    <mergeCell ref="BD66:BH66"/>
    <mergeCell ref="AT65:AX65"/>
    <mergeCell ref="AY65:BC65"/>
    <mergeCell ref="BD65:BH65"/>
    <mergeCell ref="AI68:AN68"/>
    <mergeCell ref="AC67:AE67"/>
    <mergeCell ref="AF67:AH67"/>
    <mergeCell ref="AI67:AN67"/>
    <mergeCell ref="AO67:AS67"/>
    <mergeCell ref="C67:S67"/>
    <mergeCell ref="T67:V67"/>
    <mergeCell ref="W67:Y67"/>
    <mergeCell ref="Z67:AB67"/>
    <mergeCell ref="C68:S68"/>
    <mergeCell ref="T68:V68"/>
    <mergeCell ref="W68:Y68"/>
    <mergeCell ref="Z68:AB68"/>
    <mergeCell ref="AC68:AE68"/>
    <mergeCell ref="AF68:AH68"/>
    <mergeCell ref="AO68:AS68"/>
    <mergeCell ref="AT68:AX68"/>
    <mergeCell ref="AY68:BC68"/>
    <mergeCell ref="BD68:BH68"/>
    <mergeCell ref="AT67:AX67"/>
    <mergeCell ref="AY67:BC67"/>
    <mergeCell ref="BD67:BH67"/>
    <mergeCell ref="AI70:AN70"/>
    <mergeCell ref="AC69:AE69"/>
    <mergeCell ref="AF69:AH69"/>
    <mergeCell ref="AI69:AN69"/>
    <mergeCell ref="AO69:AS69"/>
    <mergeCell ref="C69:S69"/>
    <mergeCell ref="T69:V69"/>
    <mergeCell ref="W69:Y69"/>
    <mergeCell ref="Z69:AB69"/>
    <mergeCell ref="C70:S70"/>
    <mergeCell ref="T70:V70"/>
    <mergeCell ref="W70:Y70"/>
    <mergeCell ref="Z70:AB70"/>
    <mergeCell ref="AC70:AE70"/>
    <mergeCell ref="AF70:AH70"/>
    <mergeCell ref="AO70:AS70"/>
    <mergeCell ref="AT70:AX70"/>
    <mergeCell ref="AY70:BC70"/>
    <mergeCell ref="BD70:BH70"/>
    <mergeCell ref="AT69:AX69"/>
    <mergeCell ref="AY69:BC69"/>
    <mergeCell ref="BD69:BH69"/>
    <mergeCell ref="AC71:AE71"/>
    <mergeCell ref="AF71:AH71"/>
    <mergeCell ref="AI71:AN71"/>
    <mergeCell ref="AO71:AS71"/>
    <mergeCell ref="C71:S71"/>
    <mergeCell ref="T71:V71"/>
    <mergeCell ref="W71:Y71"/>
    <mergeCell ref="Z71:AB71"/>
    <mergeCell ref="AY72:BC73"/>
    <mergeCell ref="BD72:BH73"/>
    <mergeCell ref="AT71:AX71"/>
    <mergeCell ref="AY71:BC71"/>
    <mergeCell ref="BD71:BH71"/>
    <mergeCell ref="C72:S72"/>
    <mergeCell ref="T72:V73"/>
    <mergeCell ref="W72:Y73"/>
    <mergeCell ref="Z72:AB73"/>
    <mergeCell ref="AC72:AE73"/>
    <mergeCell ref="C73:S73"/>
    <mergeCell ref="C74:S74"/>
    <mergeCell ref="T74:V74"/>
    <mergeCell ref="W74:Y74"/>
    <mergeCell ref="AO72:AS73"/>
    <mergeCell ref="AT72:AX73"/>
    <mergeCell ref="AF72:AH73"/>
    <mergeCell ref="AI72:AN73"/>
    <mergeCell ref="AO74:AS74"/>
    <mergeCell ref="AT74:AX74"/>
    <mergeCell ref="AY74:BC74"/>
    <mergeCell ref="BD74:BH74"/>
    <mergeCell ref="Z74:AB74"/>
    <mergeCell ref="AC74:AE74"/>
    <mergeCell ref="AF74:AH74"/>
    <mergeCell ref="AI74:AN74"/>
    <mergeCell ref="AI76:AN76"/>
    <mergeCell ref="AC75:AE75"/>
    <mergeCell ref="AF75:AH75"/>
    <mergeCell ref="AI75:AN75"/>
    <mergeCell ref="AO75:AS75"/>
    <mergeCell ref="C75:S75"/>
    <mergeCell ref="T75:V75"/>
    <mergeCell ref="W75:Y75"/>
    <mergeCell ref="Z75:AB75"/>
    <mergeCell ref="C76:S76"/>
    <mergeCell ref="T76:V76"/>
    <mergeCell ref="W76:Y76"/>
    <mergeCell ref="Z76:AB76"/>
    <mergeCell ref="AC76:AE76"/>
    <mergeCell ref="AF76:AH76"/>
    <mergeCell ref="AO76:AS76"/>
    <mergeCell ref="AT76:AX76"/>
    <mergeCell ref="AY76:BC76"/>
    <mergeCell ref="BD76:BH76"/>
    <mergeCell ref="AT75:AX75"/>
    <mergeCell ref="AY75:BC75"/>
    <mergeCell ref="BD75:BH75"/>
    <mergeCell ref="AC77:AE77"/>
    <mergeCell ref="AF77:AH77"/>
    <mergeCell ref="AI77:AN77"/>
    <mergeCell ref="AO77:AS77"/>
    <mergeCell ref="C77:S77"/>
    <mergeCell ref="T77:V77"/>
    <mergeCell ref="W77:Y77"/>
    <mergeCell ref="Z77:AB77"/>
    <mergeCell ref="AY78:BC79"/>
    <mergeCell ref="BD78:BH79"/>
    <mergeCell ref="AT77:AX77"/>
    <mergeCell ref="AY77:BC77"/>
    <mergeCell ref="BD77:BH77"/>
    <mergeCell ref="C78:S78"/>
    <mergeCell ref="T78:V79"/>
    <mergeCell ref="W78:Y79"/>
    <mergeCell ref="Z78:AB79"/>
    <mergeCell ref="AC78:AE79"/>
    <mergeCell ref="C79:S79"/>
    <mergeCell ref="C80:S80"/>
    <mergeCell ref="T80:V80"/>
    <mergeCell ref="W80:Y80"/>
    <mergeCell ref="AO78:AS79"/>
    <mergeCell ref="AT78:AX79"/>
    <mergeCell ref="AF78:AH79"/>
    <mergeCell ref="AI78:AN79"/>
    <mergeCell ref="AO80:AS80"/>
    <mergeCell ref="AT80:AX80"/>
    <mergeCell ref="AY80:BC80"/>
    <mergeCell ref="BD80:BH80"/>
    <mergeCell ref="Z80:AB80"/>
    <mergeCell ref="AC80:AE80"/>
    <mergeCell ref="AF80:AH80"/>
    <mergeCell ref="AI80:AN80"/>
    <mergeCell ref="AI82:AN82"/>
    <mergeCell ref="AC81:AE81"/>
    <mergeCell ref="AF81:AH81"/>
    <mergeCell ref="AI81:AN81"/>
    <mergeCell ref="AO81:AS81"/>
    <mergeCell ref="C81:S81"/>
    <mergeCell ref="T81:V81"/>
    <mergeCell ref="W81:Y81"/>
    <mergeCell ref="Z81:AB81"/>
    <mergeCell ref="C82:S82"/>
    <mergeCell ref="T82:V82"/>
    <mergeCell ref="W82:Y82"/>
    <mergeCell ref="Z82:AB82"/>
    <mergeCell ref="AC82:AE82"/>
    <mergeCell ref="AF82:AH82"/>
    <mergeCell ref="AO82:AS82"/>
    <mergeCell ref="AT82:AX82"/>
    <mergeCell ref="AY82:BC82"/>
    <mergeCell ref="BD82:BH82"/>
    <mergeCell ref="AT81:AX81"/>
    <mergeCell ref="AY81:BC81"/>
    <mergeCell ref="BD81:BH81"/>
    <mergeCell ref="AI84:AN84"/>
    <mergeCell ref="AC83:AE83"/>
    <mergeCell ref="AF83:AH83"/>
    <mergeCell ref="AI83:AN83"/>
    <mergeCell ref="AO83:AS83"/>
    <mergeCell ref="C83:S83"/>
    <mergeCell ref="T83:V83"/>
    <mergeCell ref="W83:Y83"/>
    <mergeCell ref="Z83:AB83"/>
    <mergeCell ref="C84:S84"/>
    <mergeCell ref="T84:V84"/>
    <mergeCell ref="W84:Y84"/>
    <mergeCell ref="Z84:AB84"/>
    <mergeCell ref="AC84:AE84"/>
    <mergeCell ref="AF84:AH84"/>
    <mergeCell ref="AO84:AS84"/>
    <mergeCell ref="AT84:AX84"/>
    <mergeCell ref="AY84:BC84"/>
    <mergeCell ref="BD84:BH84"/>
    <mergeCell ref="AT83:AX83"/>
    <mergeCell ref="AY83:BC83"/>
    <mergeCell ref="BD83:BH83"/>
    <mergeCell ref="AI86:AN86"/>
    <mergeCell ref="AC85:AE85"/>
    <mergeCell ref="AF85:AH85"/>
    <mergeCell ref="AI85:AN85"/>
    <mergeCell ref="AO85:AS85"/>
    <mergeCell ref="C85:S85"/>
    <mergeCell ref="T85:V85"/>
    <mergeCell ref="W85:Y85"/>
    <mergeCell ref="Z85:AB85"/>
    <mergeCell ref="C86:S86"/>
    <mergeCell ref="T86:V86"/>
    <mergeCell ref="W86:Y86"/>
    <mergeCell ref="Z86:AB86"/>
    <mergeCell ref="AC86:AE86"/>
    <mergeCell ref="AF86:AH86"/>
    <mergeCell ref="AO86:AS86"/>
    <mergeCell ref="AT86:AX86"/>
    <mergeCell ref="AY86:BC86"/>
    <mergeCell ref="BD86:BH86"/>
    <mergeCell ref="AT85:AX85"/>
    <mergeCell ref="AY85:BC85"/>
    <mergeCell ref="BD85:BH85"/>
    <mergeCell ref="AI88:AN88"/>
    <mergeCell ref="AC87:AE87"/>
    <mergeCell ref="AF87:AH87"/>
    <mergeCell ref="AI87:AN87"/>
    <mergeCell ref="AO87:AS87"/>
    <mergeCell ref="C87:S87"/>
    <mergeCell ref="T87:V87"/>
    <mergeCell ref="W87:Y87"/>
    <mergeCell ref="Z87:AB87"/>
    <mergeCell ref="C88:S88"/>
    <mergeCell ref="T88:V88"/>
    <mergeCell ref="W88:Y88"/>
    <mergeCell ref="Z88:AB88"/>
    <mergeCell ref="AC88:AE88"/>
    <mergeCell ref="AF88:AH88"/>
    <mergeCell ref="AO88:AS88"/>
    <mergeCell ref="AT88:AX88"/>
    <mergeCell ref="AY88:BC88"/>
    <mergeCell ref="BD88:BH88"/>
    <mergeCell ref="AT87:AX87"/>
    <mergeCell ref="AY87:BC87"/>
    <mergeCell ref="BD87:BH87"/>
    <mergeCell ref="AC89:AE89"/>
    <mergeCell ref="AF89:AH89"/>
    <mergeCell ref="AI89:AN89"/>
    <mergeCell ref="AO89:AS89"/>
    <mergeCell ref="C89:S89"/>
    <mergeCell ref="T89:V89"/>
    <mergeCell ref="W89:Y89"/>
    <mergeCell ref="Z89:AB89"/>
    <mergeCell ref="AT89:AX89"/>
    <mergeCell ref="AY89:BC89"/>
    <mergeCell ref="BD89:BH89"/>
    <mergeCell ref="C90:S90"/>
    <mergeCell ref="T90:V90"/>
    <mergeCell ref="W90:Y90"/>
    <mergeCell ref="Z90:AB90"/>
    <mergeCell ref="AC90:AE90"/>
    <mergeCell ref="AF90:AH90"/>
    <mergeCell ref="AI90:AN90"/>
    <mergeCell ref="W91:Y92"/>
    <mergeCell ref="Z91:AB92"/>
    <mergeCell ref="AO90:AS90"/>
    <mergeCell ref="AT90:AX90"/>
    <mergeCell ref="AY90:BC90"/>
    <mergeCell ref="BD90:BH90"/>
    <mergeCell ref="AT91:AX92"/>
    <mergeCell ref="AY91:BC92"/>
    <mergeCell ref="BD91:BH92"/>
    <mergeCell ref="C92:S92"/>
    <mergeCell ref="AC91:AE92"/>
    <mergeCell ref="AF91:AH92"/>
    <mergeCell ref="AI91:AN92"/>
    <mergeCell ref="AO91:AS92"/>
    <mergeCell ref="C91:S91"/>
    <mergeCell ref="T91:V92"/>
    <mergeCell ref="AI94:AN94"/>
    <mergeCell ref="AC93:AE93"/>
    <mergeCell ref="AF93:AH93"/>
    <mergeCell ref="AI93:AN93"/>
    <mergeCell ref="AO93:AS93"/>
    <mergeCell ref="C93:S93"/>
    <mergeCell ref="T93:V93"/>
    <mergeCell ref="W93:Y93"/>
    <mergeCell ref="Z93:AB93"/>
    <mergeCell ref="C94:S94"/>
    <mergeCell ref="T94:V94"/>
    <mergeCell ref="W94:Y94"/>
    <mergeCell ref="Z94:AB94"/>
    <mergeCell ref="AC94:AE94"/>
    <mergeCell ref="AF94:AH94"/>
    <mergeCell ref="AO94:AS94"/>
    <mergeCell ref="AT94:AX94"/>
    <mergeCell ref="AY94:BC94"/>
    <mergeCell ref="BD94:BH94"/>
    <mergeCell ref="AT93:AX93"/>
    <mergeCell ref="AY93:BC93"/>
    <mergeCell ref="BD93:BH93"/>
    <mergeCell ref="AI96:AN96"/>
    <mergeCell ref="AC95:AE95"/>
    <mergeCell ref="AF95:AH95"/>
    <mergeCell ref="AI95:AN95"/>
    <mergeCell ref="AO95:AS95"/>
    <mergeCell ref="C95:S95"/>
    <mergeCell ref="T95:V95"/>
    <mergeCell ref="W95:Y95"/>
    <mergeCell ref="Z95:AB95"/>
    <mergeCell ref="C96:S96"/>
    <mergeCell ref="T96:V96"/>
    <mergeCell ref="W96:Y96"/>
    <mergeCell ref="Z96:AB96"/>
    <mergeCell ref="AC96:AE96"/>
    <mergeCell ref="AF96:AH96"/>
    <mergeCell ref="AO96:AS96"/>
    <mergeCell ref="AT96:AX96"/>
    <mergeCell ref="AY96:BC96"/>
    <mergeCell ref="BD96:BH96"/>
    <mergeCell ref="AT95:AX95"/>
    <mergeCell ref="AY95:BC95"/>
    <mergeCell ref="BD95:BH95"/>
    <mergeCell ref="AC97:AE97"/>
    <mergeCell ref="AF97:AH97"/>
    <mergeCell ref="AI97:AN97"/>
    <mergeCell ref="AO97:AS97"/>
    <mergeCell ref="C97:S97"/>
    <mergeCell ref="T97:V97"/>
    <mergeCell ref="W97:Y97"/>
    <mergeCell ref="Z97:AB97"/>
    <mergeCell ref="AT97:AX97"/>
    <mergeCell ref="AY97:BC97"/>
    <mergeCell ref="BD97:BH97"/>
    <mergeCell ref="C98:S98"/>
    <mergeCell ref="T98:V98"/>
    <mergeCell ref="W98:Y98"/>
    <mergeCell ref="Z98:AB98"/>
    <mergeCell ref="AC98:AE98"/>
    <mergeCell ref="AF98:AH98"/>
    <mergeCell ref="AI98:AN98"/>
    <mergeCell ref="W99:Y100"/>
    <mergeCell ref="Z99:AB100"/>
    <mergeCell ref="AO98:AS98"/>
    <mergeCell ref="AT98:AX98"/>
    <mergeCell ref="AY98:BC98"/>
    <mergeCell ref="BD98:BH98"/>
    <mergeCell ref="AT99:AX100"/>
    <mergeCell ref="AY99:BC100"/>
    <mergeCell ref="BD99:BH100"/>
    <mergeCell ref="C100:S100"/>
    <mergeCell ref="AC99:AE100"/>
    <mergeCell ref="AF99:AH100"/>
    <mergeCell ref="AI99:AN100"/>
    <mergeCell ref="AO99:AS100"/>
    <mergeCell ref="C99:S99"/>
    <mergeCell ref="T99:V100"/>
    <mergeCell ref="AI102:AN102"/>
    <mergeCell ref="AC101:AE101"/>
    <mergeCell ref="AF101:AH101"/>
    <mergeCell ref="AI101:AN101"/>
    <mergeCell ref="AO101:AS101"/>
    <mergeCell ref="C101:S101"/>
    <mergeCell ref="T101:V101"/>
    <mergeCell ref="W101:Y101"/>
    <mergeCell ref="Z101:AB101"/>
    <mergeCell ref="C102:S102"/>
    <mergeCell ref="T102:V102"/>
    <mergeCell ref="W102:Y102"/>
    <mergeCell ref="Z102:AB102"/>
    <mergeCell ref="AC102:AE102"/>
    <mergeCell ref="AF102:AH102"/>
    <mergeCell ref="AO102:AS102"/>
    <mergeCell ref="AT102:AX102"/>
    <mergeCell ref="AY102:BC102"/>
    <mergeCell ref="BD102:BH102"/>
    <mergeCell ref="AT101:AX101"/>
    <mergeCell ref="AY101:BC101"/>
    <mergeCell ref="BD101:BH101"/>
    <mergeCell ref="AI104:AN104"/>
    <mergeCell ref="AC103:AE103"/>
    <mergeCell ref="AF103:AH103"/>
    <mergeCell ref="AI103:AN103"/>
    <mergeCell ref="AO103:AS103"/>
    <mergeCell ref="C103:S103"/>
    <mergeCell ref="T103:V103"/>
    <mergeCell ref="W103:Y103"/>
    <mergeCell ref="Z103:AB103"/>
    <mergeCell ref="C104:S104"/>
    <mergeCell ref="T104:V104"/>
    <mergeCell ref="W104:Y104"/>
    <mergeCell ref="Z104:AB104"/>
    <mergeCell ref="AC104:AE104"/>
    <mergeCell ref="AF104:AH104"/>
    <mergeCell ref="AO104:AS104"/>
    <mergeCell ref="AT104:AX104"/>
    <mergeCell ref="AY104:BC104"/>
    <mergeCell ref="BD104:BH104"/>
    <mergeCell ref="AT103:AX103"/>
    <mergeCell ref="AY103:BC103"/>
    <mergeCell ref="BD103:BH103"/>
    <mergeCell ref="AI106:AN106"/>
    <mergeCell ref="AC105:AE105"/>
    <mergeCell ref="AF105:AH105"/>
    <mergeCell ref="AI105:AN105"/>
    <mergeCell ref="AO105:AS105"/>
    <mergeCell ref="C105:S105"/>
    <mergeCell ref="T105:V105"/>
    <mergeCell ref="W105:Y105"/>
    <mergeCell ref="Z105:AB105"/>
    <mergeCell ref="C106:S106"/>
    <mergeCell ref="T106:V106"/>
    <mergeCell ref="W106:Y106"/>
    <mergeCell ref="Z106:AB106"/>
    <mergeCell ref="AC106:AE106"/>
    <mergeCell ref="AF106:AH106"/>
    <mergeCell ref="AO106:AS106"/>
    <mergeCell ref="AT106:AX106"/>
    <mergeCell ref="AY106:BC106"/>
    <mergeCell ref="BD106:BH106"/>
    <mergeCell ref="AT105:AX105"/>
    <mergeCell ref="AY105:BC105"/>
    <mergeCell ref="BD105:BH105"/>
    <mergeCell ref="AI108:AN108"/>
    <mergeCell ref="AC107:AE107"/>
    <mergeCell ref="AF107:AH107"/>
    <mergeCell ref="AI107:AN107"/>
    <mergeCell ref="AO107:AS107"/>
    <mergeCell ref="C107:S107"/>
    <mergeCell ref="T107:V107"/>
    <mergeCell ref="W107:Y107"/>
    <mergeCell ref="Z107:AB107"/>
    <mergeCell ref="C108:S108"/>
    <mergeCell ref="T108:V108"/>
    <mergeCell ref="W108:Y108"/>
    <mergeCell ref="Z108:AB108"/>
    <mergeCell ref="AC108:AE108"/>
    <mergeCell ref="AF108:AH108"/>
    <mergeCell ref="AO108:AS108"/>
    <mergeCell ref="AT108:AX108"/>
    <mergeCell ref="AY108:BC108"/>
    <mergeCell ref="BD108:BH108"/>
    <mergeCell ref="AT107:AX107"/>
    <mergeCell ref="AY107:BC107"/>
    <mergeCell ref="BD107:BH107"/>
    <mergeCell ref="AC109:AE109"/>
    <mergeCell ref="AF109:AH109"/>
    <mergeCell ref="AI109:AN109"/>
    <mergeCell ref="AO109:AS109"/>
    <mergeCell ref="C109:S109"/>
    <mergeCell ref="T109:V109"/>
    <mergeCell ref="W109:Y109"/>
    <mergeCell ref="Z109:AB109"/>
    <mergeCell ref="AY110:BC111"/>
    <mergeCell ref="BD110:BH111"/>
    <mergeCell ref="AT109:AX109"/>
    <mergeCell ref="AY109:BC109"/>
    <mergeCell ref="BD109:BH109"/>
    <mergeCell ref="C110:S110"/>
    <mergeCell ref="T110:V111"/>
    <mergeCell ref="W110:Y111"/>
    <mergeCell ref="Z110:AB111"/>
    <mergeCell ref="AC110:AE111"/>
    <mergeCell ref="C111:S111"/>
    <mergeCell ref="C112:S112"/>
    <mergeCell ref="T112:V112"/>
    <mergeCell ref="W112:Y112"/>
    <mergeCell ref="AO110:AS111"/>
    <mergeCell ref="AT110:AX111"/>
    <mergeCell ref="AF110:AH111"/>
    <mergeCell ref="AI110:AN111"/>
    <mergeCell ref="AO112:AS112"/>
    <mergeCell ref="AT112:AX112"/>
    <mergeCell ref="AY112:BC112"/>
    <mergeCell ref="BD112:BH112"/>
    <mergeCell ref="Z112:AB112"/>
    <mergeCell ref="AC112:AE112"/>
    <mergeCell ref="AF112:AH112"/>
    <mergeCell ref="AI112:AN112"/>
    <mergeCell ref="AI114:AN114"/>
    <mergeCell ref="AC113:AE113"/>
    <mergeCell ref="AF113:AH113"/>
    <mergeCell ref="AI113:AN113"/>
    <mergeCell ref="AO113:AS113"/>
    <mergeCell ref="C113:S113"/>
    <mergeCell ref="T113:V113"/>
    <mergeCell ref="W113:Y113"/>
    <mergeCell ref="Z113:AB113"/>
    <mergeCell ref="C114:S114"/>
    <mergeCell ref="T114:V114"/>
    <mergeCell ref="W114:Y114"/>
    <mergeCell ref="Z114:AB114"/>
    <mergeCell ref="AC114:AE114"/>
    <mergeCell ref="AF114:AH114"/>
    <mergeCell ref="AO114:AS114"/>
    <mergeCell ref="AT114:AX114"/>
    <mergeCell ref="AY114:BC114"/>
    <mergeCell ref="BD114:BH114"/>
    <mergeCell ref="AT113:AX113"/>
    <mergeCell ref="AY113:BC113"/>
    <mergeCell ref="BD113:BH113"/>
    <mergeCell ref="AI116:AN116"/>
    <mergeCell ref="AC115:AE115"/>
    <mergeCell ref="AF115:AH115"/>
    <mergeCell ref="AI115:AN115"/>
    <mergeCell ref="AO115:AS115"/>
    <mergeCell ref="C115:S115"/>
    <mergeCell ref="T115:V115"/>
    <mergeCell ref="W115:Y115"/>
    <mergeCell ref="Z115:AB115"/>
    <mergeCell ref="C116:S116"/>
    <mergeCell ref="T116:V116"/>
    <mergeCell ref="W116:Y116"/>
    <mergeCell ref="Z116:AB116"/>
    <mergeCell ref="AC116:AE116"/>
    <mergeCell ref="AF116:AH116"/>
    <mergeCell ref="AO116:AS116"/>
    <mergeCell ref="AT116:AX116"/>
    <mergeCell ref="AY116:BC116"/>
    <mergeCell ref="BD116:BH116"/>
    <mergeCell ref="AT115:AX115"/>
    <mergeCell ref="AY115:BC115"/>
    <mergeCell ref="BD115:BH115"/>
    <mergeCell ref="AI118:AN118"/>
    <mergeCell ref="AC117:AE117"/>
    <mergeCell ref="AF117:AH117"/>
    <mergeCell ref="AI117:AN117"/>
    <mergeCell ref="AO117:AS117"/>
    <mergeCell ref="C117:S117"/>
    <mergeCell ref="T117:V117"/>
    <mergeCell ref="W117:Y117"/>
    <mergeCell ref="Z117:AB117"/>
    <mergeCell ref="C118:S118"/>
    <mergeCell ref="T118:V118"/>
    <mergeCell ref="W118:Y118"/>
    <mergeCell ref="Z118:AB118"/>
    <mergeCell ref="AC118:AE118"/>
    <mergeCell ref="AF118:AH118"/>
    <mergeCell ref="AO118:AS118"/>
    <mergeCell ref="AT118:AX118"/>
    <mergeCell ref="AY118:BC118"/>
    <mergeCell ref="BD118:BH118"/>
    <mergeCell ref="AT117:AX117"/>
    <mergeCell ref="AY117:BC117"/>
    <mergeCell ref="BD117:BH117"/>
    <mergeCell ref="AI120:AN120"/>
    <mergeCell ref="AC119:AE119"/>
    <mergeCell ref="AF119:AH119"/>
    <mergeCell ref="AI119:AN119"/>
    <mergeCell ref="AO119:AS119"/>
    <mergeCell ref="C119:S119"/>
    <mergeCell ref="T119:V119"/>
    <mergeCell ref="W119:Y119"/>
    <mergeCell ref="Z119:AB119"/>
    <mergeCell ref="C120:S120"/>
    <mergeCell ref="T120:V120"/>
    <mergeCell ref="W120:Y120"/>
    <mergeCell ref="Z120:AB120"/>
    <mergeCell ref="AC120:AE120"/>
    <mergeCell ref="AF120:AH120"/>
    <mergeCell ref="AO120:AS120"/>
    <mergeCell ref="AT120:AX120"/>
    <mergeCell ref="AY120:BC120"/>
    <mergeCell ref="BD120:BH120"/>
    <mergeCell ref="AT119:AX119"/>
    <mergeCell ref="AY119:BC119"/>
    <mergeCell ref="BD119:BH119"/>
    <mergeCell ref="AI122:AN122"/>
    <mergeCell ref="AC121:AE121"/>
    <mergeCell ref="AF121:AH121"/>
    <mergeCell ref="AI121:AN121"/>
    <mergeCell ref="AO121:AS121"/>
    <mergeCell ref="C121:S121"/>
    <mergeCell ref="T121:V121"/>
    <mergeCell ref="W121:Y121"/>
    <mergeCell ref="Z121:AB121"/>
    <mergeCell ref="C122:S122"/>
    <mergeCell ref="T122:V122"/>
    <mergeCell ref="W122:Y122"/>
    <mergeCell ref="Z122:AB122"/>
    <mergeCell ref="AC122:AE122"/>
    <mergeCell ref="AF122:AH122"/>
    <mergeCell ref="AO122:AS122"/>
    <mergeCell ref="AT122:AX122"/>
    <mergeCell ref="AY122:BC122"/>
    <mergeCell ref="BD122:BH122"/>
    <mergeCell ref="AT121:AX121"/>
    <mergeCell ref="AY121:BC121"/>
    <mergeCell ref="BD121:BH121"/>
    <mergeCell ref="AI124:AN124"/>
    <mergeCell ref="AC123:AE123"/>
    <mergeCell ref="AF123:AH123"/>
    <mergeCell ref="AI123:AN123"/>
    <mergeCell ref="AO123:AS123"/>
    <mergeCell ref="C123:S123"/>
    <mergeCell ref="T123:V123"/>
    <mergeCell ref="W123:Y123"/>
    <mergeCell ref="Z123:AB123"/>
    <mergeCell ref="C124:S124"/>
    <mergeCell ref="T124:V124"/>
    <mergeCell ref="W124:Y124"/>
    <mergeCell ref="Z124:AB124"/>
    <mergeCell ref="AC124:AE124"/>
    <mergeCell ref="AF124:AH124"/>
    <mergeCell ref="AO124:AS124"/>
    <mergeCell ref="AT124:AX124"/>
    <mergeCell ref="AY124:BC124"/>
    <mergeCell ref="BD124:BH124"/>
    <mergeCell ref="AT123:AX123"/>
    <mergeCell ref="AY123:BC123"/>
    <mergeCell ref="BD123:BH123"/>
    <mergeCell ref="AC125:AE125"/>
    <mergeCell ref="AF125:AH125"/>
    <mergeCell ref="AI125:AN125"/>
    <mergeCell ref="AO125:AS125"/>
    <mergeCell ref="C125:S125"/>
    <mergeCell ref="T125:V125"/>
    <mergeCell ref="W125:Y125"/>
    <mergeCell ref="Z125:AB125"/>
    <mergeCell ref="BD126:BH126"/>
    <mergeCell ref="AT125:AX125"/>
    <mergeCell ref="AY125:BC125"/>
    <mergeCell ref="BD125:BH125"/>
    <mergeCell ref="C126:S126"/>
    <mergeCell ref="T126:V126"/>
    <mergeCell ref="W126:Y126"/>
    <mergeCell ref="Z126:AB126"/>
    <mergeCell ref="AC126:AE126"/>
    <mergeCell ref="AF126:AH126"/>
    <mergeCell ref="AO128:AY128"/>
    <mergeCell ref="S129:AK129"/>
    <mergeCell ref="AO129:AY129"/>
    <mergeCell ref="AO126:AS126"/>
    <mergeCell ref="AT126:AX126"/>
    <mergeCell ref="AY126:BC126"/>
    <mergeCell ref="AI126:AN126"/>
    <mergeCell ref="D135:R135"/>
    <mergeCell ref="D136:R136"/>
    <mergeCell ref="F30:BH30"/>
    <mergeCell ref="D131:R131"/>
    <mergeCell ref="S131:AK131"/>
    <mergeCell ref="AO131:AY131"/>
    <mergeCell ref="S132:AK132"/>
    <mergeCell ref="AO132:AY132"/>
    <mergeCell ref="D128:R128"/>
    <mergeCell ref="S128:AK12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1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2006-11-21T12:44:05Z</cp:lastPrinted>
  <dcterms:created xsi:type="dcterms:W3CDTF">2003-10-18T11:05:50Z</dcterms:created>
  <dcterms:modified xsi:type="dcterms:W3CDTF">2021-03-17T09:21:39Z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