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6075" tabRatio="940" activeTab="0"/>
  </bookViews>
  <sheets>
    <sheet name="Расчет расходов" sheetId="1" r:id="rId1"/>
  </sheets>
  <definedNames>
    <definedName name="_xlnm.Print_Area" localSheetId="0">'Расчет расходов'!$C$3:$BA$276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</author>
  </authors>
  <commentList>
    <comment ref="AL3" authorId="0">
      <text>
        <r>
          <rPr>
            <sz val="8"/>
            <rFont val="Tahoma"/>
            <family val="2"/>
          </rPr>
          <t>с изменениями, внесенными постановлением Министерства образования Республики Беларусь 
от 22 декабря 2018 г. № 123</t>
        </r>
      </text>
    </comment>
  </commentList>
</comments>
</file>

<file path=xl/sharedStrings.xml><?xml version="1.0" encoding="utf-8"?>
<sst xmlns="http://schemas.openxmlformats.org/spreadsheetml/2006/main" count="174" uniqueCount="75">
  <si>
    <t>к Инструкции о порядке расчета планового</t>
  </si>
  <si>
    <t>фонда заработной платы работников</t>
  </si>
  <si>
    <t>учреждений образования и экономии</t>
  </si>
  <si>
    <t>средств, предусмотренных на оплату труда</t>
  </si>
  <si>
    <t>Приложение 2</t>
  </si>
  <si>
    <t>Таблица 1</t>
  </si>
  <si>
    <t>23.03.2016 № 16</t>
  </si>
  <si>
    <t>Расчет расходов на дополнительную оплату работы в государственные праздники, праздничные и выходные дни</t>
  </si>
  <si>
    <t>по __</t>
  </si>
  <si>
    <t>на 20</t>
  </si>
  <si>
    <t>год</t>
  </si>
  <si>
    <t xml:space="preserve">(наименование организации) </t>
  </si>
  <si>
    <t>№ п/п</t>
  </si>
  <si>
    <t>Должности (профессии), привлекаемые к работе в праздничные и выходные дни</t>
  </si>
  <si>
    <t>Количество</t>
  </si>
  <si>
    <t>Всего:</t>
  </si>
  <si>
    <t>х</t>
  </si>
  <si>
    <t>Начальник планово-экономического</t>
  </si>
  <si>
    <t>отдела (экономист, бухгалтер)</t>
  </si>
  <si>
    <t>(И.О.Фамилия)</t>
  </si>
  <si>
    <t>(подпись)</t>
  </si>
  <si>
    <t>Таблица 2</t>
  </si>
  <si>
    <t>Расчет расходов на дополнительную оплату работы в ночное время или ночную смену</t>
  </si>
  <si>
    <t>Наименование должностей (профессий), работающих в ночное время или ночную смену</t>
  </si>
  <si>
    <t>Количество часов работы в ночное время и ночную смену в год</t>
  </si>
  <si>
    <t>Размер дополнительной оплаты за 1 час работы в ночное время или ночную смену</t>
  </si>
  <si>
    <t>Таблица 3</t>
  </si>
  <si>
    <t>Должности (профессии), для которых вводится рабочий день с разделением смены на отдельные части с перерывом в работе свыше двух часов</t>
  </si>
  <si>
    <t>Размер доплаты в месяц</t>
  </si>
  <si>
    <t>Количество месяцев</t>
  </si>
  <si>
    <t>Таблица 4</t>
  </si>
  <si>
    <t>Количество воспитанников сверх установленных норм пребывания, за которых были установлены доплаты за увеличение объема выполняемых работ (на основании фактических данных прошлого года)</t>
  </si>
  <si>
    <t>Размер доплаты за одного воспитанника от среднегодовой тарифной ставки первого разряда</t>
  </si>
  <si>
    <t>воспитателю дошкольного образования</t>
  </si>
  <si>
    <t>помощнику воспитателя</t>
  </si>
  <si>
    <t>Таблица 5</t>
  </si>
  <si>
    <t>Наименование должностей (профессий), на период отсутствия которых требуется выполнение их обязанностей</t>
  </si>
  <si>
    <t>Таблица 6</t>
  </si>
  <si>
    <t>Расчет расходов на дополнительную оплату работникам за работу с вредными и (или) опасными условиями труда</t>
  </si>
  <si>
    <t>Размер доплаты</t>
  </si>
  <si>
    <t>Количество часов работы одной штатной единицы в год</t>
  </si>
  <si>
    <t>Форма действует с 01.02.2019 года</t>
  </si>
  <si>
    <t>праздничных и выходных дней</t>
  </si>
  <si>
    <t>часов работы в один праздничный и выходной день</t>
  </si>
  <si>
    <t>часов работы за все праздничные и выходные дни</t>
  </si>
  <si>
    <t>Средняя тарифная ставка (оклад), руб.</t>
  </si>
  <si>
    <t>Средняя часовая тарифная ставка (оклад), руб.</t>
  </si>
  <si>
    <t>Сумма расходов на год, руб. (гр.5 x гр.7)</t>
  </si>
  <si>
    <t>в месяц</t>
  </si>
  <si>
    <t>в час</t>
  </si>
  <si>
    <t>в процентах от часовой средней тарифной ставки</t>
  </si>
  <si>
    <t>в руб.</t>
  </si>
  <si>
    <t>Сумма расходов на год, руб. (гр.3 x гр.7)</t>
  </si>
  <si>
    <t>Расчет расходов на дополнительную оплату работникам, 
для которых вводится рабочий день с разделением смены на отдельные части с перерывом в работе свыше двух часов,</t>
  </si>
  <si>
    <t>наименование</t>
  </si>
  <si>
    <t>количество штатных единиц</t>
  </si>
  <si>
    <t>в процентах от среднегодовой тарифной ставки 1-го разряда</t>
  </si>
  <si>
    <t>Сумма расходов на год, в руб. (гр.3 x гр.5 x гр.6)</t>
  </si>
  <si>
    <t>Расчет расходов на дополнительную оплату воспитателям дошкольного образования и помощникам воспитателей за увеличение объема выполняемых работ при осуществлении образовательного процесса в группе, ухода за воспитанниками в учреждениях дошкольного образования, в иных учреждениях образования, реализующих программу дошкольного образования,</t>
  </si>
  <si>
    <t>Сумма расходов на год, руб.
(гр.2 x (гр.4 + гр.6))</t>
  </si>
  <si>
    <t>Расчет расходов на дополнительную оплату труда работников, 
замещающих уходящих в отпуск (на курсы повышения квалификации, переподготовку работников),</t>
  </si>
  <si>
    <t>штатных единиц, подлежащих замене</t>
  </si>
  <si>
    <t>дней замены для одной штатной единицы в год</t>
  </si>
  <si>
    <t>Средняя ставка (оклад), руб.</t>
  </si>
  <si>
    <t>Размер оплаты работнику в день, руб.</t>
  </si>
  <si>
    <t>Сумма расходов на год, руб.
(гр.3 x гр.4 x гр.6)</t>
  </si>
  <si>
    <t>Должности (профессии), которым устанавливаются доплаты за работу с вредными и (или) опасными условиями труда</t>
  </si>
  <si>
    <t>в процентах от среднегодовой тарифной ставки 1-го разряда за 1 час работы</t>
  </si>
  <si>
    <t>Сумма расходов на год, руб.
(гр.3 x гр.5 x гр.6)</t>
  </si>
  <si>
    <t>Таблица 7</t>
  </si>
  <si>
    <t>Расчет расходов на дополнительную оплату за сверхурочную работу воспитателям дошкольного образования, воспитателям</t>
  </si>
  <si>
    <t>Должности работников, привлекаемых к сверхурочной работе</t>
  </si>
  <si>
    <t>Количество часов сверхурочной работы в год</t>
  </si>
  <si>
    <t>Средняя часовая тарифная ставка (оклад),</t>
  </si>
  <si>
    <t>Сумма расходов на год, руб.
(гр.3 Ч гр.5)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</si>
</sst>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#,##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7"/>
      <name val="Tahoma"/>
      <family val="2"/>
    </font>
    <font>
      <u val="single"/>
      <sz val="11"/>
      <color indexed="36"/>
      <name val="Calibri"/>
      <family val="2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180" fontId="2" fillId="34" borderId="0" xfId="0" applyNumberFormat="1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 locked="0"/>
    </xf>
    <xf numFmtId="0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9" fillId="34" borderId="18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 locked="0"/>
    </xf>
    <xf numFmtId="0" fontId="4" fillId="34" borderId="0" xfId="0" applyNumberFormat="1" applyFont="1" applyFill="1" applyBorder="1" applyAlignment="1" applyProtection="1">
      <alignment horizontal="center" vertical="top"/>
      <protection hidden="1" locked="0"/>
    </xf>
    <xf numFmtId="0" fontId="2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" fontId="2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4" fontId="2" fillId="34" borderId="20" xfId="0" applyNumberFormat="1" applyFont="1" applyFill="1" applyBorder="1" applyAlignment="1" applyProtection="1">
      <alignment horizontal="center" vertical="center"/>
      <protection hidden="1" locked="0"/>
    </xf>
    <xf numFmtId="4" fontId="2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2" fillId="36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36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 locked="0"/>
    </xf>
    <xf numFmtId="2" fontId="2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9" xfId="0" applyNumberFormat="1" applyFont="1" applyFill="1" applyBorder="1" applyAlignment="1" applyProtection="1">
      <alignment horizontal="left" vertical="center"/>
      <protection hidden="1" locked="0"/>
    </xf>
    <xf numFmtId="0" fontId="4" fillId="33" borderId="23" xfId="0" applyFont="1" applyFill="1" applyBorder="1" applyAlignment="1" applyProtection="1">
      <alignment horizontal="center" vertical="top"/>
      <protection hidden="1"/>
    </xf>
    <xf numFmtId="2" fontId="2" fillId="34" borderId="20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23" xfId="0" applyNumberFormat="1" applyFont="1" applyFill="1" applyBorder="1" applyAlignment="1" applyProtection="1">
      <alignment horizontal="center" vertical="top"/>
      <protection hidden="1" locked="0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 locked="0"/>
    </xf>
    <xf numFmtId="2" fontId="2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33" borderId="0" xfId="0" applyFont="1" applyFill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left" vertical="center"/>
      <protection hidden="1" locked="0"/>
    </xf>
    <xf numFmtId="0" fontId="6" fillId="32" borderId="0" xfId="0" applyFont="1" applyFill="1" applyAlignment="1" applyProtection="1">
      <alignment horizontal="center" vertical="center"/>
      <protection hidden="1"/>
    </xf>
    <xf numFmtId="0" fontId="2" fillId="36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1" xfId="0" applyNumberFormat="1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G29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57421875" defaultRowHeight="12" customHeight="1"/>
  <cols>
    <col min="1" max="1" width="2.57421875" style="1" customWidth="1"/>
    <col min="2" max="53" width="2.7109375" style="1" customWidth="1"/>
    <col min="54" max="56" width="2.57421875" style="1" customWidth="1"/>
    <col min="57" max="59" width="2.7109375" style="1" customWidth="1"/>
    <col min="60" max="16384" width="2.57421875" style="1" customWidth="1"/>
  </cols>
  <sheetData>
    <row r="1" spans="2:59" ht="15" customHeight="1" thickBot="1">
      <c r="B1" s="64" t="s">
        <v>41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9"/>
      <c r="BD1" s="9"/>
      <c r="BE1" s="9"/>
      <c r="BF1" s="9"/>
      <c r="BG1" s="9"/>
    </row>
    <row r="2" spans="1:54" ht="12" customHeight="1">
      <c r="A2" s="19"/>
      <c r="B2" s="1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2"/>
    </row>
    <row r="3" spans="2:54" ht="12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5"/>
      <c r="AJ3" s="14"/>
      <c r="AK3" s="14"/>
      <c r="AL3" s="13" t="s">
        <v>4</v>
      </c>
      <c r="AM3" s="14"/>
      <c r="AN3" s="12"/>
      <c r="AO3" s="12"/>
      <c r="AP3" s="12"/>
      <c r="AQ3" s="12"/>
      <c r="AR3" s="12"/>
      <c r="AS3" s="12"/>
      <c r="AT3" s="12"/>
      <c r="AU3" s="13"/>
      <c r="AV3" s="12"/>
      <c r="AW3" s="12"/>
      <c r="AX3" s="12"/>
      <c r="AY3" s="12"/>
      <c r="AZ3" s="12"/>
      <c r="BA3" s="12"/>
      <c r="BB3" s="4"/>
    </row>
    <row r="4" spans="2:54" ht="12" customHeight="1">
      <c r="B4" s="2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5"/>
      <c r="AJ4" s="14"/>
      <c r="AK4" s="14"/>
      <c r="AL4" s="13" t="s">
        <v>0</v>
      </c>
      <c r="AM4" s="14"/>
      <c r="AN4" s="12"/>
      <c r="AO4" s="12"/>
      <c r="AP4" s="12"/>
      <c r="AQ4" s="12"/>
      <c r="AR4" s="12"/>
      <c r="AS4" s="12"/>
      <c r="AT4" s="12"/>
      <c r="AU4" s="13"/>
      <c r="AV4" s="12"/>
      <c r="AW4" s="12"/>
      <c r="AX4" s="12"/>
      <c r="AY4" s="12"/>
      <c r="AZ4" s="12"/>
      <c r="BA4" s="12"/>
      <c r="BB4" s="4"/>
    </row>
    <row r="5" spans="2:54" ht="12" customHeight="1">
      <c r="B5" s="2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5"/>
      <c r="AJ5" s="14"/>
      <c r="AK5" s="14"/>
      <c r="AL5" s="13" t="s">
        <v>1</v>
      </c>
      <c r="AM5" s="14"/>
      <c r="AN5" s="12"/>
      <c r="AO5" s="12"/>
      <c r="AP5" s="12"/>
      <c r="AQ5" s="12"/>
      <c r="AR5" s="12"/>
      <c r="AS5" s="12"/>
      <c r="AT5" s="12"/>
      <c r="AU5" s="13"/>
      <c r="AV5" s="12"/>
      <c r="AW5" s="12"/>
      <c r="AX5" s="12"/>
      <c r="AY5" s="12"/>
      <c r="AZ5" s="12"/>
      <c r="BA5" s="12"/>
      <c r="BB5" s="4"/>
    </row>
    <row r="6" spans="2:54" ht="12" customHeight="1">
      <c r="B6" s="2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5"/>
      <c r="AJ6" s="14"/>
      <c r="AK6" s="14"/>
      <c r="AL6" s="13" t="s">
        <v>2</v>
      </c>
      <c r="AM6" s="14"/>
      <c r="AN6" s="12"/>
      <c r="AO6" s="12"/>
      <c r="AP6" s="12"/>
      <c r="AQ6" s="12"/>
      <c r="AR6" s="12"/>
      <c r="AS6" s="12"/>
      <c r="AT6" s="12"/>
      <c r="AU6" s="13"/>
      <c r="AV6" s="12"/>
      <c r="AW6" s="12"/>
      <c r="AX6" s="12"/>
      <c r="AY6" s="12"/>
      <c r="AZ6" s="12"/>
      <c r="BA6" s="12"/>
      <c r="BB6" s="4"/>
    </row>
    <row r="7" spans="2:54" ht="12" customHeight="1">
      <c r="B7" s="2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5"/>
      <c r="AJ7" s="14"/>
      <c r="AK7" s="14"/>
      <c r="AL7" s="13" t="s">
        <v>3</v>
      </c>
      <c r="AM7" s="14"/>
      <c r="AN7" s="12"/>
      <c r="AO7" s="12"/>
      <c r="AP7" s="12"/>
      <c r="AQ7" s="12"/>
      <c r="AR7" s="12"/>
      <c r="AS7" s="12"/>
      <c r="AT7" s="12"/>
      <c r="AU7" s="13"/>
      <c r="AV7" s="12"/>
      <c r="AW7" s="12"/>
      <c r="AX7" s="12"/>
      <c r="AY7" s="12"/>
      <c r="AZ7" s="12"/>
      <c r="BA7" s="12"/>
      <c r="BB7" s="4"/>
    </row>
    <row r="8" spans="2:54" ht="12" customHeight="1"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3" t="s">
        <v>6</v>
      </c>
      <c r="AM8" s="14"/>
      <c r="AN8" s="12"/>
      <c r="AO8" s="12"/>
      <c r="AP8" s="12"/>
      <c r="AQ8" s="12"/>
      <c r="AR8" s="12"/>
      <c r="AS8" s="12"/>
      <c r="AT8" s="12"/>
      <c r="AU8" s="13"/>
      <c r="AV8" s="12"/>
      <c r="AW8" s="12"/>
      <c r="AX8" s="12"/>
      <c r="AY8" s="12"/>
      <c r="AZ8" s="12"/>
      <c r="BA8" s="12"/>
      <c r="BB8" s="4"/>
    </row>
    <row r="9" spans="2:54" ht="12" customHeight="1">
      <c r="B9" s="2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2"/>
      <c r="AO9" s="12"/>
      <c r="AP9" s="12"/>
      <c r="AQ9" s="12"/>
      <c r="AR9" s="12"/>
      <c r="AS9" s="12"/>
      <c r="AT9" s="12"/>
      <c r="AU9" s="13"/>
      <c r="AV9" s="12"/>
      <c r="AW9" s="12"/>
      <c r="AX9" s="12"/>
      <c r="AY9" s="12"/>
      <c r="AZ9" s="12"/>
      <c r="BA9" s="12"/>
      <c r="BB9" s="4"/>
    </row>
    <row r="10" spans="2:54" ht="12" customHeight="1">
      <c r="B10" s="2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2"/>
      <c r="AO10" s="12"/>
      <c r="AP10" s="12"/>
      <c r="AQ10" s="12"/>
      <c r="AR10" s="12"/>
      <c r="AS10" s="12"/>
      <c r="AT10" s="12"/>
      <c r="AU10" s="13"/>
      <c r="AV10" s="12"/>
      <c r="AW10" s="12"/>
      <c r="AX10" s="12"/>
      <c r="AY10" s="12"/>
      <c r="AZ10" s="12"/>
      <c r="BA10" s="24" t="s">
        <v>5</v>
      </c>
      <c r="BB10" s="4"/>
    </row>
    <row r="11" spans="2:54" ht="12" customHeight="1">
      <c r="B11" s="2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2"/>
      <c r="AO11" s="12"/>
      <c r="AP11" s="12"/>
      <c r="AQ11" s="12"/>
      <c r="AR11" s="12"/>
      <c r="AS11" s="12"/>
      <c r="AT11" s="12"/>
      <c r="AU11" s="13"/>
      <c r="AV11" s="12"/>
      <c r="AW11" s="12"/>
      <c r="AX11" s="12"/>
      <c r="AY11" s="12"/>
      <c r="AZ11" s="12"/>
      <c r="BA11" s="12"/>
      <c r="BB11" s="4"/>
    </row>
    <row r="12" spans="2:54" ht="12" customHeight="1">
      <c r="B12" s="23"/>
      <c r="C12" s="61" t="s">
        <v>7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2"/>
      <c r="BB12" s="4"/>
    </row>
    <row r="13" spans="2:54" ht="12" customHeight="1">
      <c r="B13" s="2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"/>
      <c r="N13" s="5"/>
      <c r="O13" s="26" t="s">
        <v>8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25" t="s">
        <v>9</v>
      </c>
      <c r="AN13" s="25"/>
      <c r="AO13" s="29"/>
      <c r="AP13" s="26" t="s">
        <v>10</v>
      </c>
      <c r="AQ13" s="26"/>
      <c r="AR13" s="26"/>
      <c r="AS13" s="26"/>
      <c r="AT13" s="26"/>
      <c r="AU13" s="25"/>
      <c r="AV13" s="26"/>
      <c r="AW13" s="26"/>
      <c r="AX13" s="26"/>
      <c r="AY13" s="26"/>
      <c r="AZ13" s="26"/>
      <c r="BA13" s="26"/>
      <c r="BB13" s="4"/>
    </row>
    <row r="14" spans="2:54" ht="12" customHeight="1">
      <c r="B14" s="2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"/>
      <c r="N14" s="5"/>
      <c r="O14" s="12"/>
      <c r="P14" s="54" t="s">
        <v>11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13"/>
      <c r="AN14" s="13"/>
      <c r="AO14" s="13"/>
      <c r="AP14" s="12"/>
      <c r="AQ14" s="12"/>
      <c r="AR14" s="12"/>
      <c r="AS14" s="12"/>
      <c r="AT14" s="12"/>
      <c r="AU14" s="13"/>
      <c r="AV14" s="12"/>
      <c r="AW14" s="12"/>
      <c r="AX14" s="12"/>
      <c r="AY14" s="12"/>
      <c r="AZ14" s="12"/>
      <c r="BA14" s="12"/>
      <c r="BB14" s="4"/>
    </row>
    <row r="15" spans="2:54" ht="12" customHeight="1">
      <c r="B15" s="2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2"/>
      <c r="AO15" s="12"/>
      <c r="AP15" s="12"/>
      <c r="AQ15" s="12"/>
      <c r="AR15" s="12"/>
      <c r="AS15" s="12"/>
      <c r="AT15" s="12"/>
      <c r="AU15" s="13"/>
      <c r="AV15" s="12"/>
      <c r="AW15" s="12"/>
      <c r="AX15" s="12"/>
      <c r="AY15" s="12"/>
      <c r="AZ15" s="12"/>
      <c r="BA15" s="12"/>
      <c r="BB15" s="4"/>
    </row>
    <row r="16" spans="2:54" ht="12" customHeight="1">
      <c r="B16" s="11"/>
      <c r="C16" s="16"/>
      <c r="D16" s="16"/>
      <c r="E16" s="16"/>
      <c r="F16" s="16"/>
      <c r="G16" s="16"/>
      <c r="H16" s="16"/>
      <c r="I16" s="16"/>
      <c r="J16" s="17"/>
      <c r="K16" s="18"/>
      <c r="L16" s="13"/>
      <c r="M16" s="16"/>
      <c r="N16" s="16"/>
      <c r="O16" s="16"/>
      <c r="P16" s="16"/>
      <c r="Q16" s="16"/>
      <c r="R16" s="17"/>
      <c r="S16" s="18"/>
      <c r="T16" s="16"/>
      <c r="U16" s="16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4"/>
    </row>
    <row r="17" spans="2:54" ht="13.5" customHeight="1">
      <c r="B17" s="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4"/>
    </row>
    <row r="18" spans="2:54" ht="13.5" customHeight="1">
      <c r="B18" s="23"/>
      <c r="C18" s="50" t="s">
        <v>12</v>
      </c>
      <c r="D18" s="50"/>
      <c r="E18" s="50" t="s">
        <v>13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65" t="s">
        <v>14</v>
      </c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7"/>
      <c r="AI18" s="50" t="s">
        <v>45</v>
      </c>
      <c r="AJ18" s="50"/>
      <c r="AK18" s="50"/>
      <c r="AL18" s="50"/>
      <c r="AM18" s="50"/>
      <c r="AN18" s="50"/>
      <c r="AO18" s="50"/>
      <c r="AP18" s="40" t="s">
        <v>46</v>
      </c>
      <c r="AQ18" s="41"/>
      <c r="AR18" s="41"/>
      <c r="AS18" s="41"/>
      <c r="AT18" s="42"/>
      <c r="AU18" s="40" t="s">
        <v>47</v>
      </c>
      <c r="AV18" s="41"/>
      <c r="AW18" s="41"/>
      <c r="AX18" s="41"/>
      <c r="AY18" s="41"/>
      <c r="AZ18" s="41"/>
      <c r="BA18" s="42"/>
      <c r="BB18" s="4"/>
    </row>
    <row r="19" spans="2:54" ht="13.5" customHeight="1">
      <c r="B19" s="2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 t="s">
        <v>42</v>
      </c>
      <c r="T19" s="50"/>
      <c r="U19" s="50"/>
      <c r="V19" s="50"/>
      <c r="W19" s="50"/>
      <c r="X19" s="50" t="s">
        <v>43</v>
      </c>
      <c r="Y19" s="50"/>
      <c r="Z19" s="50"/>
      <c r="AA19" s="50"/>
      <c r="AB19" s="50"/>
      <c r="AC19" s="50"/>
      <c r="AD19" s="50" t="s">
        <v>44</v>
      </c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3"/>
      <c r="AQ19" s="44"/>
      <c r="AR19" s="44"/>
      <c r="AS19" s="44"/>
      <c r="AT19" s="45"/>
      <c r="AU19" s="43"/>
      <c r="AV19" s="44"/>
      <c r="AW19" s="44"/>
      <c r="AX19" s="44"/>
      <c r="AY19" s="44"/>
      <c r="AZ19" s="44"/>
      <c r="BA19" s="45"/>
      <c r="BB19" s="4"/>
    </row>
    <row r="20" spans="2:54" ht="13.5" customHeight="1">
      <c r="B20" s="2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3"/>
      <c r="AQ20" s="44"/>
      <c r="AR20" s="44"/>
      <c r="AS20" s="44"/>
      <c r="AT20" s="45"/>
      <c r="AU20" s="43"/>
      <c r="AV20" s="44"/>
      <c r="AW20" s="44"/>
      <c r="AX20" s="44"/>
      <c r="AY20" s="44"/>
      <c r="AZ20" s="44"/>
      <c r="BA20" s="45"/>
      <c r="BB20" s="4"/>
    </row>
    <row r="21" spans="2:54" ht="13.5" customHeight="1">
      <c r="B21" s="2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6"/>
      <c r="AQ21" s="47"/>
      <c r="AR21" s="47"/>
      <c r="AS21" s="47"/>
      <c r="AT21" s="48"/>
      <c r="AU21" s="46"/>
      <c r="AV21" s="47"/>
      <c r="AW21" s="47"/>
      <c r="AX21" s="47"/>
      <c r="AY21" s="47"/>
      <c r="AZ21" s="47"/>
      <c r="BA21" s="48"/>
      <c r="BB21" s="4"/>
    </row>
    <row r="22" spans="2:54" ht="12" customHeight="1">
      <c r="B22" s="23"/>
      <c r="C22" s="49">
        <v>1</v>
      </c>
      <c r="D22" s="49"/>
      <c r="E22" s="49">
        <v>2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>
        <v>3</v>
      </c>
      <c r="T22" s="49"/>
      <c r="U22" s="49"/>
      <c r="V22" s="49"/>
      <c r="W22" s="49"/>
      <c r="X22" s="49">
        <v>4</v>
      </c>
      <c r="Y22" s="49"/>
      <c r="Z22" s="49"/>
      <c r="AA22" s="49"/>
      <c r="AB22" s="49"/>
      <c r="AC22" s="49"/>
      <c r="AD22" s="49">
        <v>5</v>
      </c>
      <c r="AE22" s="49"/>
      <c r="AF22" s="49"/>
      <c r="AG22" s="49"/>
      <c r="AH22" s="49"/>
      <c r="AI22" s="49">
        <v>6</v>
      </c>
      <c r="AJ22" s="49"/>
      <c r="AK22" s="49"/>
      <c r="AL22" s="49"/>
      <c r="AM22" s="49"/>
      <c r="AN22" s="49"/>
      <c r="AO22" s="49"/>
      <c r="AP22" s="49">
        <v>7</v>
      </c>
      <c r="AQ22" s="49"/>
      <c r="AR22" s="49"/>
      <c r="AS22" s="49"/>
      <c r="AT22" s="49"/>
      <c r="AU22" s="49">
        <v>8</v>
      </c>
      <c r="AV22" s="49"/>
      <c r="AW22" s="49"/>
      <c r="AX22" s="49"/>
      <c r="AY22" s="49"/>
      <c r="AZ22" s="49"/>
      <c r="BA22" s="49"/>
      <c r="BB22" s="4"/>
    </row>
    <row r="23" spans="2:54" ht="13.5" customHeight="1">
      <c r="B23" s="3"/>
      <c r="C23" s="39"/>
      <c r="D23" s="39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>
        <f>ROUND(AD23*AP23,2)</f>
        <v>0</v>
      </c>
      <c r="AV23" s="38"/>
      <c r="AW23" s="38"/>
      <c r="AX23" s="38"/>
      <c r="AY23" s="38"/>
      <c r="AZ23" s="38"/>
      <c r="BA23" s="38"/>
      <c r="BB23" s="4"/>
    </row>
    <row r="24" spans="2:54" ht="13.5" customHeight="1">
      <c r="B24" s="3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>
        <f aca="true" t="shared" si="0" ref="AU24:AU37">ROUND(AD24*AP24,2)</f>
        <v>0</v>
      </c>
      <c r="AV24" s="34"/>
      <c r="AW24" s="34"/>
      <c r="AX24" s="34"/>
      <c r="AY24" s="34"/>
      <c r="AZ24" s="34"/>
      <c r="BA24" s="34"/>
      <c r="BB24" s="4"/>
    </row>
    <row r="25" spans="2:54" ht="13.5" customHeight="1">
      <c r="B25" s="3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>
        <f t="shared" si="0"/>
        <v>0</v>
      </c>
      <c r="AV25" s="34"/>
      <c r="AW25" s="34"/>
      <c r="AX25" s="34"/>
      <c r="AY25" s="34"/>
      <c r="AZ25" s="34"/>
      <c r="BA25" s="34"/>
      <c r="BB25" s="4"/>
    </row>
    <row r="26" spans="2:54" ht="13.5" customHeight="1">
      <c r="B26" s="3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>
        <f t="shared" si="0"/>
        <v>0</v>
      </c>
      <c r="AV26" s="34"/>
      <c r="AW26" s="34"/>
      <c r="AX26" s="34"/>
      <c r="AY26" s="34"/>
      <c r="AZ26" s="34"/>
      <c r="BA26" s="34"/>
      <c r="BB26" s="4"/>
    </row>
    <row r="27" spans="2:54" ht="13.5" customHeight="1">
      <c r="B27" s="3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>
        <f t="shared" si="0"/>
        <v>0</v>
      </c>
      <c r="AV27" s="34"/>
      <c r="AW27" s="34"/>
      <c r="AX27" s="34"/>
      <c r="AY27" s="34"/>
      <c r="AZ27" s="34"/>
      <c r="BA27" s="34"/>
      <c r="BB27" s="4"/>
    </row>
    <row r="28" spans="2:54" ht="13.5" customHeight="1">
      <c r="B28" s="3"/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>
        <f t="shared" si="0"/>
        <v>0</v>
      </c>
      <c r="AV28" s="34"/>
      <c r="AW28" s="34"/>
      <c r="AX28" s="34"/>
      <c r="AY28" s="34"/>
      <c r="AZ28" s="34"/>
      <c r="BA28" s="34"/>
      <c r="BB28" s="4"/>
    </row>
    <row r="29" spans="2:54" ht="13.5" customHeight="1">
      <c r="B29" s="3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>
        <f t="shared" si="0"/>
        <v>0</v>
      </c>
      <c r="AV29" s="34"/>
      <c r="AW29" s="34"/>
      <c r="AX29" s="34"/>
      <c r="AY29" s="34"/>
      <c r="AZ29" s="34"/>
      <c r="BA29" s="34"/>
      <c r="BB29" s="4"/>
    </row>
    <row r="30" spans="2:54" ht="13.5" customHeight="1">
      <c r="B30" s="3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>
        <f t="shared" si="0"/>
        <v>0</v>
      </c>
      <c r="AV30" s="34"/>
      <c r="AW30" s="34"/>
      <c r="AX30" s="34"/>
      <c r="AY30" s="34"/>
      <c r="AZ30" s="34"/>
      <c r="BA30" s="34"/>
      <c r="BB30" s="4"/>
    </row>
    <row r="31" spans="2:54" ht="13.5" customHeight="1">
      <c r="B31" s="3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>
        <f t="shared" si="0"/>
        <v>0</v>
      </c>
      <c r="AV31" s="34"/>
      <c r="AW31" s="34"/>
      <c r="AX31" s="34"/>
      <c r="AY31" s="34"/>
      <c r="AZ31" s="34"/>
      <c r="BA31" s="34"/>
      <c r="BB31" s="4"/>
    </row>
    <row r="32" spans="2:54" ht="13.5" customHeight="1">
      <c r="B32" s="3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>
        <f t="shared" si="0"/>
        <v>0</v>
      </c>
      <c r="AV32" s="34"/>
      <c r="AW32" s="34"/>
      <c r="AX32" s="34"/>
      <c r="AY32" s="34"/>
      <c r="AZ32" s="34"/>
      <c r="BA32" s="34"/>
      <c r="BB32" s="4"/>
    </row>
    <row r="33" spans="2:54" ht="13.5" customHeight="1">
      <c r="B33" s="3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>
        <f t="shared" si="0"/>
        <v>0</v>
      </c>
      <c r="AV33" s="34"/>
      <c r="AW33" s="34"/>
      <c r="AX33" s="34"/>
      <c r="AY33" s="34"/>
      <c r="AZ33" s="34"/>
      <c r="BA33" s="34"/>
      <c r="BB33" s="4"/>
    </row>
    <row r="34" spans="2:54" ht="13.5" customHeight="1">
      <c r="B34" s="3"/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>
        <f t="shared" si="0"/>
        <v>0</v>
      </c>
      <c r="AV34" s="34"/>
      <c r="AW34" s="34"/>
      <c r="AX34" s="34"/>
      <c r="AY34" s="34"/>
      <c r="AZ34" s="34"/>
      <c r="BA34" s="34"/>
      <c r="BB34" s="4"/>
    </row>
    <row r="35" spans="2:54" ht="13.5" customHeight="1">
      <c r="B35" s="3"/>
      <c r="C35" s="32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>
        <f t="shared" si="0"/>
        <v>0</v>
      </c>
      <c r="AV35" s="34"/>
      <c r="AW35" s="34"/>
      <c r="AX35" s="34"/>
      <c r="AY35" s="34"/>
      <c r="AZ35" s="34"/>
      <c r="BA35" s="34"/>
      <c r="BB35" s="4"/>
    </row>
    <row r="36" spans="2:54" ht="13.5" customHeight="1">
      <c r="B36" s="3"/>
      <c r="C36" s="32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>
        <f t="shared" si="0"/>
        <v>0</v>
      </c>
      <c r="AV36" s="34"/>
      <c r="AW36" s="34"/>
      <c r="AX36" s="34"/>
      <c r="AY36" s="34"/>
      <c r="AZ36" s="34"/>
      <c r="BA36" s="34"/>
      <c r="BB36" s="4"/>
    </row>
    <row r="37" spans="2:54" ht="13.5" customHeight="1">
      <c r="B37" s="3"/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>
        <f t="shared" si="0"/>
        <v>0</v>
      </c>
      <c r="AV37" s="34"/>
      <c r="AW37" s="34"/>
      <c r="AX37" s="34"/>
      <c r="AY37" s="34"/>
      <c r="AZ37" s="34"/>
      <c r="BA37" s="34"/>
      <c r="BB37" s="4"/>
    </row>
    <row r="38" spans="2:54" ht="13.5" customHeight="1">
      <c r="B38" s="3"/>
      <c r="C38" s="35"/>
      <c r="D38" s="35"/>
      <c r="E38" s="36" t="s">
        <v>15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5" t="s">
        <v>16</v>
      </c>
      <c r="T38" s="35"/>
      <c r="U38" s="35"/>
      <c r="V38" s="35"/>
      <c r="W38" s="35"/>
      <c r="X38" s="35" t="s">
        <v>16</v>
      </c>
      <c r="Y38" s="35"/>
      <c r="Z38" s="35"/>
      <c r="AA38" s="35"/>
      <c r="AB38" s="35"/>
      <c r="AC38" s="35"/>
      <c r="AD38" s="35" t="s">
        <v>16</v>
      </c>
      <c r="AE38" s="35"/>
      <c r="AF38" s="35"/>
      <c r="AG38" s="35"/>
      <c r="AH38" s="35"/>
      <c r="AI38" s="37" t="s">
        <v>16</v>
      </c>
      <c r="AJ38" s="37"/>
      <c r="AK38" s="37"/>
      <c r="AL38" s="37"/>
      <c r="AM38" s="37"/>
      <c r="AN38" s="37"/>
      <c r="AO38" s="37"/>
      <c r="AP38" s="37" t="s">
        <v>16</v>
      </c>
      <c r="AQ38" s="37"/>
      <c r="AR38" s="37"/>
      <c r="AS38" s="37"/>
      <c r="AT38" s="37"/>
      <c r="AU38" s="37">
        <f>SUM(AU23:BA37)</f>
        <v>0</v>
      </c>
      <c r="AV38" s="37"/>
      <c r="AW38" s="37"/>
      <c r="AX38" s="37"/>
      <c r="AY38" s="37"/>
      <c r="AZ38" s="37"/>
      <c r="BA38" s="37"/>
      <c r="BB38" s="4"/>
    </row>
    <row r="39" spans="2:54" ht="13.5" customHeight="1">
      <c r="B39" s="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4"/>
    </row>
    <row r="40" spans="2:54" ht="13.5" customHeight="1">
      <c r="B40" s="3"/>
      <c r="C40" s="27" t="s">
        <v>17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4"/>
    </row>
    <row r="41" spans="2:54" ht="13.5" customHeight="1">
      <c r="B41" s="3"/>
      <c r="C41" s="27" t="s">
        <v>18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59"/>
      <c r="Y41" s="59"/>
      <c r="Z41" s="59"/>
      <c r="AA41" s="59"/>
      <c r="AB41" s="59"/>
      <c r="AC41" s="59"/>
      <c r="AD41" s="59"/>
      <c r="AE41" s="59"/>
      <c r="AF41" s="27"/>
      <c r="AG41" s="27"/>
      <c r="AH41" s="27"/>
      <c r="AI41" s="59"/>
      <c r="AJ41" s="59"/>
      <c r="AK41" s="59"/>
      <c r="AL41" s="59"/>
      <c r="AM41" s="59"/>
      <c r="AN41" s="59"/>
      <c r="AO41" s="59"/>
      <c r="AP41" s="59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4"/>
    </row>
    <row r="42" spans="2:54" ht="13.5" customHeight="1">
      <c r="B42" s="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56" t="s">
        <v>19</v>
      </c>
      <c r="Y42" s="56"/>
      <c r="Z42" s="56"/>
      <c r="AA42" s="56"/>
      <c r="AB42" s="56"/>
      <c r="AC42" s="56"/>
      <c r="AD42" s="56"/>
      <c r="AE42" s="56"/>
      <c r="AF42" s="27"/>
      <c r="AG42" s="27"/>
      <c r="AH42" s="27"/>
      <c r="AI42" s="56" t="s">
        <v>20</v>
      </c>
      <c r="AJ42" s="56"/>
      <c r="AK42" s="56"/>
      <c r="AL42" s="56"/>
      <c r="AM42" s="56"/>
      <c r="AN42" s="56"/>
      <c r="AO42" s="56"/>
      <c r="AP42" s="56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4"/>
    </row>
    <row r="43" spans="2:54" ht="13.5" customHeight="1">
      <c r="B43" s="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4"/>
    </row>
    <row r="44" spans="2:54" ht="13.5" customHeight="1">
      <c r="B44" s="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4"/>
    </row>
    <row r="45" spans="2:54" ht="13.5" customHeight="1">
      <c r="B45" s="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30" t="s">
        <v>21</v>
      </c>
      <c r="BB45" s="4"/>
    </row>
    <row r="46" spans="2:54" ht="13.5" customHeight="1">
      <c r="B46" s="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4"/>
    </row>
    <row r="47" spans="2:54" ht="13.5" customHeight="1">
      <c r="B47" s="3"/>
      <c r="C47" s="61" t="s">
        <v>22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2"/>
      <c r="BB47" s="4"/>
    </row>
    <row r="48" spans="2:54" ht="13.5" customHeight="1">
      <c r="B48" s="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5"/>
      <c r="N48" s="5"/>
      <c r="O48" s="26" t="s">
        <v>8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25" t="s">
        <v>9</v>
      </c>
      <c r="AN48" s="25"/>
      <c r="AO48" s="29"/>
      <c r="AP48" s="26" t="s">
        <v>10</v>
      </c>
      <c r="AQ48" s="26"/>
      <c r="AR48" s="26"/>
      <c r="AS48" s="26"/>
      <c r="AT48" s="26"/>
      <c r="AU48" s="25"/>
      <c r="AV48" s="26"/>
      <c r="AW48" s="26"/>
      <c r="AX48" s="26"/>
      <c r="AY48" s="26"/>
      <c r="AZ48" s="26"/>
      <c r="BA48" s="26"/>
      <c r="BB48" s="4"/>
    </row>
    <row r="49" spans="2:54" ht="13.5" customHeight="1">
      <c r="B49" s="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"/>
      <c r="N49" s="5"/>
      <c r="O49" s="12"/>
      <c r="P49" s="54" t="s">
        <v>11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13"/>
      <c r="AN49" s="13"/>
      <c r="AO49" s="13"/>
      <c r="AP49" s="12"/>
      <c r="AQ49" s="12"/>
      <c r="AR49" s="12"/>
      <c r="AS49" s="12"/>
      <c r="AT49" s="12"/>
      <c r="AU49" s="13"/>
      <c r="AV49" s="12"/>
      <c r="AW49" s="12"/>
      <c r="AX49" s="12"/>
      <c r="AY49" s="12"/>
      <c r="AZ49" s="12"/>
      <c r="BA49" s="12"/>
      <c r="BB49" s="4"/>
    </row>
    <row r="50" spans="2:54" ht="13.5" customHeight="1">
      <c r="B50" s="3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4"/>
    </row>
    <row r="51" spans="2:54" ht="13.5" customHeight="1">
      <c r="B51" s="3"/>
      <c r="C51" s="50" t="s">
        <v>12</v>
      </c>
      <c r="D51" s="50"/>
      <c r="E51" s="50" t="s">
        <v>23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 t="s">
        <v>24</v>
      </c>
      <c r="S51" s="50"/>
      <c r="T51" s="50"/>
      <c r="U51" s="50"/>
      <c r="V51" s="50"/>
      <c r="W51" s="40" t="s">
        <v>45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2"/>
      <c r="AI51" s="40" t="s">
        <v>25</v>
      </c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2"/>
      <c r="AU51" s="40" t="s">
        <v>52</v>
      </c>
      <c r="AV51" s="41"/>
      <c r="AW51" s="41"/>
      <c r="AX51" s="41"/>
      <c r="AY51" s="41"/>
      <c r="AZ51" s="41"/>
      <c r="BA51" s="42"/>
      <c r="BB51" s="4"/>
    </row>
    <row r="52" spans="2:54" ht="13.5" customHeight="1">
      <c r="B52" s="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43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5"/>
      <c r="AI52" s="43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5"/>
      <c r="AU52" s="43"/>
      <c r="AV52" s="44"/>
      <c r="AW52" s="44"/>
      <c r="AX52" s="44"/>
      <c r="AY52" s="44"/>
      <c r="AZ52" s="44"/>
      <c r="BA52" s="45"/>
      <c r="BB52" s="4"/>
    </row>
    <row r="53" spans="2:54" ht="13.5" customHeight="1">
      <c r="B53" s="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 t="s">
        <v>48</v>
      </c>
      <c r="X53" s="50"/>
      <c r="Y53" s="50"/>
      <c r="Z53" s="50"/>
      <c r="AA53" s="50"/>
      <c r="AB53" s="50"/>
      <c r="AC53" s="50" t="s">
        <v>49</v>
      </c>
      <c r="AD53" s="50"/>
      <c r="AE53" s="50"/>
      <c r="AF53" s="50"/>
      <c r="AG53" s="50"/>
      <c r="AH53" s="50"/>
      <c r="AI53" s="50" t="s">
        <v>50</v>
      </c>
      <c r="AJ53" s="50"/>
      <c r="AK53" s="50"/>
      <c r="AL53" s="50"/>
      <c r="AM53" s="50"/>
      <c r="AN53" s="50"/>
      <c r="AO53" s="50" t="s">
        <v>51</v>
      </c>
      <c r="AP53" s="50"/>
      <c r="AQ53" s="50"/>
      <c r="AR53" s="50"/>
      <c r="AS53" s="50"/>
      <c r="AT53" s="50"/>
      <c r="AU53" s="43"/>
      <c r="AV53" s="44"/>
      <c r="AW53" s="44"/>
      <c r="AX53" s="44"/>
      <c r="AY53" s="44"/>
      <c r="AZ53" s="44"/>
      <c r="BA53" s="45"/>
      <c r="BB53" s="4"/>
    </row>
    <row r="54" spans="2:54" ht="13.5" customHeight="1">
      <c r="B54" s="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43"/>
      <c r="AV54" s="44"/>
      <c r="AW54" s="44"/>
      <c r="AX54" s="44"/>
      <c r="AY54" s="44"/>
      <c r="AZ54" s="44"/>
      <c r="BA54" s="45"/>
      <c r="BB54" s="4"/>
    </row>
    <row r="55" spans="2:54" ht="13.5" customHeight="1">
      <c r="B55" s="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46"/>
      <c r="AV55" s="47"/>
      <c r="AW55" s="47"/>
      <c r="AX55" s="47"/>
      <c r="AY55" s="47"/>
      <c r="AZ55" s="47"/>
      <c r="BA55" s="48"/>
      <c r="BB55" s="4"/>
    </row>
    <row r="56" spans="2:54" ht="13.5" customHeight="1">
      <c r="B56" s="3"/>
      <c r="C56" s="49">
        <v>1</v>
      </c>
      <c r="D56" s="49"/>
      <c r="E56" s="49">
        <v>2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>
        <v>3</v>
      </c>
      <c r="S56" s="49"/>
      <c r="T56" s="49"/>
      <c r="U56" s="49"/>
      <c r="V56" s="49"/>
      <c r="W56" s="49">
        <v>4</v>
      </c>
      <c r="X56" s="49"/>
      <c r="Y56" s="49"/>
      <c r="Z56" s="49"/>
      <c r="AA56" s="49"/>
      <c r="AB56" s="49"/>
      <c r="AC56" s="49">
        <v>5</v>
      </c>
      <c r="AD56" s="49"/>
      <c r="AE56" s="49"/>
      <c r="AF56" s="49"/>
      <c r="AG56" s="49"/>
      <c r="AH56" s="49"/>
      <c r="AI56" s="49">
        <v>6</v>
      </c>
      <c r="AJ56" s="49"/>
      <c r="AK56" s="49"/>
      <c r="AL56" s="49"/>
      <c r="AM56" s="49"/>
      <c r="AN56" s="49"/>
      <c r="AO56" s="49">
        <v>7</v>
      </c>
      <c r="AP56" s="49"/>
      <c r="AQ56" s="49"/>
      <c r="AR56" s="49"/>
      <c r="AS56" s="49"/>
      <c r="AT56" s="49"/>
      <c r="AU56" s="49">
        <v>8</v>
      </c>
      <c r="AV56" s="49"/>
      <c r="AW56" s="49"/>
      <c r="AX56" s="49"/>
      <c r="AY56" s="49"/>
      <c r="AZ56" s="49"/>
      <c r="BA56" s="49"/>
      <c r="BB56" s="4"/>
    </row>
    <row r="57" spans="2:54" ht="13.5" customHeight="1">
      <c r="B57" s="3"/>
      <c r="C57" s="39"/>
      <c r="D57" s="39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39"/>
      <c r="S57" s="39"/>
      <c r="T57" s="39"/>
      <c r="U57" s="39"/>
      <c r="V57" s="39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9"/>
      <c r="AJ57" s="39"/>
      <c r="AK57" s="39"/>
      <c r="AL57" s="39"/>
      <c r="AM57" s="39"/>
      <c r="AN57" s="39"/>
      <c r="AO57" s="38"/>
      <c r="AP57" s="38"/>
      <c r="AQ57" s="38"/>
      <c r="AR57" s="38"/>
      <c r="AS57" s="38"/>
      <c r="AT57" s="38"/>
      <c r="AU57" s="38">
        <f>ROUND(R57*AO57,2)</f>
        <v>0</v>
      </c>
      <c r="AV57" s="38"/>
      <c r="AW57" s="38"/>
      <c r="AX57" s="38"/>
      <c r="AY57" s="38"/>
      <c r="AZ57" s="38"/>
      <c r="BA57" s="38"/>
      <c r="BB57" s="4"/>
    </row>
    <row r="58" spans="2:54" ht="13.5" customHeight="1">
      <c r="B58" s="3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2"/>
      <c r="S58" s="32"/>
      <c r="T58" s="32"/>
      <c r="U58" s="32"/>
      <c r="V58" s="32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2"/>
      <c r="AJ58" s="32"/>
      <c r="AK58" s="32"/>
      <c r="AL58" s="32"/>
      <c r="AM58" s="32"/>
      <c r="AN58" s="32"/>
      <c r="AO58" s="34"/>
      <c r="AP58" s="34"/>
      <c r="AQ58" s="34"/>
      <c r="AR58" s="34"/>
      <c r="AS58" s="34"/>
      <c r="AT58" s="34"/>
      <c r="AU58" s="34">
        <f aca="true" t="shared" si="1" ref="AU58:AU76">ROUND(R58*AO58,2)</f>
        <v>0</v>
      </c>
      <c r="AV58" s="34"/>
      <c r="AW58" s="34"/>
      <c r="AX58" s="34"/>
      <c r="AY58" s="34"/>
      <c r="AZ58" s="34"/>
      <c r="BA58" s="34"/>
      <c r="BB58" s="4"/>
    </row>
    <row r="59" spans="2:54" ht="13.5" customHeight="1">
      <c r="B59" s="3"/>
      <c r="C59" s="32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2"/>
      <c r="S59" s="32"/>
      <c r="T59" s="32"/>
      <c r="U59" s="32"/>
      <c r="V59" s="32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2"/>
      <c r="AJ59" s="32"/>
      <c r="AK59" s="32"/>
      <c r="AL59" s="32"/>
      <c r="AM59" s="32"/>
      <c r="AN59" s="32"/>
      <c r="AO59" s="34"/>
      <c r="AP59" s="34"/>
      <c r="AQ59" s="34"/>
      <c r="AR59" s="34"/>
      <c r="AS59" s="34"/>
      <c r="AT59" s="34"/>
      <c r="AU59" s="34">
        <f t="shared" si="1"/>
        <v>0</v>
      </c>
      <c r="AV59" s="34"/>
      <c r="AW59" s="34"/>
      <c r="AX59" s="34"/>
      <c r="AY59" s="34"/>
      <c r="AZ59" s="34"/>
      <c r="BA59" s="34"/>
      <c r="BB59" s="4"/>
    </row>
    <row r="60" spans="2:54" ht="13.5" customHeight="1">
      <c r="B60" s="3"/>
      <c r="C60" s="32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  <c r="S60" s="32"/>
      <c r="T60" s="32"/>
      <c r="U60" s="32"/>
      <c r="V60" s="32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2"/>
      <c r="AJ60" s="32"/>
      <c r="AK60" s="32"/>
      <c r="AL60" s="32"/>
      <c r="AM60" s="32"/>
      <c r="AN60" s="32"/>
      <c r="AO60" s="34"/>
      <c r="AP60" s="34"/>
      <c r="AQ60" s="34"/>
      <c r="AR60" s="34"/>
      <c r="AS60" s="34"/>
      <c r="AT60" s="34"/>
      <c r="AU60" s="34">
        <f t="shared" si="1"/>
        <v>0</v>
      </c>
      <c r="AV60" s="34"/>
      <c r="AW60" s="34"/>
      <c r="AX60" s="34"/>
      <c r="AY60" s="34"/>
      <c r="AZ60" s="34"/>
      <c r="BA60" s="34"/>
      <c r="BB60" s="4"/>
    </row>
    <row r="61" spans="2:54" ht="13.5" customHeight="1">
      <c r="B61" s="3"/>
      <c r="C61" s="32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  <c r="S61" s="32"/>
      <c r="T61" s="32"/>
      <c r="U61" s="32"/>
      <c r="V61" s="32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2"/>
      <c r="AJ61" s="32"/>
      <c r="AK61" s="32"/>
      <c r="AL61" s="32"/>
      <c r="AM61" s="32"/>
      <c r="AN61" s="32"/>
      <c r="AO61" s="34"/>
      <c r="AP61" s="34"/>
      <c r="AQ61" s="34"/>
      <c r="AR61" s="34"/>
      <c r="AS61" s="34"/>
      <c r="AT61" s="34"/>
      <c r="AU61" s="34">
        <f t="shared" si="1"/>
        <v>0</v>
      </c>
      <c r="AV61" s="34"/>
      <c r="AW61" s="34"/>
      <c r="AX61" s="34"/>
      <c r="AY61" s="34"/>
      <c r="AZ61" s="34"/>
      <c r="BA61" s="34"/>
      <c r="BB61" s="4"/>
    </row>
    <row r="62" spans="2:54" ht="13.5" customHeight="1">
      <c r="B62" s="3"/>
      <c r="C62" s="32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  <c r="S62" s="32"/>
      <c r="T62" s="32"/>
      <c r="U62" s="32"/>
      <c r="V62" s="32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2"/>
      <c r="AJ62" s="32"/>
      <c r="AK62" s="32"/>
      <c r="AL62" s="32"/>
      <c r="AM62" s="32"/>
      <c r="AN62" s="32"/>
      <c r="AO62" s="34"/>
      <c r="AP62" s="34"/>
      <c r="AQ62" s="34"/>
      <c r="AR62" s="34"/>
      <c r="AS62" s="34"/>
      <c r="AT62" s="34"/>
      <c r="AU62" s="34">
        <f t="shared" si="1"/>
        <v>0</v>
      </c>
      <c r="AV62" s="34"/>
      <c r="AW62" s="34"/>
      <c r="AX62" s="34"/>
      <c r="AY62" s="34"/>
      <c r="AZ62" s="34"/>
      <c r="BA62" s="34"/>
      <c r="BB62" s="4"/>
    </row>
    <row r="63" spans="2:54" ht="13.5" customHeight="1">
      <c r="B63" s="3"/>
      <c r="C63" s="32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2"/>
      <c r="S63" s="32"/>
      <c r="T63" s="32"/>
      <c r="U63" s="32"/>
      <c r="V63" s="32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2"/>
      <c r="AJ63" s="32"/>
      <c r="AK63" s="32"/>
      <c r="AL63" s="32"/>
      <c r="AM63" s="32"/>
      <c r="AN63" s="32"/>
      <c r="AO63" s="34"/>
      <c r="AP63" s="34"/>
      <c r="AQ63" s="34"/>
      <c r="AR63" s="34"/>
      <c r="AS63" s="34"/>
      <c r="AT63" s="34"/>
      <c r="AU63" s="34">
        <f t="shared" si="1"/>
        <v>0</v>
      </c>
      <c r="AV63" s="34"/>
      <c r="AW63" s="34"/>
      <c r="AX63" s="34"/>
      <c r="AY63" s="34"/>
      <c r="AZ63" s="34"/>
      <c r="BA63" s="34"/>
      <c r="BB63" s="4"/>
    </row>
    <row r="64" spans="2:54" ht="13.5" customHeight="1">
      <c r="B64" s="3"/>
      <c r="C64" s="32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32"/>
      <c r="T64" s="32"/>
      <c r="U64" s="32"/>
      <c r="V64" s="32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2"/>
      <c r="AJ64" s="32"/>
      <c r="AK64" s="32"/>
      <c r="AL64" s="32"/>
      <c r="AM64" s="32"/>
      <c r="AN64" s="32"/>
      <c r="AO64" s="34"/>
      <c r="AP64" s="34"/>
      <c r="AQ64" s="34"/>
      <c r="AR64" s="34"/>
      <c r="AS64" s="34"/>
      <c r="AT64" s="34"/>
      <c r="AU64" s="34">
        <f t="shared" si="1"/>
        <v>0</v>
      </c>
      <c r="AV64" s="34"/>
      <c r="AW64" s="34"/>
      <c r="AX64" s="34"/>
      <c r="AY64" s="34"/>
      <c r="AZ64" s="34"/>
      <c r="BA64" s="34"/>
      <c r="BB64" s="4"/>
    </row>
    <row r="65" spans="2:54" ht="13.5" customHeight="1">
      <c r="B65" s="3"/>
      <c r="C65" s="32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2"/>
      <c r="S65" s="32"/>
      <c r="T65" s="32"/>
      <c r="U65" s="32"/>
      <c r="V65" s="32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2"/>
      <c r="AJ65" s="32"/>
      <c r="AK65" s="32"/>
      <c r="AL65" s="32"/>
      <c r="AM65" s="32"/>
      <c r="AN65" s="32"/>
      <c r="AO65" s="34"/>
      <c r="AP65" s="34"/>
      <c r="AQ65" s="34"/>
      <c r="AR65" s="34"/>
      <c r="AS65" s="34"/>
      <c r="AT65" s="34"/>
      <c r="AU65" s="34">
        <f t="shared" si="1"/>
        <v>0</v>
      </c>
      <c r="AV65" s="34"/>
      <c r="AW65" s="34"/>
      <c r="AX65" s="34"/>
      <c r="AY65" s="34"/>
      <c r="AZ65" s="34"/>
      <c r="BA65" s="34"/>
      <c r="BB65" s="4"/>
    </row>
    <row r="66" spans="2:54" ht="13.5" customHeight="1">
      <c r="B66" s="3"/>
      <c r="C66" s="32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2"/>
      <c r="S66" s="32"/>
      <c r="T66" s="32"/>
      <c r="U66" s="32"/>
      <c r="V66" s="32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2"/>
      <c r="AJ66" s="32"/>
      <c r="AK66" s="32"/>
      <c r="AL66" s="32"/>
      <c r="AM66" s="32"/>
      <c r="AN66" s="32"/>
      <c r="AO66" s="34"/>
      <c r="AP66" s="34"/>
      <c r="AQ66" s="34"/>
      <c r="AR66" s="34"/>
      <c r="AS66" s="34"/>
      <c r="AT66" s="34"/>
      <c r="AU66" s="34">
        <f t="shared" si="1"/>
        <v>0</v>
      </c>
      <c r="AV66" s="34"/>
      <c r="AW66" s="34"/>
      <c r="AX66" s="34"/>
      <c r="AY66" s="34"/>
      <c r="AZ66" s="34"/>
      <c r="BA66" s="34"/>
      <c r="BB66" s="4"/>
    </row>
    <row r="67" spans="2:54" ht="13.5" customHeight="1">
      <c r="B67" s="3"/>
      <c r="C67" s="32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2"/>
      <c r="S67" s="32"/>
      <c r="T67" s="32"/>
      <c r="U67" s="32"/>
      <c r="V67" s="32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2"/>
      <c r="AJ67" s="32"/>
      <c r="AK67" s="32"/>
      <c r="AL67" s="32"/>
      <c r="AM67" s="32"/>
      <c r="AN67" s="32"/>
      <c r="AO67" s="34"/>
      <c r="AP67" s="34"/>
      <c r="AQ67" s="34"/>
      <c r="AR67" s="34"/>
      <c r="AS67" s="34"/>
      <c r="AT67" s="34"/>
      <c r="AU67" s="34">
        <f t="shared" si="1"/>
        <v>0</v>
      </c>
      <c r="AV67" s="34"/>
      <c r="AW67" s="34"/>
      <c r="AX67" s="34"/>
      <c r="AY67" s="34"/>
      <c r="AZ67" s="34"/>
      <c r="BA67" s="34"/>
      <c r="BB67" s="4"/>
    </row>
    <row r="68" spans="2:54" ht="13.5" customHeight="1">
      <c r="B68" s="3"/>
      <c r="C68" s="32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2"/>
      <c r="S68" s="32"/>
      <c r="T68" s="32"/>
      <c r="U68" s="32"/>
      <c r="V68" s="32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2"/>
      <c r="AJ68" s="32"/>
      <c r="AK68" s="32"/>
      <c r="AL68" s="32"/>
      <c r="AM68" s="32"/>
      <c r="AN68" s="32"/>
      <c r="AO68" s="34"/>
      <c r="AP68" s="34"/>
      <c r="AQ68" s="34"/>
      <c r="AR68" s="34"/>
      <c r="AS68" s="34"/>
      <c r="AT68" s="34"/>
      <c r="AU68" s="34">
        <f t="shared" si="1"/>
        <v>0</v>
      </c>
      <c r="AV68" s="34"/>
      <c r="AW68" s="34"/>
      <c r="AX68" s="34"/>
      <c r="AY68" s="34"/>
      <c r="AZ68" s="34"/>
      <c r="BA68" s="34"/>
      <c r="BB68" s="4"/>
    </row>
    <row r="69" spans="2:54" ht="13.5" customHeight="1">
      <c r="B69" s="3"/>
      <c r="C69" s="32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2"/>
      <c r="S69" s="32"/>
      <c r="T69" s="32"/>
      <c r="U69" s="32"/>
      <c r="V69" s="32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2"/>
      <c r="AJ69" s="32"/>
      <c r="AK69" s="32"/>
      <c r="AL69" s="32"/>
      <c r="AM69" s="32"/>
      <c r="AN69" s="32"/>
      <c r="AO69" s="34"/>
      <c r="AP69" s="34"/>
      <c r="AQ69" s="34"/>
      <c r="AR69" s="34"/>
      <c r="AS69" s="34"/>
      <c r="AT69" s="34"/>
      <c r="AU69" s="34">
        <f t="shared" si="1"/>
        <v>0</v>
      </c>
      <c r="AV69" s="34"/>
      <c r="AW69" s="34"/>
      <c r="AX69" s="34"/>
      <c r="AY69" s="34"/>
      <c r="AZ69" s="34"/>
      <c r="BA69" s="34"/>
      <c r="BB69" s="4"/>
    </row>
    <row r="70" spans="2:54" ht="13.5" customHeight="1">
      <c r="B70" s="3"/>
      <c r="C70" s="32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2"/>
      <c r="S70" s="32"/>
      <c r="T70" s="32"/>
      <c r="U70" s="32"/>
      <c r="V70" s="32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2"/>
      <c r="AJ70" s="32"/>
      <c r="AK70" s="32"/>
      <c r="AL70" s="32"/>
      <c r="AM70" s="32"/>
      <c r="AN70" s="32"/>
      <c r="AO70" s="34"/>
      <c r="AP70" s="34"/>
      <c r="AQ70" s="34"/>
      <c r="AR70" s="34"/>
      <c r="AS70" s="34"/>
      <c r="AT70" s="34"/>
      <c r="AU70" s="34">
        <f t="shared" si="1"/>
        <v>0</v>
      </c>
      <c r="AV70" s="34"/>
      <c r="AW70" s="34"/>
      <c r="AX70" s="34"/>
      <c r="AY70" s="34"/>
      <c r="AZ70" s="34"/>
      <c r="BA70" s="34"/>
      <c r="BB70" s="4"/>
    </row>
    <row r="71" spans="2:54" ht="13.5" customHeight="1">
      <c r="B71" s="3"/>
      <c r="C71" s="32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2"/>
      <c r="S71" s="32"/>
      <c r="T71" s="32"/>
      <c r="U71" s="32"/>
      <c r="V71" s="32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2"/>
      <c r="AJ71" s="32"/>
      <c r="AK71" s="32"/>
      <c r="AL71" s="32"/>
      <c r="AM71" s="32"/>
      <c r="AN71" s="32"/>
      <c r="AO71" s="34"/>
      <c r="AP71" s="34"/>
      <c r="AQ71" s="34"/>
      <c r="AR71" s="34"/>
      <c r="AS71" s="34"/>
      <c r="AT71" s="34"/>
      <c r="AU71" s="34">
        <f t="shared" si="1"/>
        <v>0</v>
      </c>
      <c r="AV71" s="34"/>
      <c r="AW71" s="34"/>
      <c r="AX71" s="34"/>
      <c r="AY71" s="34"/>
      <c r="AZ71" s="34"/>
      <c r="BA71" s="34"/>
      <c r="BB71" s="4"/>
    </row>
    <row r="72" spans="2:54" ht="13.5" customHeight="1">
      <c r="B72" s="3"/>
      <c r="C72" s="32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2"/>
      <c r="S72" s="32"/>
      <c r="T72" s="32"/>
      <c r="U72" s="32"/>
      <c r="V72" s="32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2"/>
      <c r="AJ72" s="32"/>
      <c r="AK72" s="32"/>
      <c r="AL72" s="32"/>
      <c r="AM72" s="32"/>
      <c r="AN72" s="32"/>
      <c r="AO72" s="34"/>
      <c r="AP72" s="34"/>
      <c r="AQ72" s="34"/>
      <c r="AR72" s="34"/>
      <c r="AS72" s="34"/>
      <c r="AT72" s="34"/>
      <c r="AU72" s="34">
        <f t="shared" si="1"/>
        <v>0</v>
      </c>
      <c r="AV72" s="34"/>
      <c r="AW72" s="34"/>
      <c r="AX72" s="34"/>
      <c r="AY72" s="34"/>
      <c r="AZ72" s="34"/>
      <c r="BA72" s="34"/>
      <c r="BB72" s="4"/>
    </row>
    <row r="73" spans="2:54" ht="13.5" customHeight="1">
      <c r="B73" s="3"/>
      <c r="C73" s="32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2"/>
      <c r="S73" s="32"/>
      <c r="T73" s="32"/>
      <c r="U73" s="32"/>
      <c r="V73" s="32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2"/>
      <c r="AJ73" s="32"/>
      <c r="AK73" s="32"/>
      <c r="AL73" s="32"/>
      <c r="AM73" s="32"/>
      <c r="AN73" s="32"/>
      <c r="AO73" s="34"/>
      <c r="AP73" s="34"/>
      <c r="AQ73" s="34"/>
      <c r="AR73" s="34"/>
      <c r="AS73" s="34"/>
      <c r="AT73" s="34"/>
      <c r="AU73" s="34">
        <f t="shared" si="1"/>
        <v>0</v>
      </c>
      <c r="AV73" s="34"/>
      <c r="AW73" s="34"/>
      <c r="AX73" s="34"/>
      <c r="AY73" s="34"/>
      <c r="AZ73" s="34"/>
      <c r="BA73" s="34"/>
      <c r="BB73" s="4"/>
    </row>
    <row r="74" spans="2:54" ht="13.5" customHeight="1">
      <c r="B74" s="3"/>
      <c r="C74" s="32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2"/>
      <c r="S74" s="32"/>
      <c r="T74" s="32"/>
      <c r="U74" s="32"/>
      <c r="V74" s="32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2"/>
      <c r="AJ74" s="32"/>
      <c r="AK74" s="32"/>
      <c r="AL74" s="32"/>
      <c r="AM74" s="32"/>
      <c r="AN74" s="32"/>
      <c r="AO74" s="34"/>
      <c r="AP74" s="34"/>
      <c r="AQ74" s="34"/>
      <c r="AR74" s="34"/>
      <c r="AS74" s="34"/>
      <c r="AT74" s="34"/>
      <c r="AU74" s="34">
        <f t="shared" si="1"/>
        <v>0</v>
      </c>
      <c r="AV74" s="34"/>
      <c r="AW74" s="34"/>
      <c r="AX74" s="34"/>
      <c r="AY74" s="34"/>
      <c r="AZ74" s="34"/>
      <c r="BA74" s="34"/>
      <c r="BB74" s="4"/>
    </row>
    <row r="75" spans="2:54" ht="13.5" customHeight="1">
      <c r="B75" s="3"/>
      <c r="C75" s="32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2"/>
      <c r="S75" s="32"/>
      <c r="T75" s="32"/>
      <c r="U75" s="32"/>
      <c r="V75" s="32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2"/>
      <c r="AJ75" s="32"/>
      <c r="AK75" s="32"/>
      <c r="AL75" s="32"/>
      <c r="AM75" s="32"/>
      <c r="AN75" s="32"/>
      <c r="AO75" s="34"/>
      <c r="AP75" s="34"/>
      <c r="AQ75" s="34"/>
      <c r="AR75" s="34"/>
      <c r="AS75" s="34"/>
      <c r="AT75" s="34"/>
      <c r="AU75" s="34">
        <f t="shared" si="1"/>
        <v>0</v>
      </c>
      <c r="AV75" s="34"/>
      <c r="AW75" s="34"/>
      <c r="AX75" s="34"/>
      <c r="AY75" s="34"/>
      <c r="AZ75" s="34"/>
      <c r="BA75" s="34"/>
      <c r="BB75" s="4"/>
    </row>
    <row r="76" spans="2:54" ht="13.5" customHeight="1">
      <c r="B76" s="3"/>
      <c r="C76" s="32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2"/>
      <c r="S76" s="32"/>
      <c r="T76" s="32"/>
      <c r="U76" s="32"/>
      <c r="V76" s="32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2"/>
      <c r="AJ76" s="32"/>
      <c r="AK76" s="32"/>
      <c r="AL76" s="32"/>
      <c r="AM76" s="32"/>
      <c r="AN76" s="32"/>
      <c r="AO76" s="34"/>
      <c r="AP76" s="34"/>
      <c r="AQ76" s="34"/>
      <c r="AR76" s="34"/>
      <c r="AS76" s="34"/>
      <c r="AT76" s="34"/>
      <c r="AU76" s="34">
        <f t="shared" si="1"/>
        <v>0</v>
      </c>
      <c r="AV76" s="34"/>
      <c r="AW76" s="34"/>
      <c r="AX76" s="34"/>
      <c r="AY76" s="34"/>
      <c r="AZ76" s="34"/>
      <c r="BA76" s="34"/>
      <c r="BB76" s="4"/>
    </row>
    <row r="77" spans="2:54" ht="13.5" customHeight="1">
      <c r="B77" s="3"/>
      <c r="C77" s="35"/>
      <c r="D77" s="35"/>
      <c r="E77" s="36" t="s">
        <v>15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5" t="s">
        <v>16</v>
      </c>
      <c r="S77" s="35"/>
      <c r="T77" s="35"/>
      <c r="U77" s="35"/>
      <c r="V77" s="35"/>
      <c r="W77" s="37" t="s">
        <v>16</v>
      </c>
      <c r="X77" s="37"/>
      <c r="Y77" s="37"/>
      <c r="Z77" s="37"/>
      <c r="AA77" s="37"/>
      <c r="AB77" s="37"/>
      <c r="AC77" s="37" t="s">
        <v>16</v>
      </c>
      <c r="AD77" s="37"/>
      <c r="AE77" s="37"/>
      <c r="AF77" s="37"/>
      <c r="AG77" s="37"/>
      <c r="AH77" s="37"/>
      <c r="AI77" s="35" t="s">
        <v>16</v>
      </c>
      <c r="AJ77" s="35"/>
      <c r="AK77" s="35"/>
      <c r="AL77" s="35"/>
      <c r="AM77" s="35"/>
      <c r="AN77" s="35"/>
      <c r="AO77" s="37" t="s">
        <v>16</v>
      </c>
      <c r="AP77" s="37"/>
      <c r="AQ77" s="37"/>
      <c r="AR77" s="37"/>
      <c r="AS77" s="37"/>
      <c r="AT77" s="37"/>
      <c r="AU77" s="37">
        <f>SUM(AU57:BA76)</f>
        <v>0</v>
      </c>
      <c r="AV77" s="37"/>
      <c r="AW77" s="37"/>
      <c r="AX77" s="37"/>
      <c r="AY77" s="37"/>
      <c r="AZ77" s="37"/>
      <c r="BA77" s="37"/>
      <c r="BB77" s="4"/>
    </row>
    <row r="78" spans="2:54" ht="13.5" customHeight="1">
      <c r="B78" s="3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4"/>
    </row>
    <row r="79" spans="2:54" ht="13.5" customHeight="1">
      <c r="B79" s="3"/>
      <c r="C79" s="27" t="s">
        <v>17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4"/>
    </row>
    <row r="80" spans="2:54" ht="13.5" customHeight="1">
      <c r="B80" s="3"/>
      <c r="C80" s="27" t="s">
        <v>18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59"/>
      <c r="Y80" s="59"/>
      <c r="Z80" s="59"/>
      <c r="AA80" s="59"/>
      <c r="AB80" s="59"/>
      <c r="AC80" s="59"/>
      <c r="AD80" s="59"/>
      <c r="AE80" s="59"/>
      <c r="AF80" s="27"/>
      <c r="AG80" s="27"/>
      <c r="AH80" s="27"/>
      <c r="AI80" s="59"/>
      <c r="AJ80" s="59"/>
      <c r="AK80" s="59"/>
      <c r="AL80" s="59"/>
      <c r="AM80" s="59"/>
      <c r="AN80" s="59"/>
      <c r="AO80" s="59"/>
      <c r="AP80" s="59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4"/>
    </row>
    <row r="81" spans="2:54" ht="13.5" customHeight="1">
      <c r="B81" s="3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56" t="s">
        <v>19</v>
      </c>
      <c r="Y81" s="56"/>
      <c r="Z81" s="56"/>
      <c r="AA81" s="56"/>
      <c r="AB81" s="56"/>
      <c r="AC81" s="56"/>
      <c r="AD81" s="56"/>
      <c r="AE81" s="56"/>
      <c r="AF81" s="27"/>
      <c r="AG81" s="27"/>
      <c r="AH81" s="27"/>
      <c r="AI81" s="56" t="s">
        <v>20</v>
      </c>
      <c r="AJ81" s="56"/>
      <c r="AK81" s="56"/>
      <c r="AL81" s="56"/>
      <c r="AM81" s="56"/>
      <c r="AN81" s="56"/>
      <c r="AO81" s="56"/>
      <c r="AP81" s="56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4"/>
    </row>
    <row r="82" spans="2:54" ht="13.5" customHeight="1">
      <c r="B82" s="3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4"/>
    </row>
    <row r="83" spans="2:54" ht="13.5" customHeight="1">
      <c r="B83" s="3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4"/>
    </row>
    <row r="84" spans="2:54" ht="13.5" customHeight="1">
      <c r="B84" s="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30" t="s">
        <v>26</v>
      </c>
      <c r="BB84" s="4"/>
    </row>
    <row r="85" spans="2:54" ht="13.5" customHeight="1">
      <c r="B85" s="3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4"/>
    </row>
    <row r="86" spans="2:54" ht="13.5" customHeight="1">
      <c r="B86" s="3"/>
      <c r="C86" s="57" t="s">
        <v>53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4"/>
    </row>
    <row r="87" spans="2:54" ht="13.5" customHeight="1">
      <c r="B87" s="3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4"/>
    </row>
    <row r="88" spans="2:54" ht="13.5" customHeight="1">
      <c r="B88" s="3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5"/>
      <c r="N88" s="5"/>
      <c r="O88" s="26" t="s">
        <v>8</v>
      </c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25" t="s">
        <v>9</v>
      </c>
      <c r="AN88" s="25"/>
      <c r="AO88" s="29"/>
      <c r="AP88" s="26" t="s">
        <v>10</v>
      </c>
      <c r="AQ88" s="26"/>
      <c r="AR88" s="26"/>
      <c r="AS88" s="26"/>
      <c r="AT88" s="26"/>
      <c r="AU88" s="25"/>
      <c r="AV88" s="26"/>
      <c r="AW88" s="26"/>
      <c r="AX88" s="26"/>
      <c r="AY88" s="26"/>
      <c r="AZ88" s="26"/>
      <c r="BA88" s="26"/>
      <c r="BB88" s="4"/>
    </row>
    <row r="89" spans="2:54" ht="13.5" customHeight="1">
      <c r="B89" s="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5"/>
      <c r="N89" s="5"/>
      <c r="O89" s="12"/>
      <c r="P89" s="54" t="s">
        <v>11</v>
      </c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13"/>
      <c r="AN89" s="13"/>
      <c r="AO89" s="13"/>
      <c r="AP89" s="12"/>
      <c r="AQ89" s="12"/>
      <c r="AR89" s="12"/>
      <c r="AS89" s="12"/>
      <c r="AT89" s="12"/>
      <c r="AU89" s="13"/>
      <c r="AV89" s="12"/>
      <c r="AW89" s="12"/>
      <c r="AX89" s="12"/>
      <c r="AY89" s="12"/>
      <c r="AZ89" s="12"/>
      <c r="BA89" s="12"/>
      <c r="BB89" s="4"/>
    </row>
    <row r="90" spans="2:54" ht="13.5" customHeight="1">
      <c r="B90" s="3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4"/>
    </row>
    <row r="91" spans="2:54" ht="13.5" customHeight="1">
      <c r="B91" s="3"/>
      <c r="C91" s="50" t="s">
        <v>12</v>
      </c>
      <c r="D91" s="50"/>
      <c r="E91" s="40" t="s">
        <v>27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2"/>
      <c r="AC91" s="40" t="s">
        <v>28</v>
      </c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2"/>
      <c r="AP91" s="40" t="s">
        <v>29</v>
      </c>
      <c r="AQ91" s="41"/>
      <c r="AR91" s="41"/>
      <c r="AS91" s="41"/>
      <c r="AT91" s="42"/>
      <c r="AU91" s="40" t="s">
        <v>57</v>
      </c>
      <c r="AV91" s="41"/>
      <c r="AW91" s="41"/>
      <c r="AX91" s="41"/>
      <c r="AY91" s="41"/>
      <c r="AZ91" s="41"/>
      <c r="BA91" s="42"/>
      <c r="BB91" s="4"/>
    </row>
    <row r="92" spans="2:54" ht="13.5" customHeight="1">
      <c r="B92" s="3"/>
      <c r="C92" s="50"/>
      <c r="D92" s="50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8"/>
      <c r="AC92" s="40" t="s">
        <v>56</v>
      </c>
      <c r="AD92" s="41"/>
      <c r="AE92" s="41"/>
      <c r="AF92" s="41"/>
      <c r="AG92" s="41"/>
      <c r="AH92" s="41"/>
      <c r="AI92" s="50" t="s">
        <v>51</v>
      </c>
      <c r="AJ92" s="50"/>
      <c r="AK92" s="50"/>
      <c r="AL92" s="50"/>
      <c r="AM92" s="50"/>
      <c r="AN92" s="50"/>
      <c r="AO92" s="50"/>
      <c r="AP92" s="43"/>
      <c r="AQ92" s="44"/>
      <c r="AR92" s="44"/>
      <c r="AS92" s="44"/>
      <c r="AT92" s="45"/>
      <c r="AU92" s="43"/>
      <c r="AV92" s="44"/>
      <c r="AW92" s="44"/>
      <c r="AX92" s="44"/>
      <c r="AY92" s="44"/>
      <c r="AZ92" s="44"/>
      <c r="BA92" s="45"/>
      <c r="BB92" s="4"/>
    </row>
    <row r="93" spans="2:54" ht="13.5" customHeight="1">
      <c r="B93" s="3"/>
      <c r="C93" s="50"/>
      <c r="D93" s="50"/>
      <c r="E93" s="50" t="s">
        <v>54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 t="s">
        <v>55</v>
      </c>
      <c r="Y93" s="50"/>
      <c r="Z93" s="50"/>
      <c r="AA93" s="50"/>
      <c r="AB93" s="50"/>
      <c r="AC93" s="43"/>
      <c r="AD93" s="44"/>
      <c r="AE93" s="44"/>
      <c r="AF93" s="44"/>
      <c r="AG93" s="44"/>
      <c r="AH93" s="44"/>
      <c r="AI93" s="50"/>
      <c r="AJ93" s="50"/>
      <c r="AK93" s="50"/>
      <c r="AL93" s="50"/>
      <c r="AM93" s="50"/>
      <c r="AN93" s="50"/>
      <c r="AO93" s="50"/>
      <c r="AP93" s="43"/>
      <c r="AQ93" s="44"/>
      <c r="AR93" s="44"/>
      <c r="AS93" s="44"/>
      <c r="AT93" s="45"/>
      <c r="AU93" s="43"/>
      <c r="AV93" s="44"/>
      <c r="AW93" s="44"/>
      <c r="AX93" s="44"/>
      <c r="AY93" s="44"/>
      <c r="AZ93" s="44"/>
      <c r="BA93" s="45"/>
      <c r="BB93" s="4"/>
    </row>
    <row r="94" spans="2:54" ht="13.5" customHeight="1">
      <c r="B94" s="3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43"/>
      <c r="AD94" s="44"/>
      <c r="AE94" s="44"/>
      <c r="AF94" s="44"/>
      <c r="AG94" s="44"/>
      <c r="AH94" s="44"/>
      <c r="AI94" s="50"/>
      <c r="AJ94" s="50"/>
      <c r="AK94" s="50"/>
      <c r="AL94" s="50"/>
      <c r="AM94" s="50"/>
      <c r="AN94" s="50"/>
      <c r="AO94" s="50"/>
      <c r="AP94" s="43"/>
      <c r="AQ94" s="44"/>
      <c r="AR94" s="44"/>
      <c r="AS94" s="44"/>
      <c r="AT94" s="45"/>
      <c r="AU94" s="43"/>
      <c r="AV94" s="44"/>
      <c r="AW94" s="44"/>
      <c r="AX94" s="44"/>
      <c r="AY94" s="44"/>
      <c r="AZ94" s="44"/>
      <c r="BA94" s="45"/>
      <c r="BB94" s="4"/>
    </row>
    <row r="95" spans="2:54" ht="13.5" customHeight="1">
      <c r="B95" s="3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46"/>
      <c r="AD95" s="47"/>
      <c r="AE95" s="47"/>
      <c r="AF95" s="47"/>
      <c r="AG95" s="47"/>
      <c r="AH95" s="47"/>
      <c r="AI95" s="50"/>
      <c r="AJ95" s="50"/>
      <c r="AK95" s="50"/>
      <c r="AL95" s="50"/>
      <c r="AM95" s="50"/>
      <c r="AN95" s="50"/>
      <c r="AO95" s="50"/>
      <c r="AP95" s="46"/>
      <c r="AQ95" s="47"/>
      <c r="AR95" s="47"/>
      <c r="AS95" s="47"/>
      <c r="AT95" s="48"/>
      <c r="AU95" s="46"/>
      <c r="AV95" s="47"/>
      <c r="AW95" s="47"/>
      <c r="AX95" s="47"/>
      <c r="AY95" s="47"/>
      <c r="AZ95" s="47"/>
      <c r="BA95" s="48"/>
      <c r="BB95" s="4"/>
    </row>
    <row r="96" spans="2:54" ht="13.5" customHeight="1">
      <c r="B96" s="3"/>
      <c r="C96" s="49">
        <v>1</v>
      </c>
      <c r="D96" s="49"/>
      <c r="E96" s="49">
        <v>2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>
        <v>3</v>
      </c>
      <c r="Y96" s="49"/>
      <c r="Z96" s="49"/>
      <c r="AA96" s="49"/>
      <c r="AB96" s="49"/>
      <c r="AC96" s="49">
        <v>4</v>
      </c>
      <c r="AD96" s="49"/>
      <c r="AE96" s="49"/>
      <c r="AF96" s="49"/>
      <c r="AG96" s="49"/>
      <c r="AH96" s="49"/>
      <c r="AI96" s="49">
        <v>5</v>
      </c>
      <c r="AJ96" s="49"/>
      <c r="AK96" s="49"/>
      <c r="AL96" s="49"/>
      <c r="AM96" s="49"/>
      <c r="AN96" s="49"/>
      <c r="AO96" s="49"/>
      <c r="AP96" s="49">
        <v>6</v>
      </c>
      <c r="AQ96" s="49"/>
      <c r="AR96" s="49"/>
      <c r="AS96" s="49"/>
      <c r="AT96" s="49"/>
      <c r="AU96" s="49">
        <v>7</v>
      </c>
      <c r="AV96" s="49"/>
      <c r="AW96" s="49"/>
      <c r="AX96" s="49"/>
      <c r="AY96" s="49"/>
      <c r="AZ96" s="49"/>
      <c r="BA96" s="49"/>
      <c r="BB96" s="4"/>
    </row>
    <row r="97" spans="2:54" ht="13.5" customHeight="1">
      <c r="B97" s="3"/>
      <c r="C97" s="39"/>
      <c r="D97" s="39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60"/>
      <c r="AJ97" s="60"/>
      <c r="AK97" s="60"/>
      <c r="AL97" s="60"/>
      <c r="AM97" s="60"/>
      <c r="AN97" s="60"/>
      <c r="AO97" s="60"/>
      <c r="AP97" s="39"/>
      <c r="AQ97" s="39"/>
      <c r="AR97" s="39"/>
      <c r="AS97" s="39"/>
      <c r="AT97" s="39"/>
      <c r="AU97" s="60">
        <f>ROUND(X97*AI97*AP97,2)</f>
        <v>0</v>
      </c>
      <c r="AV97" s="60"/>
      <c r="AW97" s="60"/>
      <c r="AX97" s="60"/>
      <c r="AY97" s="60"/>
      <c r="AZ97" s="60"/>
      <c r="BA97" s="60"/>
      <c r="BB97" s="4"/>
    </row>
    <row r="98" spans="2:54" ht="13.5" customHeight="1">
      <c r="B98" s="3"/>
      <c r="C98" s="32"/>
      <c r="D98" s="3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52"/>
      <c r="AJ98" s="52"/>
      <c r="AK98" s="52"/>
      <c r="AL98" s="52"/>
      <c r="AM98" s="52"/>
      <c r="AN98" s="52"/>
      <c r="AO98" s="52"/>
      <c r="AP98" s="32"/>
      <c r="AQ98" s="32"/>
      <c r="AR98" s="32"/>
      <c r="AS98" s="32"/>
      <c r="AT98" s="32"/>
      <c r="AU98" s="52">
        <f aca="true" t="shared" si="2" ref="AU98:AU115">ROUND(X98*AI98*AP98,2)</f>
        <v>0</v>
      </c>
      <c r="AV98" s="52"/>
      <c r="AW98" s="52"/>
      <c r="AX98" s="52"/>
      <c r="AY98" s="52"/>
      <c r="AZ98" s="52"/>
      <c r="BA98" s="52"/>
      <c r="BB98" s="4"/>
    </row>
    <row r="99" spans="2:54" ht="13.5" customHeight="1">
      <c r="B99" s="3"/>
      <c r="C99" s="32"/>
      <c r="D99" s="3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52"/>
      <c r="AJ99" s="52"/>
      <c r="AK99" s="52"/>
      <c r="AL99" s="52"/>
      <c r="AM99" s="52"/>
      <c r="AN99" s="52"/>
      <c r="AO99" s="52"/>
      <c r="AP99" s="32"/>
      <c r="AQ99" s="32"/>
      <c r="AR99" s="32"/>
      <c r="AS99" s="32"/>
      <c r="AT99" s="32"/>
      <c r="AU99" s="52">
        <f t="shared" si="2"/>
        <v>0</v>
      </c>
      <c r="AV99" s="52"/>
      <c r="AW99" s="52"/>
      <c r="AX99" s="52"/>
      <c r="AY99" s="52"/>
      <c r="AZ99" s="52"/>
      <c r="BA99" s="52"/>
      <c r="BB99" s="4"/>
    </row>
    <row r="100" spans="2:54" ht="13.5" customHeight="1">
      <c r="B100" s="3"/>
      <c r="C100" s="32"/>
      <c r="D100" s="3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52"/>
      <c r="AJ100" s="52"/>
      <c r="AK100" s="52"/>
      <c r="AL100" s="52"/>
      <c r="AM100" s="52"/>
      <c r="AN100" s="52"/>
      <c r="AO100" s="52"/>
      <c r="AP100" s="32"/>
      <c r="AQ100" s="32"/>
      <c r="AR100" s="32"/>
      <c r="AS100" s="32"/>
      <c r="AT100" s="32"/>
      <c r="AU100" s="52">
        <f t="shared" si="2"/>
        <v>0</v>
      </c>
      <c r="AV100" s="52"/>
      <c r="AW100" s="52"/>
      <c r="AX100" s="52"/>
      <c r="AY100" s="52"/>
      <c r="AZ100" s="52"/>
      <c r="BA100" s="52"/>
      <c r="BB100" s="4"/>
    </row>
    <row r="101" spans="2:54" ht="13.5" customHeight="1">
      <c r="B101" s="3"/>
      <c r="C101" s="32"/>
      <c r="D101" s="3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52"/>
      <c r="AJ101" s="52"/>
      <c r="AK101" s="52"/>
      <c r="AL101" s="52"/>
      <c r="AM101" s="52"/>
      <c r="AN101" s="52"/>
      <c r="AO101" s="52"/>
      <c r="AP101" s="32"/>
      <c r="AQ101" s="32"/>
      <c r="AR101" s="32"/>
      <c r="AS101" s="32"/>
      <c r="AT101" s="32"/>
      <c r="AU101" s="52">
        <f t="shared" si="2"/>
        <v>0</v>
      </c>
      <c r="AV101" s="52"/>
      <c r="AW101" s="52"/>
      <c r="AX101" s="52"/>
      <c r="AY101" s="52"/>
      <c r="AZ101" s="52"/>
      <c r="BA101" s="52"/>
      <c r="BB101" s="4"/>
    </row>
    <row r="102" spans="2:54" ht="13.5" customHeight="1">
      <c r="B102" s="3"/>
      <c r="C102" s="32"/>
      <c r="D102" s="32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52"/>
      <c r="AJ102" s="52"/>
      <c r="AK102" s="52"/>
      <c r="AL102" s="52"/>
      <c r="AM102" s="52"/>
      <c r="AN102" s="52"/>
      <c r="AO102" s="52"/>
      <c r="AP102" s="32"/>
      <c r="AQ102" s="32"/>
      <c r="AR102" s="32"/>
      <c r="AS102" s="32"/>
      <c r="AT102" s="32"/>
      <c r="AU102" s="52">
        <f t="shared" si="2"/>
        <v>0</v>
      </c>
      <c r="AV102" s="52"/>
      <c r="AW102" s="52"/>
      <c r="AX102" s="52"/>
      <c r="AY102" s="52"/>
      <c r="AZ102" s="52"/>
      <c r="BA102" s="52"/>
      <c r="BB102" s="4"/>
    </row>
    <row r="103" spans="2:54" ht="13.5" customHeight="1">
      <c r="B103" s="3"/>
      <c r="C103" s="32"/>
      <c r="D103" s="32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52"/>
      <c r="AJ103" s="52"/>
      <c r="AK103" s="52"/>
      <c r="AL103" s="52"/>
      <c r="AM103" s="52"/>
      <c r="AN103" s="52"/>
      <c r="AO103" s="52"/>
      <c r="AP103" s="32"/>
      <c r="AQ103" s="32"/>
      <c r="AR103" s="32"/>
      <c r="AS103" s="32"/>
      <c r="AT103" s="32"/>
      <c r="AU103" s="52">
        <f t="shared" si="2"/>
        <v>0</v>
      </c>
      <c r="AV103" s="52"/>
      <c r="AW103" s="52"/>
      <c r="AX103" s="52"/>
      <c r="AY103" s="52"/>
      <c r="AZ103" s="52"/>
      <c r="BA103" s="52"/>
      <c r="BB103" s="4"/>
    </row>
    <row r="104" spans="2:54" ht="13.5" customHeight="1">
      <c r="B104" s="3"/>
      <c r="C104" s="32"/>
      <c r="D104" s="32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52"/>
      <c r="AJ104" s="52"/>
      <c r="AK104" s="52"/>
      <c r="AL104" s="52"/>
      <c r="AM104" s="52"/>
      <c r="AN104" s="52"/>
      <c r="AO104" s="52"/>
      <c r="AP104" s="32"/>
      <c r="AQ104" s="32"/>
      <c r="AR104" s="32"/>
      <c r="AS104" s="32"/>
      <c r="AT104" s="32"/>
      <c r="AU104" s="52">
        <f t="shared" si="2"/>
        <v>0</v>
      </c>
      <c r="AV104" s="52"/>
      <c r="AW104" s="52"/>
      <c r="AX104" s="52"/>
      <c r="AY104" s="52"/>
      <c r="AZ104" s="52"/>
      <c r="BA104" s="52"/>
      <c r="BB104" s="4"/>
    </row>
    <row r="105" spans="2:54" ht="13.5" customHeight="1">
      <c r="B105" s="3"/>
      <c r="C105" s="32"/>
      <c r="D105" s="3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52"/>
      <c r="AJ105" s="52"/>
      <c r="AK105" s="52"/>
      <c r="AL105" s="52"/>
      <c r="AM105" s="52"/>
      <c r="AN105" s="52"/>
      <c r="AO105" s="52"/>
      <c r="AP105" s="32"/>
      <c r="AQ105" s="32"/>
      <c r="AR105" s="32"/>
      <c r="AS105" s="32"/>
      <c r="AT105" s="32"/>
      <c r="AU105" s="52">
        <f t="shared" si="2"/>
        <v>0</v>
      </c>
      <c r="AV105" s="52"/>
      <c r="AW105" s="52"/>
      <c r="AX105" s="52"/>
      <c r="AY105" s="52"/>
      <c r="AZ105" s="52"/>
      <c r="BA105" s="52"/>
      <c r="BB105" s="4"/>
    </row>
    <row r="106" spans="2:54" ht="13.5" customHeight="1">
      <c r="B106" s="3"/>
      <c r="C106" s="32"/>
      <c r="D106" s="3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52"/>
      <c r="AJ106" s="52"/>
      <c r="AK106" s="52"/>
      <c r="AL106" s="52"/>
      <c r="AM106" s="52"/>
      <c r="AN106" s="52"/>
      <c r="AO106" s="52"/>
      <c r="AP106" s="32"/>
      <c r="AQ106" s="32"/>
      <c r="AR106" s="32"/>
      <c r="AS106" s="32"/>
      <c r="AT106" s="32"/>
      <c r="AU106" s="52">
        <f t="shared" si="2"/>
        <v>0</v>
      </c>
      <c r="AV106" s="52"/>
      <c r="AW106" s="52"/>
      <c r="AX106" s="52"/>
      <c r="AY106" s="52"/>
      <c r="AZ106" s="52"/>
      <c r="BA106" s="52"/>
      <c r="BB106" s="4"/>
    </row>
    <row r="107" spans="2:54" ht="13.5" customHeight="1">
      <c r="B107" s="3"/>
      <c r="C107" s="32"/>
      <c r="D107" s="32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52"/>
      <c r="AJ107" s="52"/>
      <c r="AK107" s="52"/>
      <c r="AL107" s="52"/>
      <c r="AM107" s="52"/>
      <c r="AN107" s="52"/>
      <c r="AO107" s="52"/>
      <c r="AP107" s="32"/>
      <c r="AQ107" s="32"/>
      <c r="AR107" s="32"/>
      <c r="AS107" s="32"/>
      <c r="AT107" s="32"/>
      <c r="AU107" s="52">
        <f t="shared" si="2"/>
        <v>0</v>
      </c>
      <c r="AV107" s="52"/>
      <c r="AW107" s="52"/>
      <c r="AX107" s="52"/>
      <c r="AY107" s="52"/>
      <c r="AZ107" s="52"/>
      <c r="BA107" s="52"/>
      <c r="BB107" s="4"/>
    </row>
    <row r="108" spans="2:54" ht="13.5" customHeight="1">
      <c r="B108" s="3"/>
      <c r="C108" s="32"/>
      <c r="D108" s="32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52"/>
      <c r="AJ108" s="52"/>
      <c r="AK108" s="52"/>
      <c r="AL108" s="52"/>
      <c r="AM108" s="52"/>
      <c r="AN108" s="52"/>
      <c r="AO108" s="52"/>
      <c r="AP108" s="32"/>
      <c r="AQ108" s="32"/>
      <c r="AR108" s="32"/>
      <c r="AS108" s="32"/>
      <c r="AT108" s="32"/>
      <c r="AU108" s="52">
        <f t="shared" si="2"/>
        <v>0</v>
      </c>
      <c r="AV108" s="52"/>
      <c r="AW108" s="52"/>
      <c r="AX108" s="52"/>
      <c r="AY108" s="52"/>
      <c r="AZ108" s="52"/>
      <c r="BA108" s="52"/>
      <c r="BB108" s="4"/>
    </row>
    <row r="109" spans="2:54" ht="13.5" customHeight="1">
      <c r="B109" s="3"/>
      <c r="C109" s="32"/>
      <c r="D109" s="3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52"/>
      <c r="AJ109" s="52"/>
      <c r="AK109" s="52"/>
      <c r="AL109" s="52"/>
      <c r="AM109" s="52"/>
      <c r="AN109" s="52"/>
      <c r="AO109" s="52"/>
      <c r="AP109" s="32"/>
      <c r="AQ109" s="32"/>
      <c r="AR109" s="32"/>
      <c r="AS109" s="32"/>
      <c r="AT109" s="32"/>
      <c r="AU109" s="52">
        <f t="shared" si="2"/>
        <v>0</v>
      </c>
      <c r="AV109" s="52"/>
      <c r="AW109" s="52"/>
      <c r="AX109" s="52"/>
      <c r="AY109" s="52"/>
      <c r="AZ109" s="52"/>
      <c r="BA109" s="52"/>
      <c r="BB109" s="4"/>
    </row>
    <row r="110" spans="2:54" ht="13.5" customHeight="1">
      <c r="B110" s="3"/>
      <c r="C110" s="32"/>
      <c r="D110" s="32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52"/>
      <c r="AJ110" s="52"/>
      <c r="AK110" s="52"/>
      <c r="AL110" s="52"/>
      <c r="AM110" s="52"/>
      <c r="AN110" s="52"/>
      <c r="AO110" s="52"/>
      <c r="AP110" s="32"/>
      <c r="AQ110" s="32"/>
      <c r="AR110" s="32"/>
      <c r="AS110" s="32"/>
      <c r="AT110" s="32"/>
      <c r="AU110" s="52">
        <f t="shared" si="2"/>
        <v>0</v>
      </c>
      <c r="AV110" s="52"/>
      <c r="AW110" s="52"/>
      <c r="AX110" s="52"/>
      <c r="AY110" s="52"/>
      <c r="AZ110" s="52"/>
      <c r="BA110" s="52"/>
      <c r="BB110" s="4"/>
    </row>
    <row r="111" spans="2:54" ht="13.5" customHeight="1">
      <c r="B111" s="3"/>
      <c r="C111" s="32"/>
      <c r="D111" s="32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52"/>
      <c r="AJ111" s="52"/>
      <c r="AK111" s="52"/>
      <c r="AL111" s="52"/>
      <c r="AM111" s="52"/>
      <c r="AN111" s="52"/>
      <c r="AO111" s="52"/>
      <c r="AP111" s="32"/>
      <c r="AQ111" s="32"/>
      <c r="AR111" s="32"/>
      <c r="AS111" s="32"/>
      <c r="AT111" s="32"/>
      <c r="AU111" s="52">
        <f t="shared" si="2"/>
        <v>0</v>
      </c>
      <c r="AV111" s="52"/>
      <c r="AW111" s="52"/>
      <c r="AX111" s="52"/>
      <c r="AY111" s="52"/>
      <c r="AZ111" s="52"/>
      <c r="BA111" s="52"/>
      <c r="BB111" s="4"/>
    </row>
    <row r="112" spans="2:54" ht="13.5" customHeight="1">
      <c r="B112" s="3"/>
      <c r="C112" s="32"/>
      <c r="D112" s="3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52"/>
      <c r="AJ112" s="52"/>
      <c r="AK112" s="52"/>
      <c r="AL112" s="52"/>
      <c r="AM112" s="52"/>
      <c r="AN112" s="52"/>
      <c r="AO112" s="52"/>
      <c r="AP112" s="32"/>
      <c r="AQ112" s="32"/>
      <c r="AR112" s="32"/>
      <c r="AS112" s="32"/>
      <c r="AT112" s="32"/>
      <c r="AU112" s="52">
        <f t="shared" si="2"/>
        <v>0</v>
      </c>
      <c r="AV112" s="52"/>
      <c r="AW112" s="52"/>
      <c r="AX112" s="52"/>
      <c r="AY112" s="52"/>
      <c r="AZ112" s="52"/>
      <c r="BA112" s="52"/>
      <c r="BB112" s="4"/>
    </row>
    <row r="113" spans="2:54" ht="13.5" customHeight="1">
      <c r="B113" s="3"/>
      <c r="C113" s="32"/>
      <c r="D113" s="32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52"/>
      <c r="AJ113" s="52"/>
      <c r="AK113" s="52"/>
      <c r="AL113" s="52"/>
      <c r="AM113" s="52"/>
      <c r="AN113" s="52"/>
      <c r="AO113" s="52"/>
      <c r="AP113" s="32"/>
      <c r="AQ113" s="32"/>
      <c r="AR113" s="32"/>
      <c r="AS113" s="32"/>
      <c r="AT113" s="32"/>
      <c r="AU113" s="52">
        <f t="shared" si="2"/>
        <v>0</v>
      </c>
      <c r="AV113" s="52"/>
      <c r="AW113" s="52"/>
      <c r="AX113" s="52"/>
      <c r="AY113" s="52"/>
      <c r="AZ113" s="52"/>
      <c r="BA113" s="52"/>
      <c r="BB113" s="4"/>
    </row>
    <row r="114" spans="2:54" ht="13.5" customHeight="1">
      <c r="B114" s="3"/>
      <c r="C114" s="32"/>
      <c r="D114" s="32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52"/>
      <c r="AJ114" s="52"/>
      <c r="AK114" s="52"/>
      <c r="AL114" s="52"/>
      <c r="AM114" s="52"/>
      <c r="AN114" s="52"/>
      <c r="AO114" s="52"/>
      <c r="AP114" s="32"/>
      <c r="AQ114" s="32"/>
      <c r="AR114" s="32"/>
      <c r="AS114" s="32"/>
      <c r="AT114" s="32"/>
      <c r="AU114" s="52">
        <f t="shared" si="2"/>
        <v>0</v>
      </c>
      <c r="AV114" s="52"/>
      <c r="AW114" s="52"/>
      <c r="AX114" s="52"/>
      <c r="AY114" s="52"/>
      <c r="AZ114" s="52"/>
      <c r="BA114" s="52"/>
      <c r="BB114" s="4"/>
    </row>
    <row r="115" spans="2:54" ht="13.5" customHeight="1">
      <c r="B115" s="3"/>
      <c r="C115" s="32"/>
      <c r="D115" s="3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52"/>
      <c r="AJ115" s="52"/>
      <c r="AK115" s="52"/>
      <c r="AL115" s="52"/>
      <c r="AM115" s="52"/>
      <c r="AN115" s="52"/>
      <c r="AO115" s="52"/>
      <c r="AP115" s="32"/>
      <c r="AQ115" s="32"/>
      <c r="AR115" s="32"/>
      <c r="AS115" s="32"/>
      <c r="AT115" s="32"/>
      <c r="AU115" s="52">
        <f t="shared" si="2"/>
        <v>0</v>
      </c>
      <c r="AV115" s="52"/>
      <c r="AW115" s="52"/>
      <c r="AX115" s="52"/>
      <c r="AY115" s="52"/>
      <c r="AZ115" s="52"/>
      <c r="BA115" s="52"/>
      <c r="BB115" s="4"/>
    </row>
    <row r="116" spans="2:54" ht="13.5" customHeight="1">
      <c r="B116" s="3"/>
      <c r="C116" s="35"/>
      <c r="D116" s="35"/>
      <c r="E116" s="63" t="s">
        <v>15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35" t="s">
        <v>16</v>
      </c>
      <c r="Y116" s="35"/>
      <c r="Z116" s="35"/>
      <c r="AA116" s="35"/>
      <c r="AB116" s="35"/>
      <c r="AC116" s="35" t="s">
        <v>16</v>
      </c>
      <c r="AD116" s="35"/>
      <c r="AE116" s="35"/>
      <c r="AF116" s="35"/>
      <c r="AG116" s="35"/>
      <c r="AH116" s="35"/>
      <c r="AI116" s="55" t="s">
        <v>16</v>
      </c>
      <c r="AJ116" s="55"/>
      <c r="AK116" s="55"/>
      <c r="AL116" s="55"/>
      <c r="AM116" s="55"/>
      <c r="AN116" s="55"/>
      <c r="AO116" s="55"/>
      <c r="AP116" s="35" t="s">
        <v>16</v>
      </c>
      <c r="AQ116" s="35"/>
      <c r="AR116" s="35"/>
      <c r="AS116" s="35"/>
      <c r="AT116" s="35"/>
      <c r="AU116" s="55">
        <f>SUM(AU97:BA115)</f>
        <v>0</v>
      </c>
      <c r="AV116" s="55"/>
      <c r="AW116" s="55"/>
      <c r="AX116" s="55"/>
      <c r="AY116" s="55"/>
      <c r="AZ116" s="55"/>
      <c r="BA116" s="55"/>
      <c r="BB116" s="4"/>
    </row>
    <row r="117" spans="2:54" ht="13.5" customHeight="1">
      <c r="B117" s="3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4"/>
    </row>
    <row r="118" spans="2:54" ht="13.5" customHeight="1">
      <c r="B118" s="3"/>
      <c r="C118" s="27" t="s">
        <v>17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4"/>
    </row>
    <row r="119" spans="2:54" ht="13.5" customHeight="1">
      <c r="B119" s="3"/>
      <c r="C119" s="27" t="s">
        <v>18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59"/>
      <c r="Y119" s="59"/>
      <c r="Z119" s="59"/>
      <c r="AA119" s="59"/>
      <c r="AB119" s="59"/>
      <c r="AC119" s="59"/>
      <c r="AD119" s="59"/>
      <c r="AE119" s="59"/>
      <c r="AF119" s="27"/>
      <c r="AG119" s="27"/>
      <c r="AH119" s="27"/>
      <c r="AI119" s="59"/>
      <c r="AJ119" s="59"/>
      <c r="AK119" s="59"/>
      <c r="AL119" s="59"/>
      <c r="AM119" s="59"/>
      <c r="AN119" s="59"/>
      <c r="AO119" s="59"/>
      <c r="AP119" s="59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4"/>
    </row>
    <row r="120" spans="2:54" ht="13.5" customHeight="1">
      <c r="B120" s="3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56" t="s">
        <v>19</v>
      </c>
      <c r="Y120" s="56"/>
      <c r="Z120" s="56"/>
      <c r="AA120" s="56"/>
      <c r="AB120" s="56"/>
      <c r="AC120" s="56"/>
      <c r="AD120" s="56"/>
      <c r="AE120" s="56"/>
      <c r="AF120" s="27"/>
      <c r="AG120" s="27"/>
      <c r="AH120" s="27"/>
      <c r="AI120" s="56" t="s">
        <v>20</v>
      </c>
      <c r="AJ120" s="56"/>
      <c r="AK120" s="56"/>
      <c r="AL120" s="56"/>
      <c r="AM120" s="56"/>
      <c r="AN120" s="56"/>
      <c r="AO120" s="56"/>
      <c r="AP120" s="56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4"/>
    </row>
    <row r="121" spans="2:54" ht="13.5" customHeight="1">
      <c r="B121" s="3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4"/>
    </row>
    <row r="122" spans="2:54" ht="13.5" customHeight="1">
      <c r="B122" s="3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30" t="s">
        <v>30</v>
      </c>
      <c r="BB122" s="4"/>
    </row>
    <row r="123" spans="2:54" ht="13.5" customHeight="1">
      <c r="B123" s="3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4"/>
    </row>
    <row r="124" spans="2:54" ht="13.5" customHeight="1">
      <c r="B124" s="3"/>
      <c r="C124" s="57" t="s">
        <v>58</v>
      </c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4"/>
    </row>
    <row r="125" spans="2:54" ht="13.5" customHeight="1">
      <c r="B125" s="3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4"/>
    </row>
    <row r="126" spans="2:54" ht="13.5" customHeight="1">
      <c r="B126" s="3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4"/>
    </row>
    <row r="127" spans="2:54" ht="13.5" customHeight="1">
      <c r="B127" s="3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5"/>
      <c r="N127" s="5"/>
      <c r="O127" s="26" t="s">
        <v>8</v>
      </c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25" t="s">
        <v>9</v>
      </c>
      <c r="AN127" s="25"/>
      <c r="AO127" s="29"/>
      <c r="AP127" s="26" t="s">
        <v>10</v>
      </c>
      <c r="AQ127" s="26"/>
      <c r="AR127" s="26"/>
      <c r="AS127" s="26"/>
      <c r="AT127" s="26"/>
      <c r="AU127" s="25"/>
      <c r="AV127" s="26"/>
      <c r="AW127" s="26"/>
      <c r="AX127" s="26"/>
      <c r="AY127" s="26"/>
      <c r="AZ127" s="26"/>
      <c r="BA127" s="26"/>
      <c r="BB127" s="4"/>
    </row>
    <row r="128" spans="2:54" ht="13.5" customHeight="1">
      <c r="B128" s="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5"/>
      <c r="N128" s="5"/>
      <c r="O128" s="12"/>
      <c r="P128" s="54" t="s">
        <v>11</v>
      </c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13"/>
      <c r="AN128" s="13"/>
      <c r="AO128" s="13"/>
      <c r="AP128" s="12"/>
      <c r="AQ128" s="12"/>
      <c r="AR128" s="12"/>
      <c r="AS128" s="12"/>
      <c r="AT128" s="12"/>
      <c r="AU128" s="13"/>
      <c r="AV128" s="12"/>
      <c r="AW128" s="12"/>
      <c r="AX128" s="12"/>
      <c r="AY128" s="12"/>
      <c r="AZ128" s="12"/>
      <c r="BA128" s="12"/>
      <c r="BB128" s="4"/>
    </row>
    <row r="129" spans="2:54" ht="13.5" customHeight="1">
      <c r="B129" s="3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4"/>
    </row>
    <row r="130" spans="2:54" ht="13.5" customHeight="1">
      <c r="B130" s="3"/>
      <c r="C130" s="50" t="s">
        <v>12</v>
      </c>
      <c r="D130" s="50"/>
      <c r="E130" s="50" t="s">
        <v>31</v>
      </c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40" t="s">
        <v>32</v>
      </c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2"/>
      <c r="AT130" s="40" t="s">
        <v>59</v>
      </c>
      <c r="AU130" s="41"/>
      <c r="AV130" s="41"/>
      <c r="AW130" s="41"/>
      <c r="AX130" s="41"/>
      <c r="AY130" s="41"/>
      <c r="AZ130" s="41"/>
      <c r="BA130" s="42"/>
      <c r="BB130" s="4"/>
    </row>
    <row r="131" spans="2:54" ht="13.5" customHeight="1">
      <c r="B131" s="3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40" t="s">
        <v>33</v>
      </c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2"/>
      <c r="AF131" s="40" t="s">
        <v>34</v>
      </c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2"/>
      <c r="AT131" s="43"/>
      <c r="AU131" s="44"/>
      <c r="AV131" s="44"/>
      <c r="AW131" s="44"/>
      <c r="AX131" s="44"/>
      <c r="AY131" s="44"/>
      <c r="AZ131" s="44"/>
      <c r="BA131" s="45"/>
      <c r="BB131" s="4"/>
    </row>
    <row r="132" spans="2:54" ht="13.5" customHeight="1">
      <c r="B132" s="3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 t="s">
        <v>56</v>
      </c>
      <c r="S132" s="50"/>
      <c r="T132" s="50"/>
      <c r="U132" s="50"/>
      <c r="V132" s="50"/>
      <c r="W132" s="50"/>
      <c r="X132" s="50"/>
      <c r="Y132" s="50" t="s">
        <v>51</v>
      </c>
      <c r="Z132" s="50"/>
      <c r="AA132" s="50"/>
      <c r="AB132" s="50"/>
      <c r="AC132" s="50"/>
      <c r="AD132" s="50"/>
      <c r="AE132" s="50"/>
      <c r="AF132" s="50" t="s">
        <v>56</v>
      </c>
      <c r="AG132" s="50"/>
      <c r="AH132" s="50"/>
      <c r="AI132" s="50"/>
      <c r="AJ132" s="50"/>
      <c r="AK132" s="50"/>
      <c r="AL132" s="50"/>
      <c r="AM132" s="50" t="s">
        <v>51</v>
      </c>
      <c r="AN132" s="50"/>
      <c r="AO132" s="50"/>
      <c r="AP132" s="50"/>
      <c r="AQ132" s="50"/>
      <c r="AR132" s="50"/>
      <c r="AS132" s="50"/>
      <c r="AT132" s="43"/>
      <c r="AU132" s="44"/>
      <c r="AV132" s="44"/>
      <c r="AW132" s="44"/>
      <c r="AX132" s="44"/>
      <c r="AY132" s="44"/>
      <c r="AZ132" s="44"/>
      <c r="BA132" s="45"/>
      <c r="BB132" s="4"/>
    </row>
    <row r="133" spans="2:54" ht="13.5" customHeight="1">
      <c r="B133" s="3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43"/>
      <c r="AU133" s="44"/>
      <c r="AV133" s="44"/>
      <c r="AW133" s="44"/>
      <c r="AX133" s="44"/>
      <c r="AY133" s="44"/>
      <c r="AZ133" s="44"/>
      <c r="BA133" s="45"/>
      <c r="BB133" s="4"/>
    </row>
    <row r="134" spans="2:54" ht="13.5" customHeight="1">
      <c r="B134" s="3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46"/>
      <c r="AU134" s="47"/>
      <c r="AV134" s="47"/>
      <c r="AW134" s="47"/>
      <c r="AX134" s="47"/>
      <c r="AY134" s="47"/>
      <c r="AZ134" s="47"/>
      <c r="BA134" s="48"/>
      <c r="BB134" s="4"/>
    </row>
    <row r="135" spans="2:54" ht="13.5" customHeight="1">
      <c r="B135" s="3"/>
      <c r="C135" s="49">
        <v>1</v>
      </c>
      <c r="D135" s="49"/>
      <c r="E135" s="49">
        <v>2</v>
      </c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>
        <v>3</v>
      </c>
      <c r="S135" s="49"/>
      <c r="T135" s="49"/>
      <c r="U135" s="49"/>
      <c r="V135" s="49"/>
      <c r="W135" s="49"/>
      <c r="X135" s="49"/>
      <c r="Y135" s="49">
        <v>4</v>
      </c>
      <c r="Z135" s="49"/>
      <c r="AA135" s="49"/>
      <c r="AB135" s="49"/>
      <c r="AC135" s="49"/>
      <c r="AD135" s="49"/>
      <c r="AE135" s="49"/>
      <c r="AF135" s="49">
        <v>5</v>
      </c>
      <c r="AG135" s="49"/>
      <c r="AH135" s="49"/>
      <c r="AI135" s="49"/>
      <c r="AJ135" s="49"/>
      <c r="AK135" s="49"/>
      <c r="AL135" s="49"/>
      <c r="AM135" s="49">
        <v>6</v>
      </c>
      <c r="AN135" s="49"/>
      <c r="AO135" s="49"/>
      <c r="AP135" s="49"/>
      <c r="AQ135" s="49"/>
      <c r="AR135" s="49"/>
      <c r="AS135" s="49"/>
      <c r="AT135" s="49">
        <v>7</v>
      </c>
      <c r="AU135" s="49"/>
      <c r="AV135" s="49"/>
      <c r="AW135" s="49"/>
      <c r="AX135" s="49"/>
      <c r="AY135" s="49"/>
      <c r="AZ135" s="49"/>
      <c r="BA135" s="49"/>
      <c r="BB135" s="4"/>
    </row>
    <row r="136" spans="2:54" ht="13.5" customHeight="1">
      <c r="B136" s="3"/>
      <c r="C136" s="39"/>
      <c r="D136" s="39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39"/>
      <c r="S136" s="39"/>
      <c r="T136" s="39"/>
      <c r="U136" s="39"/>
      <c r="V136" s="39"/>
      <c r="W136" s="39"/>
      <c r="X136" s="39"/>
      <c r="Y136" s="60"/>
      <c r="Z136" s="60"/>
      <c r="AA136" s="60"/>
      <c r="AB136" s="60"/>
      <c r="AC136" s="60"/>
      <c r="AD136" s="60"/>
      <c r="AE136" s="60"/>
      <c r="AF136" s="39"/>
      <c r="AG136" s="39"/>
      <c r="AH136" s="39"/>
      <c r="AI136" s="39"/>
      <c r="AJ136" s="39"/>
      <c r="AK136" s="39"/>
      <c r="AL136" s="39"/>
      <c r="AM136" s="60"/>
      <c r="AN136" s="60"/>
      <c r="AO136" s="60"/>
      <c r="AP136" s="60"/>
      <c r="AQ136" s="60"/>
      <c r="AR136" s="60"/>
      <c r="AS136" s="60"/>
      <c r="AT136" s="60">
        <f>ROUND(E136*(Y136+AM136),2)</f>
        <v>0</v>
      </c>
      <c r="AU136" s="60"/>
      <c r="AV136" s="60"/>
      <c r="AW136" s="60"/>
      <c r="AX136" s="60"/>
      <c r="AY136" s="60"/>
      <c r="AZ136" s="60"/>
      <c r="BA136" s="60"/>
      <c r="BB136" s="4"/>
    </row>
    <row r="137" spans="2:54" ht="13.5" customHeight="1">
      <c r="B137" s="3"/>
      <c r="C137" s="32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2"/>
      <c r="S137" s="32"/>
      <c r="T137" s="32"/>
      <c r="U137" s="32"/>
      <c r="V137" s="32"/>
      <c r="W137" s="32"/>
      <c r="X137" s="32"/>
      <c r="Y137" s="52"/>
      <c r="Z137" s="52"/>
      <c r="AA137" s="52"/>
      <c r="AB137" s="52"/>
      <c r="AC137" s="52"/>
      <c r="AD137" s="52"/>
      <c r="AE137" s="52"/>
      <c r="AF137" s="32"/>
      <c r="AG137" s="32"/>
      <c r="AH137" s="32"/>
      <c r="AI137" s="32"/>
      <c r="AJ137" s="32"/>
      <c r="AK137" s="32"/>
      <c r="AL137" s="32"/>
      <c r="AM137" s="52"/>
      <c r="AN137" s="52"/>
      <c r="AO137" s="52"/>
      <c r="AP137" s="52"/>
      <c r="AQ137" s="52"/>
      <c r="AR137" s="52"/>
      <c r="AS137" s="52"/>
      <c r="AT137" s="52">
        <f aca="true" t="shared" si="3" ref="AT137:AT155">ROUND(E137*(Y137+AM137),2)</f>
        <v>0</v>
      </c>
      <c r="AU137" s="52"/>
      <c r="AV137" s="52"/>
      <c r="AW137" s="52"/>
      <c r="AX137" s="52"/>
      <c r="AY137" s="52"/>
      <c r="AZ137" s="52"/>
      <c r="BA137" s="52"/>
      <c r="BB137" s="4"/>
    </row>
    <row r="138" spans="2:54" ht="13.5" customHeight="1">
      <c r="B138" s="3"/>
      <c r="C138" s="32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2"/>
      <c r="S138" s="32"/>
      <c r="T138" s="32"/>
      <c r="U138" s="32"/>
      <c r="V138" s="32"/>
      <c r="W138" s="32"/>
      <c r="X138" s="32"/>
      <c r="Y138" s="52"/>
      <c r="Z138" s="52"/>
      <c r="AA138" s="52"/>
      <c r="AB138" s="52"/>
      <c r="AC138" s="52"/>
      <c r="AD138" s="52"/>
      <c r="AE138" s="52"/>
      <c r="AF138" s="32"/>
      <c r="AG138" s="32"/>
      <c r="AH138" s="32"/>
      <c r="AI138" s="32"/>
      <c r="AJ138" s="32"/>
      <c r="AK138" s="32"/>
      <c r="AL138" s="32"/>
      <c r="AM138" s="52"/>
      <c r="AN138" s="52"/>
      <c r="AO138" s="52"/>
      <c r="AP138" s="52"/>
      <c r="AQ138" s="52"/>
      <c r="AR138" s="52"/>
      <c r="AS138" s="52"/>
      <c r="AT138" s="52">
        <f t="shared" si="3"/>
        <v>0</v>
      </c>
      <c r="AU138" s="52"/>
      <c r="AV138" s="52"/>
      <c r="AW138" s="52"/>
      <c r="AX138" s="52"/>
      <c r="AY138" s="52"/>
      <c r="AZ138" s="52"/>
      <c r="BA138" s="52"/>
      <c r="BB138" s="4"/>
    </row>
    <row r="139" spans="2:54" ht="13.5" customHeight="1">
      <c r="B139" s="3"/>
      <c r="C139" s="32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2"/>
      <c r="S139" s="32"/>
      <c r="T139" s="32"/>
      <c r="U139" s="32"/>
      <c r="V139" s="32"/>
      <c r="W139" s="32"/>
      <c r="X139" s="32"/>
      <c r="Y139" s="52"/>
      <c r="Z139" s="52"/>
      <c r="AA139" s="52"/>
      <c r="AB139" s="52"/>
      <c r="AC139" s="52"/>
      <c r="AD139" s="52"/>
      <c r="AE139" s="52"/>
      <c r="AF139" s="32"/>
      <c r="AG139" s="32"/>
      <c r="AH139" s="32"/>
      <c r="AI139" s="32"/>
      <c r="AJ139" s="32"/>
      <c r="AK139" s="32"/>
      <c r="AL139" s="32"/>
      <c r="AM139" s="52"/>
      <c r="AN139" s="52"/>
      <c r="AO139" s="52"/>
      <c r="AP139" s="52"/>
      <c r="AQ139" s="52"/>
      <c r="AR139" s="52"/>
      <c r="AS139" s="52"/>
      <c r="AT139" s="52">
        <f t="shared" si="3"/>
        <v>0</v>
      </c>
      <c r="AU139" s="52"/>
      <c r="AV139" s="52"/>
      <c r="AW139" s="52"/>
      <c r="AX139" s="52"/>
      <c r="AY139" s="52"/>
      <c r="AZ139" s="52"/>
      <c r="BA139" s="52"/>
      <c r="BB139" s="4"/>
    </row>
    <row r="140" spans="2:54" ht="13.5" customHeight="1">
      <c r="B140" s="3"/>
      <c r="C140" s="32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2"/>
      <c r="S140" s="32"/>
      <c r="T140" s="32"/>
      <c r="U140" s="32"/>
      <c r="V140" s="32"/>
      <c r="W140" s="32"/>
      <c r="X140" s="32"/>
      <c r="Y140" s="52"/>
      <c r="Z140" s="52"/>
      <c r="AA140" s="52"/>
      <c r="AB140" s="52"/>
      <c r="AC140" s="52"/>
      <c r="AD140" s="52"/>
      <c r="AE140" s="52"/>
      <c r="AF140" s="32"/>
      <c r="AG140" s="32"/>
      <c r="AH140" s="32"/>
      <c r="AI140" s="32"/>
      <c r="AJ140" s="32"/>
      <c r="AK140" s="32"/>
      <c r="AL140" s="32"/>
      <c r="AM140" s="52"/>
      <c r="AN140" s="52"/>
      <c r="AO140" s="52"/>
      <c r="AP140" s="52"/>
      <c r="AQ140" s="52"/>
      <c r="AR140" s="52"/>
      <c r="AS140" s="52"/>
      <c r="AT140" s="52">
        <f t="shared" si="3"/>
        <v>0</v>
      </c>
      <c r="AU140" s="52"/>
      <c r="AV140" s="52"/>
      <c r="AW140" s="52"/>
      <c r="AX140" s="52"/>
      <c r="AY140" s="52"/>
      <c r="AZ140" s="52"/>
      <c r="BA140" s="52"/>
      <c r="BB140" s="4"/>
    </row>
    <row r="141" spans="2:54" ht="13.5" customHeight="1">
      <c r="B141" s="3"/>
      <c r="C141" s="32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2"/>
      <c r="S141" s="32"/>
      <c r="T141" s="32"/>
      <c r="U141" s="32"/>
      <c r="V141" s="32"/>
      <c r="W141" s="32"/>
      <c r="X141" s="32"/>
      <c r="Y141" s="52"/>
      <c r="Z141" s="52"/>
      <c r="AA141" s="52"/>
      <c r="AB141" s="52"/>
      <c r="AC141" s="52"/>
      <c r="AD141" s="52"/>
      <c r="AE141" s="52"/>
      <c r="AF141" s="32"/>
      <c r="AG141" s="32"/>
      <c r="AH141" s="32"/>
      <c r="AI141" s="32"/>
      <c r="AJ141" s="32"/>
      <c r="AK141" s="32"/>
      <c r="AL141" s="32"/>
      <c r="AM141" s="52"/>
      <c r="AN141" s="52"/>
      <c r="AO141" s="52"/>
      <c r="AP141" s="52"/>
      <c r="AQ141" s="52"/>
      <c r="AR141" s="52"/>
      <c r="AS141" s="52"/>
      <c r="AT141" s="52">
        <f t="shared" si="3"/>
        <v>0</v>
      </c>
      <c r="AU141" s="52"/>
      <c r="AV141" s="52"/>
      <c r="AW141" s="52"/>
      <c r="AX141" s="52"/>
      <c r="AY141" s="52"/>
      <c r="AZ141" s="52"/>
      <c r="BA141" s="52"/>
      <c r="BB141" s="4"/>
    </row>
    <row r="142" spans="2:54" ht="13.5" customHeight="1">
      <c r="B142" s="3"/>
      <c r="C142" s="32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2"/>
      <c r="S142" s="32"/>
      <c r="T142" s="32"/>
      <c r="U142" s="32"/>
      <c r="V142" s="32"/>
      <c r="W142" s="32"/>
      <c r="X142" s="32"/>
      <c r="Y142" s="52"/>
      <c r="Z142" s="52"/>
      <c r="AA142" s="52"/>
      <c r="AB142" s="52"/>
      <c r="AC142" s="52"/>
      <c r="AD142" s="52"/>
      <c r="AE142" s="52"/>
      <c r="AF142" s="32"/>
      <c r="AG142" s="32"/>
      <c r="AH142" s="32"/>
      <c r="AI142" s="32"/>
      <c r="AJ142" s="32"/>
      <c r="AK142" s="32"/>
      <c r="AL142" s="32"/>
      <c r="AM142" s="52"/>
      <c r="AN142" s="52"/>
      <c r="AO142" s="52"/>
      <c r="AP142" s="52"/>
      <c r="AQ142" s="52"/>
      <c r="AR142" s="52"/>
      <c r="AS142" s="52"/>
      <c r="AT142" s="52">
        <f t="shared" si="3"/>
        <v>0</v>
      </c>
      <c r="AU142" s="52"/>
      <c r="AV142" s="52"/>
      <c r="AW142" s="52"/>
      <c r="AX142" s="52"/>
      <c r="AY142" s="52"/>
      <c r="AZ142" s="52"/>
      <c r="BA142" s="52"/>
      <c r="BB142" s="4"/>
    </row>
    <row r="143" spans="2:54" ht="13.5" customHeight="1">
      <c r="B143" s="3"/>
      <c r="C143" s="32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2"/>
      <c r="S143" s="32"/>
      <c r="T143" s="32"/>
      <c r="U143" s="32"/>
      <c r="V143" s="32"/>
      <c r="W143" s="32"/>
      <c r="X143" s="32"/>
      <c r="Y143" s="52"/>
      <c r="Z143" s="52"/>
      <c r="AA143" s="52"/>
      <c r="AB143" s="52"/>
      <c r="AC143" s="52"/>
      <c r="AD143" s="52"/>
      <c r="AE143" s="52"/>
      <c r="AF143" s="32"/>
      <c r="AG143" s="32"/>
      <c r="AH143" s="32"/>
      <c r="AI143" s="32"/>
      <c r="AJ143" s="32"/>
      <c r="AK143" s="32"/>
      <c r="AL143" s="32"/>
      <c r="AM143" s="52"/>
      <c r="AN143" s="52"/>
      <c r="AO143" s="52"/>
      <c r="AP143" s="52"/>
      <c r="AQ143" s="52"/>
      <c r="AR143" s="52"/>
      <c r="AS143" s="52"/>
      <c r="AT143" s="52">
        <f t="shared" si="3"/>
        <v>0</v>
      </c>
      <c r="AU143" s="52"/>
      <c r="AV143" s="52"/>
      <c r="AW143" s="52"/>
      <c r="AX143" s="52"/>
      <c r="AY143" s="52"/>
      <c r="AZ143" s="52"/>
      <c r="BA143" s="52"/>
      <c r="BB143" s="4"/>
    </row>
    <row r="144" spans="2:54" ht="13.5" customHeight="1">
      <c r="B144" s="3"/>
      <c r="C144" s="32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2"/>
      <c r="S144" s="32"/>
      <c r="T144" s="32"/>
      <c r="U144" s="32"/>
      <c r="V144" s="32"/>
      <c r="W144" s="32"/>
      <c r="X144" s="32"/>
      <c r="Y144" s="52"/>
      <c r="Z144" s="52"/>
      <c r="AA144" s="52"/>
      <c r="AB144" s="52"/>
      <c r="AC144" s="52"/>
      <c r="AD144" s="52"/>
      <c r="AE144" s="52"/>
      <c r="AF144" s="32"/>
      <c r="AG144" s="32"/>
      <c r="AH144" s="32"/>
      <c r="AI144" s="32"/>
      <c r="AJ144" s="32"/>
      <c r="AK144" s="32"/>
      <c r="AL144" s="32"/>
      <c r="AM144" s="52"/>
      <c r="AN144" s="52"/>
      <c r="AO144" s="52"/>
      <c r="AP144" s="52"/>
      <c r="AQ144" s="52"/>
      <c r="AR144" s="52"/>
      <c r="AS144" s="52"/>
      <c r="AT144" s="52">
        <f t="shared" si="3"/>
        <v>0</v>
      </c>
      <c r="AU144" s="52"/>
      <c r="AV144" s="52"/>
      <c r="AW144" s="52"/>
      <c r="AX144" s="52"/>
      <c r="AY144" s="52"/>
      <c r="AZ144" s="52"/>
      <c r="BA144" s="52"/>
      <c r="BB144" s="4"/>
    </row>
    <row r="145" spans="2:54" ht="13.5" customHeight="1">
      <c r="B145" s="3"/>
      <c r="C145" s="32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2"/>
      <c r="S145" s="32"/>
      <c r="T145" s="32"/>
      <c r="U145" s="32"/>
      <c r="V145" s="32"/>
      <c r="W145" s="32"/>
      <c r="X145" s="32"/>
      <c r="Y145" s="52"/>
      <c r="Z145" s="52"/>
      <c r="AA145" s="52"/>
      <c r="AB145" s="52"/>
      <c r="AC145" s="52"/>
      <c r="AD145" s="52"/>
      <c r="AE145" s="52"/>
      <c r="AF145" s="32"/>
      <c r="AG145" s="32"/>
      <c r="AH145" s="32"/>
      <c r="AI145" s="32"/>
      <c r="AJ145" s="32"/>
      <c r="AK145" s="32"/>
      <c r="AL145" s="32"/>
      <c r="AM145" s="52"/>
      <c r="AN145" s="52"/>
      <c r="AO145" s="52"/>
      <c r="AP145" s="52"/>
      <c r="AQ145" s="52"/>
      <c r="AR145" s="52"/>
      <c r="AS145" s="52"/>
      <c r="AT145" s="52">
        <f t="shared" si="3"/>
        <v>0</v>
      </c>
      <c r="AU145" s="52"/>
      <c r="AV145" s="52"/>
      <c r="AW145" s="52"/>
      <c r="AX145" s="52"/>
      <c r="AY145" s="52"/>
      <c r="AZ145" s="52"/>
      <c r="BA145" s="52"/>
      <c r="BB145" s="4"/>
    </row>
    <row r="146" spans="2:54" ht="13.5" customHeight="1">
      <c r="B146" s="3"/>
      <c r="C146" s="32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2"/>
      <c r="S146" s="32"/>
      <c r="T146" s="32"/>
      <c r="U146" s="32"/>
      <c r="V146" s="32"/>
      <c r="W146" s="32"/>
      <c r="X146" s="32"/>
      <c r="Y146" s="52"/>
      <c r="Z146" s="52"/>
      <c r="AA146" s="52"/>
      <c r="AB146" s="52"/>
      <c r="AC146" s="52"/>
      <c r="AD146" s="52"/>
      <c r="AE146" s="52"/>
      <c r="AF146" s="32"/>
      <c r="AG146" s="32"/>
      <c r="AH146" s="32"/>
      <c r="AI146" s="32"/>
      <c r="AJ146" s="32"/>
      <c r="AK146" s="32"/>
      <c r="AL146" s="32"/>
      <c r="AM146" s="52"/>
      <c r="AN146" s="52"/>
      <c r="AO146" s="52"/>
      <c r="AP146" s="52"/>
      <c r="AQ146" s="52"/>
      <c r="AR146" s="52"/>
      <c r="AS146" s="52"/>
      <c r="AT146" s="52">
        <f t="shared" si="3"/>
        <v>0</v>
      </c>
      <c r="AU146" s="52"/>
      <c r="AV146" s="52"/>
      <c r="AW146" s="52"/>
      <c r="AX146" s="52"/>
      <c r="AY146" s="52"/>
      <c r="AZ146" s="52"/>
      <c r="BA146" s="52"/>
      <c r="BB146" s="4"/>
    </row>
    <row r="147" spans="2:54" ht="13.5" customHeight="1">
      <c r="B147" s="3"/>
      <c r="C147" s="32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2"/>
      <c r="S147" s="32"/>
      <c r="T147" s="32"/>
      <c r="U147" s="32"/>
      <c r="V147" s="32"/>
      <c r="W147" s="32"/>
      <c r="X147" s="32"/>
      <c r="Y147" s="52"/>
      <c r="Z147" s="52"/>
      <c r="AA147" s="52"/>
      <c r="AB147" s="52"/>
      <c r="AC147" s="52"/>
      <c r="AD147" s="52"/>
      <c r="AE147" s="52"/>
      <c r="AF147" s="32"/>
      <c r="AG147" s="32"/>
      <c r="AH147" s="32"/>
      <c r="AI147" s="32"/>
      <c r="AJ147" s="32"/>
      <c r="AK147" s="32"/>
      <c r="AL147" s="32"/>
      <c r="AM147" s="52"/>
      <c r="AN147" s="52"/>
      <c r="AO147" s="52"/>
      <c r="AP147" s="52"/>
      <c r="AQ147" s="52"/>
      <c r="AR147" s="52"/>
      <c r="AS147" s="52"/>
      <c r="AT147" s="52">
        <f t="shared" si="3"/>
        <v>0</v>
      </c>
      <c r="AU147" s="52"/>
      <c r="AV147" s="52"/>
      <c r="AW147" s="52"/>
      <c r="AX147" s="52"/>
      <c r="AY147" s="52"/>
      <c r="AZ147" s="52"/>
      <c r="BA147" s="52"/>
      <c r="BB147" s="4"/>
    </row>
    <row r="148" spans="2:54" ht="13.5" customHeight="1">
      <c r="B148" s="3"/>
      <c r="C148" s="32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2"/>
      <c r="S148" s="32"/>
      <c r="T148" s="32"/>
      <c r="U148" s="32"/>
      <c r="V148" s="32"/>
      <c r="W148" s="32"/>
      <c r="X148" s="32"/>
      <c r="Y148" s="52"/>
      <c r="Z148" s="52"/>
      <c r="AA148" s="52"/>
      <c r="AB148" s="52"/>
      <c r="AC148" s="52"/>
      <c r="AD148" s="52"/>
      <c r="AE148" s="52"/>
      <c r="AF148" s="32"/>
      <c r="AG148" s="32"/>
      <c r="AH148" s="32"/>
      <c r="AI148" s="32"/>
      <c r="AJ148" s="32"/>
      <c r="AK148" s="32"/>
      <c r="AL148" s="32"/>
      <c r="AM148" s="52"/>
      <c r="AN148" s="52"/>
      <c r="AO148" s="52"/>
      <c r="AP148" s="52"/>
      <c r="AQ148" s="52"/>
      <c r="AR148" s="52"/>
      <c r="AS148" s="52"/>
      <c r="AT148" s="52">
        <f t="shared" si="3"/>
        <v>0</v>
      </c>
      <c r="AU148" s="52"/>
      <c r="AV148" s="52"/>
      <c r="AW148" s="52"/>
      <c r="AX148" s="52"/>
      <c r="AY148" s="52"/>
      <c r="AZ148" s="52"/>
      <c r="BA148" s="52"/>
      <c r="BB148" s="4"/>
    </row>
    <row r="149" spans="2:54" ht="13.5" customHeight="1">
      <c r="B149" s="3"/>
      <c r="C149" s="32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2"/>
      <c r="S149" s="32"/>
      <c r="T149" s="32"/>
      <c r="U149" s="32"/>
      <c r="V149" s="32"/>
      <c r="W149" s="32"/>
      <c r="X149" s="32"/>
      <c r="Y149" s="52"/>
      <c r="Z149" s="52"/>
      <c r="AA149" s="52"/>
      <c r="AB149" s="52"/>
      <c r="AC149" s="52"/>
      <c r="AD149" s="52"/>
      <c r="AE149" s="52"/>
      <c r="AF149" s="32"/>
      <c r="AG149" s="32"/>
      <c r="AH149" s="32"/>
      <c r="AI149" s="32"/>
      <c r="AJ149" s="32"/>
      <c r="AK149" s="32"/>
      <c r="AL149" s="32"/>
      <c r="AM149" s="52"/>
      <c r="AN149" s="52"/>
      <c r="AO149" s="52"/>
      <c r="AP149" s="52"/>
      <c r="AQ149" s="52"/>
      <c r="AR149" s="52"/>
      <c r="AS149" s="52"/>
      <c r="AT149" s="52">
        <f t="shared" si="3"/>
        <v>0</v>
      </c>
      <c r="AU149" s="52"/>
      <c r="AV149" s="52"/>
      <c r="AW149" s="52"/>
      <c r="AX149" s="52"/>
      <c r="AY149" s="52"/>
      <c r="AZ149" s="52"/>
      <c r="BA149" s="52"/>
      <c r="BB149" s="4"/>
    </row>
    <row r="150" spans="2:54" ht="13.5" customHeight="1">
      <c r="B150" s="3"/>
      <c r="C150" s="32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2"/>
      <c r="S150" s="32"/>
      <c r="T150" s="32"/>
      <c r="U150" s="32"/>
      <c r="V150" s="32"/>
      <c r="W150" s="32"/>
      <c r="X150" s="32"/>
      <c r="Y150" s="52"/>
      <c r="Z150" s="52"/>
      <c r="AA150" s="52"/>
      <c r="AB150" s="52"/>
      <c r="AC150" s="52"/>
      <c r="AD150" s="52"/>
      <c r="AE150" s="52"/>
      <c r="AF150" s="32"/>
      <c r="AG150" s="32"/>
      <c r="AH150" s="32"/>
      <c r="AI150" s="32"/>
      <c r="AJ150" s="32"/>
      <c r="AK150" s="32"/>
      <c r="AL150" s="32"/>
      <c r="AM150" s="52"/>
      <c r="AN150" s="52"/>
      <c r="AO150" s="52"/>
      <c r="AP150" s="52"/>
      <c r="AQ150" s="52"/>
      <c r="AR150" s="52"/>
      <c r="AS150" s="52"/>
      <c r="AT150" s="52">
        <f t="shared" si="3"/>
        <v>0</v>
      </c>
      <c r="AU150" s="52"/>
      <c r="AV150" s="52"/>
      <c r="AW150" s="52"/>
      <c r="AX150" s="52"/>
      <c r="AY150" s="52"/>
      <c r="AZ150" s="52"/>
      <c r="BA150" s="52"/>
      <c r="BB150" s="4"/>
    </row>
    <row r="151" spans="2:54" ht="13.5" customHeight="1">
      <c r="B151" s="3"/>
      <c r="C151" s="32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2"/>
      <c r="S151" s="32"/>
      <c r="T151" s="32"/>
      <c r="U151" s="32"/>
      <c r="V151" s="32"/>
      <c r="W151" s="32"/>
      <c r="X151" s="32"/>
      <c r="Y151" s="52"/>
      <c r="Z151" s="52"/>
      <c r="AA151" s="52"/>
      <c r="AB151" s="52"/>
      <c r="AC151" s="52"/>
      <c r="AD151" s="52"/>
      <c r="AE151" s="52"/>
      <c r="AF151" s="32"/>
      <c r="AG151" s="32"/>
      <c r="AH151" s="32"/>
      <c r="AI151" s="32"/>
      <c r="AJ151" s="32"/>
      <c r="AK151" s="32"/>
      <c r="AL151" s="32"/>
      <c r="AM151" s="52"/>
      <c r="AN151" s="52"/>
      <c r="AO151" s="52"/>
      <c r="AP151" s="52"/>
      <c r="AQ151" s="52"/>
      <c r="AR151" s="52"/>
      <c r="AS151" s="52"/>
      <c r="AT151" s="52">
        <f t="shared" si="3"/>
        <v>0</v>
      </c>
      <c r="AU151" s="52"/>
      <c r="AV151" s="52"/>
      <c r="AW151" s="52"/>
      <c r="AX151" s="52"/>
      <c r="AY151" s="52"/>
      <c r="AZ151" s="52"/>
      <c r="BA151" s="52"/>
      <c r="BB151" s="4"/>
    </row>
    <row r="152" spans="2:54" ht="13.5" customHeight="1">
      <c r="B152" s="3"/>
      <c r="C152" s="32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2"/>
      <c r="S152" s="32"/>
      <c r="T152" s="32"/>
      <c r="U152" s="32"/>
      <c r="V152" s="32"/>
      <c r="W152" s="32"/>
      <c r="X152" s="32"/>
      <c r="Y152" s="52"/>
      <c r="Z152" s="52"/>
      <c r="AA152" s="52"/>
      <c r="AB152" s="52"/>
      <c r="AC152" s="52"/>
      <c r="AD152" s="52"/>
      <c r="AE152" s="52"/>
      <c r="AF152" s="32"/>
      <c r="AG152" s="32"/>
      <c r="AH152" s="32"/>
      <c r="AI152" s="32"/>
      <c r="AJ152" s="32"/>
      <c r="AK152" s="32"/>
      <c r="AL152" s="32"/>
      <c r="AM152" s="52"/>
      <c r="AN152" s="52"/>
      <c r="AO152" s="52"/>
      <c r="AP152" s="52"/>
      <c r="AQ152" s="52"/>
      <c r="AR152" s="52"/>
      <c r="AS152" s="52"/>
      <c r="AT152" s="52">
        <f t="shared" si="3"/>
        <v>0</v>
      </c>
      <c r="AU152" s="52"/>
      <c r="AV152" s="52"/>
      <c r="AW152" s="52"/>
      <c r="AX152" s="52"/>
      <c r="AY152" s="52"/>
      <c r="AZ152" s="52"/>
      <c r="BA152" s="52"/>
      <c r="BB152" s="4"/>
    </row>
    <row r="153" spans="2:54" ht="13.5" customHeight="1">
      <c r="B153" s="3"/>
      <c r="C153" s="32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2"/>
      <c r="S153" s="32"/>
      <c r="T153" s="32"/>
      <c r="U153" s="32"/>
      <c r="V153" s="32"/>
      <c r="W153" s="32"/>
      <c r="X153" s="32"/>
      <c r="Y153" s="52"/>
      <c r="Z153" s="52"/>
      <c r="AA153" s="52"/>
      <c r="AB153" s="52"/>
      <c r="AC153" s="52"/>
      <c r="AD153" s="52"/>
      <c r="AE153" s="52"/>
      <c r="AF153" s="32"/>
      <c r="AG153" s="32"/>
      <c r="AH153" s="32"/>
      <c r="AI153" s="32"/>
      <c r="AJ153" s="32"/>
      <c r="AK153" s="32"/>
      <c r="AL153" s="32"/>
      <c r="AM153" s="52"/>
      <c r="AN153" s="52"/>
      <c r="AO153" s="52"/>
      <c r="AP153" s="52"/>
      <c r="AQ153" s="52"/>
      <c r="AR153" s="52"/>
      <c r="AS153" s="52"/>
      <c r="AT153" s="52">
        <f t="shared" si="3"/>
        <v>0</v>
      </c>
      <c r="AU153" s="52"/>
      <c r="AV153" s="52"/>
      <c r="AW153" s="52"/>
      <c r="AX153" s="52"/>
      <c r="AY153" s="52"/>
      <c r="AZ153" s="52"/>
      <c r="BA153" s="52"/>
      <c r="BB153" s="4"/>
    </row>
    <row r="154" spans="2:54" ht="13.5" customHeight="1">
      <c r="B154" s="3"/>
      <c r="C154" s="32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2"/>
      <c r="S154" s="32"/>
      <c r="T154" s="32"/>
      <c r="U154" s="32"/>
      <c r="V154" s="32"/>
      <c r="W154" s="32"/>
      <c r="X154" s="32"/>
      <c r="Y154" s="52"/>
      <c r="Z154" s="52"/>
      <c r="AA154" s="52"/>
      <c r="AB154" s="52"/>
      <c r="AC154" s="52"/>
      <c r="AD154" s="52"/>
      <c r="AE154" s="52"/>
      <c r="AF154" s="32"/>
      <c r="AG154" s="32"/>
      <c r="AH154" s="32"/>
      <c r="AI154" s="32"/>
      <c r="AJ154" s="32"/>
      <c r="AK154" s="32"/>
      <c r="AL154" s="32"/>
      <c r="AM154" s="52"/>
      <c r="AN154" s="52"/>
      <c r="AO154" s="52"/>
      <c r="AP154" s="52"/>
      <c r="AQ154" s="52"/>
      <c r="AR154" s="52"/>
      <c r="AS154" s="52"/>
      <c r="AT154" s="52">
        <f t="shared" si="3"/>
        <v>0</v>
      </c>
      <c r="AU154" s="52"/>
      <c r="AV154" s="52"/>
      <c r="AW154" s="52"/>
      <c r="AX154" s="52"/>
      <c r="AY154" s="52"/>
      <c r="AZ154" s="52"/>
      <c r="BA154" s="52"/>
      <c r="BB154" s="4"/>
    </row>
    <row r="155" spans="2:54" ht="13.5" customHeight="1">
      <c r="B155" s="3"/>
      <c r="C155" s="32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2"/>
      <c r="S155" s="32"/>
      <c r="T155" s="32"/>
      <c r="U155" s="32"/>
      <c r="V155" s="32"/>
      <c r="W155" s="32"/>
      <c r="X155" s="32"/>
      <c r="Y155" s="52"/>
      <c r="Z155" s="52"/>
      <c r="AA155" s="52"/>
      <c r="AB155" s="52"/>
      <c r="AC155" s="52"/>
      <c r="AD155" s="52"/>
      <c r="AE155" s="52"/>
      <c r="AF155" s="32"/>
      <c r="AG155" s="32"/>
      <c r="AH155" s="32"/>
      <c r="AI155" s="32"/>
      <c r="AJ155" s="32"/>
      <c r="AK155" s="32"/>
      <c r="AL155" s="32"/>
      <c r="AM155" s="52"/>
      <c r="AN155" s="52"/>
      <c r="AO155" s="52"/>
      <c r="AP155" s="52"/>
      <c r="AQ155" s="52"/>
      <c r="AR155" s="52"/>
      <c r="AS155" s="52"/>
      <c r="AT155" s="52">
        <f t="shared" si="3"/>
        <v>0</v>
      </c>
      <c r="AU155" s="52"/>
      <c r="AV155" s="52"/>
      <c r="AW155" s="52"/>
      <c r="AX155" s="52"/>
      <c r="AY155" s="52"/>
      <c r="AZ155" s="52"/>
      <c r="BA155" s="52"/>
      <c r="BB155" s="4"/>
    </row>
    <row r="156" spans="2:54" ht="13.5" customHeight="1">
      <c r="B156" s="3"/>
      <c r="C156" s="35"/>
      <c r="D156" s="35"/>
      <c r="E156" s="36" t="s">
        <v>15</v>
      </c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5" t="s">
        <v>16</v>
      </c>
      <c r="S156" s="35"/>
      <c r="T156" s="35"/>
      <c r="U156" s="35"/>
      <c r="V156" s="35"/>
      <c r="W156" s="35"/>
      <c r="X156" s="35"/>
      <c r="Y156" s="55" t="s">
        <v>16</v>
      </c>
      <c r="Z156" s="55"/>
      <c r="AA156" s="55"/>
      <c r="AB156" s="55"/>
      <c r="AC156" s="55"/>
      <c r="AD156" s="55"/>
      <c r="AE156" s="55"/>
      <c r="AF156" s="35" t="s">
        <v>16</v>
      </c>
      <c r="AG156" s="35"/>
      <c r="AH156" s="35"/>
      <c r="AI156" s="35"/>
      <c r="AJ156" s="35"/>
      <c r="AK156" s="35"/>
      <c r="AL156" s="35"/>
      <c r="AM156" s="55" t="s">
        <v>16</v>
      </c>
      <c r="AN156" s="55"/>
      <c r="AO156" s="55"/>
      <c r="AP156" s="55"/>
      <c r="AQ156" s="55"/>
      <c r="AR156" s="55"/>
      <c r="AS156" s="55"/>
      <c r="AT156" s="55">
        <f>SUM(AT136:BA155)</f>
        <v>0</v>
      </c>
      <c r="AU156" s="55"/>
      <c r="AV156" s="55"/>
      <c r="AW156" s="55"/>
      <c r="AX156" s="55"/>
      <c r="AY156" s="55"/>
      <c r="AZ156" s="55"/>
      <c r="BA156" s="55"/>
      <c r="BB156" s="4"/>
    </row>
    <row r="157" spans="2:54" ht="13.5" customHeight="1">
      <c r="B157" s="3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4"/>
    </row>
    <row r="158" spans="2:54" ht="13.5" customHeight="1">
      <c r="B158" s="3"/>
      <c r="C158" s="27" t="s">
        <v>17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4"/>
    </row>
    <row r="159" spans="2:54" ht="13.5" customHeight="1">
      <c r="B159" s="3"/>
      <c r="C159" s="27" t="s">
        <v>18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59"/>
      <c r="Y159" s="59"/>
      <c r="Z159" s="59"/>
      <c r="AA159" s="59"/>
      <c r="AB159" s="59"/>
      <c r="AC159" s="59"/>
      <c r="AD159" s="59"/>
      <c r="AE159" s="59"/>
      <c r="AF159" s="27"/>
      <c r="AG159" s="27"/>
      <c r="AH159" s="27"/>
      <c r="AI159" s="59"/>
      <c r="AJ159" s="59"/>
      <c r="AK159" s="59"/>
      <c r="AL159" s="59"/>
      <c r="AM159" s="59"/>
      <c r="AN159" s="59"/>
      <c r="AO159" s="59"/>
      <c r="AP159" s="59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4"/>
    </row>
    <row r="160" spans="2:54" ht="13.5" customHeight="1">
      <c r="B160" s="3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56" t="s">
        <v>19</v>
      </c>
      <c r="Y160" s="56"/>
      <c r="Z160" s="56"/>
      <c r="AA160" s="56"/>
      <c r="AB160" s="56"/>
      <c r="AC160" s="56"/>
      <c r="AD160" s="56"/>
      <c r="AE160" s="56"/>
      <c r="AF160" s="27"/>
      <c r="AG160" s="27"/>
      <c r="AH160" s="27"/>
      <c r="AI160" s="56" t="s">
        <v>20</v>
      </c>
      <c r="AJ160" s="56"/>
      <c r="AK160" s="56"/>
      <c r="AL160" s="56"/>
      <c r="AM160" s="56"/>
      <c r="AN160" s="56"/>
      <c r="AO160" s="56"/>
      <c r="AP160" s="56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4"/>
    </row>
    <row r="161" spans="2:54" ht="13.5" customHeight="1">
      <c r="B161" s="3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4"/>
    </row>
    <row r="162" spans="2:54" ht="13.5" customHeight="1">
      <c r="B162" s="3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30" t="s">
        <v>35</v>
      </c>
      <c r="BB162" s="4"/>
    </row>
    <row r="163" spans="2:54" ht="13.5" customHeight="1">
      <c r="B163" s="3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4"/>
    </row>
    <row r="164" spans="2:54" ht="13.5" customHeight="1">
      <c r="B164" s="3"/>
      <c r="C164" s="57" t="s">
        <v>60</v>
      </c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4"/>
    </row>
    <row r="165" spans="2:54" ht="13.5" customHeight="1">
      <c r="B165" s="3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4"/>
    </row>
    <row r="166" spans="2:54" ht="13.5" customHeight="1">
      <c r="B166" s="3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5"/>
      <c r="N166" s="5"/>
      <c r="O166" s="26" t="s">
        <v>8</v>
      </c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25" t="s">
        <v>9</v>
      </c>
      <c r="AN166" s="25"/>
      <c r="AO166" s="29"/>
      <c r="AP166" s="26" t="s">
        <v>10</v>
      </c>
      <c r="AQ166" s="26"/>
      <c r="AR166" s="26"/>
      <c r="AS166" s="26"/>
      <c r="AT166" s="26"/>
      <c r="AU166" s="25"/>
      <c r="AV166" s="26"/>
      <c r="AW166" s="26"/>
      <c r="AX166" s="26"/>
      <c r="AY166" s="26"/>
      <c r="AZ166" s="26"/>
      <c r="BA166" s="26"/>
      <c r="BB166" s="4"/>
    </row>
    <row r="167" spans="2:54" ht="13.5" customHeight="1">
      <c r="B167" s="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5"/>
      <c r="N167" s="5"/>
      <c r="O167" s="12"/>
      <c r="P167" s="54" t="s">
        <v>11</v>
      </c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13"/>
      <c r="AN167" s="13"/>
      <c r="AO167" s="13"/>
      <c r="AP167" s="12"/>
      <c r="AQ167" s="12"/>
      <c r="AR167" s="12"/>
      <c r="AS167" s="12"/>
      <c r="AT167" s="12"/>
      <c r="AU167" s="13"/>
      <c r="AV167" s="12"/>
      <c r="AW167" s="12"/>
      <c r="AX167" s="12"/>
      <c r="AY167" s="12"/>
      <c r="AZ167" s="12"/>
      <c r="BA167" s="12"/>
      <c r="BB167" s="4"/>
    </row>
    <row r="168" spans="2:54" ht="13.5" customHeight="1">
      <c r="B168" s="3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4"/>
    </row>
    <row r="169" spans="2:54" ht="13.5" customHeight="1">
      <c r="B169" s="3"/>
      <c r="C169" s="50" t="s">
        <v>12</v>
      </c>
      <c r="D169" s="50"/>
      <c r="E169" s="50" t="s">
        <v>36</v>
      </c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40" t="s">
        <v>14</v>
      </c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2"/>
      <c r="AD169" s="50" t="s">
        <v>63</v>
      </c>
      <c r="AE169" s="50"/>
      <c r="AF169" s="50"/>
      <c r="AG169" s="50"/>
      <c r="AH169" s="50"/>
      <c r="AI169" s="50"/>
      <c r="AJ169" s="50"/>
      <c r="AK169" s="50"/>
      <c r="AL169" s="50" t="s">
        <v>64</v>
      </c>
      <c r="AM169" s="50"/>
      <c r="AN169" s="50"/>
      <c r="AO169" s="50"/>
      <c r="AP169" s="50"/>
      <c r="AQ169" s="50"/>
      <c r="AR169" s="50"/>
      <c r="AS169" s="50"/>
      <c r="AT169" s="50" t="s">
        <v>65</v>
      </c>
      <c r="AU169" s="50"/>
      <c r="AV169" s="50"/>
      <c r="AW169" s="50"/>
      <c r="AX169" s="50"/>
      <c r="AY169" s="50"/>
      <c r="AZ169" s="50"/>
      <c r="BA169" s="50"/>
      <c r="BB169" s="4"/>
    </row>
    <row r="170" spans="2:54" ht="13.5" customHeight="1">
      <c r="B170" s="3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 t="s">
        <v>61</v>
      </c>
      <c r="S170" s="50"/>
      <c r="T170" s="50"/>
      <c r="U170" s="50"/>
      <c r="V170" s="50"/>
      <c r="W170" s="50"/>
      <c r="X170" s="50" t="s">
        <v>62</v>
      </c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4"/>
    </row>
    <row r="171" spans="2:54" ht="13.5" customHeight="1">
      <c r="B171" s="3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4"/>
    </row>
    <row r="172" spans="2:54" ht="13.5" customHeight="1">
      <c r="B172" s="3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4"/>
    </row>
    <row r="173" spans="2:54" ht="13.5" customHeight="1">
      <c r="B173" s="3"/>
      <c r="C173" s="49">
        <v>1</v>
      </c>
      <c r="D173" s="49"/>
      <c r="E173" s="49">
        <v>2</v>
      </c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>
        <v>3</v>
      </c>
      <c r="S173" s="49"/>
      <c r="T173" s="49"/>
      <c r="U173" s="49"/>
      <c r="V173" s="49"/>
      <c r="W173" s="49"/>
      <c r="X173" s="49">
        <v>4</v>
      </c>
      <c r="Y173" s="49"/>
      <c r="Z173" s="49"/>
      <c r="AA173" s="49"/>
      <c r="AB173" s="49"/>
      <c r="AC173" s="49"/>
      <c r="AD173" s="49">
        <v>5</v>
      </c>
      <c r="AE173" s="49"/>
      <c r="AF173" s="49"/>
      <c r="AG173" s="49"/>
      <c r="AH173" s="49"/>
      <c r="AI173" s="49"/>
      <c r="AJ173" s="49"/>
      <c r="AK173" s="49"/>
      <c r="AL173" s="49">
        <v>6</v>
      </c>
      <c r="AM173" s="49"/>
      <c r="AN173" s="49"/>
      <c r="AO173" s="49"/>
      <c r="AP173" s="49"/>
      <c r="AQ173" s="49"/>
      <c r="AR173" s="49"/>
      <c r="AS173" s="49"/>
      <c r="AT173" s="49">
        <v>7</v>
      </c>
      <c r="AU173" s="49"/>
      <c r="AV173" s="49"/>
      <c r="AW173" s="49"/>
      <c r="AX173" s="49"/>
      <c r="AY173" s="49"/>
      <c r="AZ173" s="49"/>
      <c r="BA173" s="49"/>
      <c r="BB173" s="4"/>
    </row>
    <row r="174" spans="2:54" ht="13.5" customHeight="1">
      <c r="B174" s="3"/>
      <c r="C174" s="39"/>
      <c r="D174" s="39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>
        <f>ROUND(R174*X174*AL174,2)</f>
        <v>0</v>
      </c>
      <c r="AU174" s="60"/>
      <c r="AV174" s="60"/>
      <c r="AW174" s="60"/>
      <c r="AX174" s="60"/>
      <c r="AY174" s="60"/>
      <c r="AZ174" s="60"/>
      <c r="BA174" s="60"/>
      <c r="BB174" s="4"/>
    </row>
    <row r="175" spans="2:54" ht="13.5" customHeight="1">
      <c r="B175" s="3"/>
      <c r="C175" s="32"/>
      <c r="D175" s="32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>
        <f aca="true" t="shared" si="4" ref="AT175:AT193">ROUND(R175*X175*AL175,2)</f>
        <v>0</v>
      </c>
      <c r="AU175" s="52"/>
      <c r="AV175" s="52"/>
      <c r="AW175" s="52"/>
      <c r="AX175" s="52"/>
      <c r="AY175" s="52"/>
      <c r="AZ175" s="52"/>
      <c r="BA175" s="52"/>
      <c r="BB175" s="4"/>
    </row>
    <row r="176" spans="2:54" ht="13.5" customHeight="1">
      <c r="B176" s="3"/>
      <c r="C176" s="32"/>
      <c r="D176" s="32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>
        <f t="shared" si="4"/>
        <v>0</v>
      </c>
      <c r="AU176" s="52"/>
      <c r="AV176" s="52"/>
      <c r="AW176" s="52"/>
      <c r="AX176" s="52"/>
      <c r="AY176" s="52"/>
      <c r="AZ176" s="52"/>
      <c r="BA176" s="52"/>
      <c r="BB176" s="4"/>
    </row>
    <row r="177" spans="2:54" ht="13.5" customHeight="1">
      <c r="B177" s="3"/>
      <c r="C177" s="32"/>
      <c r="D177" s="32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>
        <f t="shared" si="4"/>
        <v>0</v>
      </c>
      <c r="AU177" s="52"/>
      <c r="AV177" s="52"/>
      <c r="AW177" s="52"/>
      <c r="AX177" s="52"/>
      <c r="AY177" s="52"/>
      <c r="AZ177" s="52"/>
      <c r="BA177" s="52"/>
      <c r="BB177" s="4"/>
    </row>
    <row r="178" spans="2:54" ht="13.5" customHeight="1">
      <c r="B178" s="3"/>
      <c r="C178" s="32"/>
      <c r="D178" s="32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>
        <f t="shared" si="4"/>
        <v>0</v>
      </c>
      <c r="AU178" s="52"/>
      <c r="AV178" s="52"/>
      <c r="AW178" s="52"/>
      <c r="AX178" s="52"/>
      <c r="AY178" s="52"/>
      <c r="AZ178" s="52"/>
      <c r="BA178" s="52"/>
      <c r="BB178" s="4"/>
    </row>
    <row r="179" spans="2:54" ht="13.5" customHeight="1">
      <c r="B179" s="3"/>
      <c r="C179" s="32"/>
      <c r="D179" s="32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>
        <f t="shared" si="4"/>
        <v>0</v>
      </c>
      <c r="AU179" s="52"/>
      <c r="AV179" s="52"/>
      <c r="AW179" s="52"/>
      <c r="AX179" s="52"/>
      <c r="AY179" s="52"/>
      <c r="AZ179" s="52"/>
      <c r="BA179" s="52"/>
      <c r="BB179" s="4"/>
    </row>
    <row r="180" spans="2:54" ht="13.5" customHeight="1">
      <c r="B180" s="3"/>
      <c r="C180" s="32"/>
      <c r="D180" s="32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>
        <f t="shared" si="4"/>
        <v>0</v>
      </c>
      <c r="AU180" s="52"/>
      <c r="AV180" s="52"/>
      <c r="AW180" s="52"/>
      <c r="AX180" s="52"/>
      <c r="AY180" s="52"/>
      <c r="AZ180" s="52"/>
      <c r="BA180" s="52"/>
      <c r="BB180" s="4"/>
    </row>
    <row r="181" spans="2:54" ht="13.5" customHeight="1">
      <c r="B181" s="3"/>
      <c r="C181" s="32"/>
      <c r="D181" s="32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>
        <f t="shared" si="4"/>
        <v>0</v>
      </c>
      <c r="AU181" s="52"/>
      <c r="AV181" s="52"/>
      <c r="AW181" s="52"/>
      <c r="AX181" s="52"/>
      <c r="AY181" s="52"/>
      <c r="AZ181" s="52"/>
      <c r="BA181" s="52"/>
      <c r="BB181" s="4"/>
    </row>
    <row r="182" spans="2:54" ht="13.5" customHeight="1">
      <c r="B182" s="3"/>
      <c r="C182" s="32"/>
      <c r="D182" s="32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>
        <f t="shared" si="4"/>
        <v>0</v>
      </c>
      <c r="AU182" s="52"/>
      <c r="AV182" s="52"/>
      <c r="AW182" s="52"/>
      <c r="AX182" s="52"/>
      <c r="AY182" s="52"/>
      <c r="AZ182" s="52"/>
      <c r="BA182" s="52"/>
      <c r="BB182" s="4"/>
    </row>
    <row r="183" spans="2:54" ht="13.5" customHeight="1">
      <c r="B183" s="3"/>
      <c r="C183" s="32"/>
      <c r="D183" s="32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>
        <f t="shared" si="4"/>
        <v>0</v>
      </c>
      <c r="AU183" s="52"/>
      <c r="AV183" s="52"/>
      <c r="AW183" s="52"/>
      <c r="AX183" s="52"/>
      <c r="AY183" s="52"/>
      <c r="AZ183" s="52"/>
      <c r="BA183" s="52"/>
      <c r="BB183" s="4"/>
    </row>
    <row r="184" spans="2:54" ht="13.5" customHeight="1">
      <c r="B184" s="3"/>
      <c r="C184" s="32"/>
      <c r="D184" s="32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>
        <f t="shared" si="4"/>
        <v>0</v>
      </c>
      <c r="AU184" s="52"/>
      <c r="AV184" s="52"/>
      <c r="AW184" s="52"/>
      <c r="AX184" s="52"/>
      <c r="AY184" s="52"/>
      <c r="AZ184" s="52"/>
      <c r="BA184" s="52"/>
      <c r="BB184" s="4"/>
    </row>
    <row r="185" spans="2:54" ht="13.5" customHeight="1">
      <c r="B185" s="3"/>
      <c r="C185" s="32"/>
      <c r="D185" s="32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>
        <f t="shared" si="4"/>
        <v>0</v>
      </c>
      <c r="AU185" s="52"/>
      <c r="AV185" s="52"/>
      <c r="AW185" s="52"/>
      <c r="AX185" s="52"/>
      <c r="AY185" s="52"/>
      <c r="AZ185" s="52"/>
      <c r="BA185" s="52"/>
      <c r="BB185" s="4"/>
    </row>
    <row r="186" spans="2:54" ht="13.5" customHeight="1">
      <c r="B186" s="3"/>
      <c r="C186" s="32"/>
      <c r="D186" s="32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>
        <f t="shared" si="4"/>
        <v>0</v>
      </c>
      <c r="AU186" s="52"/>
      <c r="AV186" s="52"/>
      <c r="AW186" s="52"/>
      <c r="AX186" s="52"/>
      <c r="AY186" s="52"/>
      <c r="AZ186" s="52"/>
      <c r="BA186" s="52"/>
      <c r="BB186" s="4"/>
    </row>
    <row r="187" spans="2:54" ht="13.5" customHeight="1">
      <c r="B187" s="3"/>
      <c r="C187" s="32"/>
      <c r="D187" s="32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>
        <f t="shared" si="4"/>
        <v>0</v>
      </c>
      <c r="AU187" s="52"/>
      <c r="AV187" s="52"/>
      <c r="AW187" s="52"/>
      <c r="AX187" s="52"/>
      <c r="AY187" s="52"/>
      <c r="AZ187" s="52"/>
      <c r="BA187" s="52"/>
      <c r="BB187" s="4"/>
    </row>
    <row r="188" spans="2:54" ht="13.5" customHeight="1">
      <c r="B188" s="3"/>
      <c r="C188" s="32"/>
      <c r="D188" s="32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>
        <f t="shared" si="4"/>
        <v>0</v>
      </c>
      <c r="AU188" s="52"/>
      <c r="AV188" s="52"/>
      <c r="AW188" s="52"/>
      <c r="AX188" s="52"/>
      <c r="AY188" s="52"/>
      <c r="AZ188" s="52"/>
      <c r="BA188" s="52"/>
      <c r="BB188" s="4"/>
    </row>
    <row r="189" spans="2:54" ht="13.5" customHeight="1">
      <c r="B189" s="3"/>
      <c r="C189" s="32"/>
      <c r="D189" s="32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>
        <f t="shared" si="4"/>
        <v>0</v>
      </c>
      <c r="AU189" s="52"/>
      <c r="AV189" s="52"/>
      <c r="AW189" s="52"/>
      <c r="AX189" s="52"/>
      <c r="AY189" s="52"/>
      <c r="AZ189" s="52"/>
      <c r="BA189" s="52"/>
      <c r="BB189" s="4"/>
    </row>
    <row r="190" spans="2:54" ht="13.5" customHeight="1">
      <c r="B190" s="3"/>
      <c r="C190" s="32"/>
      <c r="D190" s="32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>
        <f t="shared" si="4"/>
        <v>0</v>
      </c>
      <c r="AU190" s="52"/>
      <c r="AV190" s="52"/>
      <c r="AW190" s="52"/>
      <c r="AX190" s="52"/>
      <c r="AY190" s="52"/>
      <c r="AZ190" s="52"/>
      <c r="BA190" s="52"/>
      <c r="BB190" s="4"/>
    </row>
    <row r="191" spans="2:54" ht="13.5" customHeight="1">
      <c r="B191" s="3"/>
      <c r="C191" s="32"/>
      <c r="D191" s="32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>
        <f t="shared" si="4"/>
        <v>0</v>
      </c>
      <c r="AU191" s="52"/>
      <c r="AV191" s="52"/>
      <c r="AW191" s="52"/>
      <c r="AX191" s="52"/>
      <c r="AY191" s="52"/>
      <c r="AZ191" s="52"/>
      <c r="BA191" s="52"/>
      <c r="BB191" s="4"/>
    </row>
    <row r="192" spans="2:54" ht="13.5" customHeight="1">
      <c r="B192" s="3"/>
      <c r="C192" s="32"/>
      <c r="D192" s="32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>
        <f t="shared" si="4"/>
        <v>0</v>
      </c>
      <c r="AU192" s="52"/>
      <c r="AV192" s="52"/>
      <c r="AW192" s="52"/>
      <c r="AX192" s="52"/>
      <c r="AY192" s="52"/>
      <c r="AZ192" s="52"/>
      <c r="BA192" s="52"/>
      <c r="BB192" s="4"/>
    </row>
    <row r="193" spans="2:54" ht="13.5" customHeight="1">
      <c r="B193" s="3"/>
      <c r="C193" s="32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>
        <f t="shared" si="4"/>
        <v>0</v>
      </c>
      <c r="AU193" s="52"/>
      <c r="AV193" s="52"/>
      <c r="AW193" s="52"/>
      <c r="AX193" s="52"/>
      <c r="AY193" s="52"/>
      <c r="AZ193" s="52"/>
      <c r="BA193" s="52"/>
      <c r="BB193" s="4"/>
    </row>
    <row r="194" spans="2:54" ht="13.5" customHeight="1">
      <c r="B194" s="3"/>
      <c r="C194" s="35"/>
      <c r="D194" s="35"/>
      <c r="E194" s="36" t="s">
        <v>15</v>
      </c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5" t="s">
        <v>16</v>
      </c>
      <c r="S194" s="35"/>
      <c r="T194" s="35"/>
      <c r="U194" s="35"/>
      <c r="V194" s="35"/>
      <c r="W194" s="35"/>
      <c r="X194" s="35" t="s">
        <v>16</v>
      </c>
      <c r="Y194" s="35"/>
      <c r="Z194" s="35"/>
      <c r="AA194" s="35"/>
      <c r="AB194" s="35"/>
      <c r="AC194" s="35"/>
      <c r="AD194" s="55" t="s">
        <v>16</v>
      </c>
      <c r="AE194" s="55"/>
      <c r="AF194" s="55"/>
      <c r="AG194" s="55"/>
      <c r="AH194" s="55"/>
      <c r="AI194" s="55"/>
      <c r="AJ194" s="55"/>
      <c r="AK194" s="55"/>
      <c r="AL194" s="55" t="s">
        <v>16</v>
      </c>
      <c r="AM194" s="55"/>
      <c r="AN194" s="55"/>
      <c r="AO194" s="55"/>
      <c r="AP194" s="55"/>
      <c r="AQ194" s="55"/>
      <c r="AR194" s="55"/>
      <c r="AS194" s="55"/>
      <c r="AT194" s="55">
        <f>SUM(AT174:BA193)</f>
        <v>0</v>
      </c>
      <c r="AU194" s="55"/>
      <c r="AV194" s="55"/>
      <c r="AW194" s="55"/>
      <c r="AX194" s="55"/>
      <c r="AY194" s="55"/>
      <c r="AZ194" s="55"/>
      <c r="BA194" s="55"/>
      <c r="BB194" s="4"/>
    </row>
    <row r="195" spans="2:54" ht="13.5" customHeight="1">
      <c r="B195" s="3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4"/>
    </row>
    <row r="196" spans="2:54" ht="13.5" customHeight="1">
      <c r="B196" s="3"/>
      <c r="C196" s="27" t="s">
        <v>17</v>
      </c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4"/>
    </row>
    <row r="197" spans="2:54" ht="13.5" customHeight="1">
      <c r="B197" s="3"/>
      <c r="C197" s="27" t="s">
        <v>18</v>
      </c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59"/>
      <c r="Y197" s="59"/>
      <c r="Z197" s="59"/>
      <c r="AA197" s="59"/>
      <c r="AB197" s="59"/>
      <c r="AC197" s="59"/>
      <c r="AD197" s="59"/>
      <c r="AE197" s="59"/>
      <c r="AF197" s="27"/>
      <c r="AG197" s="27"/>
      <c r="AH197" s="27"/>
      <c r="AI197" s="59"/>
      <c r="AJ197" s="59"/>
      <c r="AK197" s="59"/>
      <c r="AL197" s="59"/>
      <c r="AM197" s="59"/>
      <c r="AN197" s="59"/>
      <c r="AO197" s="59"/>
      <c r="AP197" s="59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4"/>
    </row>
    <row r="198" spans="2:54" ht="13.5" customHeight="1">
      <c r="B198" s="3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56" t="s">
        <v>19</v>
      </c>
      <c r="Y198" s="56"/>
      <c r="Z198" s="56"/>
      <c r="AA198" s="56"/>
      <c r="AB198" s="56"/>
      <c r="AC198" s="56"/>
      <c r="AD198" s="56"/>
      <c r="AE198" s="56"/>
      <c r="AF198" s="27"/>
      <c r="AG198" s="27"/>
      <c r="AH198" s="27"/>
      <c r="AI198" s="56" t="s">
        <v>20</v>
      </c>
      <c r="AJ198" s="56"/>
      <c r="AK198" s="56"/>
      <c r="AL198" s="56"/>
      <c r="AM198" s="56"/>
      <c r="AN198" s="56"/>
      <c r="AO198" s="56"/>
      <c r="AP198" s="56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4"/>
    </row>
    <row r="199" spans="2:54" ht="13.5" customHeight="1">
      <c r="B199" s="3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4"/>
    </row>
    <row r="200" spans="2:54" ht="13.5" customHeight="1">
      <c r="B200" s="3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30" t="s">
        <v>37</v>
      </c>
      <c r="BB200" s="4"/>
    </row>
    <row r="201" spans="2:54" ht="13.5" customHeight="1">
      <c r="B201" s="3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4"/>
    </row>
    <row r="202" spans="2:54" ht="13.5" customHeight="1">
      <c r="B202" s="3"/>
      <c r="C202" s="57" t="s">
        <v>38</v>
      </c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4"/>
    </row>
    <row r="203" spans="2:54" ht="13.5" customHeight="1">
      <c r="B203" s="3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5"/>
      <c r="N203" s="5"/>
      <c r="O203" s="26" t="s">
        <v>8</v>
      </c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25" t="s">
        <v>9</v>
      </c>
      <c r="AN203" s="25"/>
      <c r="AO203" s="29"/>
      <c r="AP203" s="26" t="s">
        <v>10</v>
      </c>
      <c r="AQ203" s="26"/>
      <c r="AR203" s="26"/>
      <c r="AS203" s="26"/>
      <c r="AT203" s="26"/>
      <c r="AU203" s="25"/>
      <c r="AV203" s="26"/>
      <c r="AW203" s="26"/>
      <c r="AX203" s="26"/>
      <c r="AY203" s="26"/>
      <c r="AZ203" s="26"/>
      <c r="BA203" s="26"/>
      <c r="BB203" s="4"/>
    </row>
    <row r="204" spans="2:54" ht="13.5" customHeight="1"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5"/>
      <c r="N204" s="5"/>
      <c r="O204" s="12"/>
      <c r="P204" s="54" t="s">
        <v>11</v>
      </c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13"/>
      <c r="AN204" s="13"/>
      <c r="AO204" s="13"/>
      <c r="AP204" s="12"/>
      <c r="AQ204" s="12"/>
      <c r="AR204" s="12"/>
      <c r="AS204" s="12"/>
      <c r="AT204" s="12"/>
      <c r="AU204" s="13"/>
      <c r="AV204" s="12"/>
      <c r="AW204" s="12"/>
      <c r="AX204" s="12"/>
      <c r="AY204" s="12"/>
      <c r="AZ204" s="12"/>
      <c r="BA204" s="12"/>
      <c r="BB204" s="4"/>
    </row>
    <row r="205" spans="2:54" ht="13.5" customHeight="1">
      <c r="B205" s="3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4"/>
    </row>
    <row r="206" spans="2:54" ht="13.5" customHeight="1">
      <c r="B206" s="3"/>
      <c r="C206" s="50" t="s">
        <v>12</v>
      </c>
      <c r="D206" s="50"/>
      <c r="E206" s="40" t="s">
        <v>66</v>
      </c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2"/>
      <c r="AC206" s="40" t="s">
        <v>39</v>
      </c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2"/>
      <c r="AP206" s="40" t="s">
        <v>40</v>
      </c>
      <c r="AQ206" s="41"/>
      <c r="AR206" s="41"/>
      <c r="AS206" s="41"/>
      <c r="AT206" s="42"/>
      <c r="AU206" s="40" t="s">
        <v>68</v>
      </c>
      <c r="AV206" s="41"/>
      <c r="AW206" s="41"/>
      <c r="AX206" s="41"/>
      <c r="AY206" s="41"/>
      <c r="AZ206" s="41"/>
      <c r="BA206" s="42"/>
      <c r="BB206" s="4"/>
    </row>
    <row r="207" spans="2:54" ht="13.5" customHeight="1">
      <c r="B207" s="3"/>
      <c r="C207" s="50"/>
      <c r="D207" s="50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8"/>
      <c r="AC207" s="40" t="s">
        <v>67</v>
      </c>
      <c r="AD207" s="41"/>
      <c r="AE207" s="41"/>
      <c r="AF207" s="41"/>
      <c r="AG207" s="41"/>
      <c r="AH207" s="41"/>
      <c r="AI207" s="50" t="s">
        <v>51</v>
      </c>
      <c r="AJ207" s="50"/>
      <c r="AK207" s="50"/>
      <c r="AL207" s="50"/>
      <c r="AM207" s="50"/>
      <c r="AN207" s="50"/>
      <c r="AO207" s="50"/>
      <c r="AP207" s="43"/>
      <c r="AQ207" s="44"/>
      <c r="AR207" s="44"/>
      <c r="AS207" s="44"/>
      <c r="AT207" s="45"/>
      <c r="AU207" s="43"/>
      <c r="AV207" s="44"/>
      <c r="AW207" s="44"/>
      <c r="AX207" s="44"/>
      <c r="AY207" s="44"/>
      <c r="AZ207" s="44"/>
      <c r="BA207" s="45"/>
      <c r="BB207" s="4"/>
    </row>
    <row r="208" spans="2:54" ht="13.5" customHeight="1">
      <c r="B208" s="3"/>
      <c r="C208" s="50"/>
      <c r="D208" s="50"/>
      <c r="E208" s="50" t="s">
        <v>54</v>
      </c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 t="s">
        <v>55</v>
      </c>
      <c r="Y208" s="50"/>
      <c r="Z208" s="50"/>
      <c r="AA208" s="50"/>
      <c r="AB208" s="50"/>
      <c r="AC208" s="43"/>
      <c r="AD208" s="44"/>
      <c r="AE208" s="44"/>
      <c r="AF208" s="44"/>
      <c r="AG208" s="44"/>
      <c r="AH208" s="44"/>
      <c r="AI208" s="50"/>
      <c r="AJ208" s="50"/>
      <c r="AK208" s="50"/>
      <c r="AL208" s="50"/>
      <c r="AM208" s="50"/>
      <c r="AN208" s="50"/>
      <c r="AO208" s="50"/>
      <c r="AP208" s="43"/>
      <c r="AQ208" s="44"/>
      <c r="AR208" s="44"/>
      <c r="AS208" s="44"/>
      <c r="AT208" s="45"/>
      <c r="AU208" s="43"/>
      <c r="AV208" s="44"/>
      <c r="AW208" s="44"/>
      <c r="AX208" s="44"/>
      <c r="AY208" s="44"/>
      <c r="AZ208" s="44"/>
      <c r="BA208" s="45"/>
      <c r="BB208" s="4"/>
    </row>
    <row r="209" spans="2:54" ht="13.5" customHeight="1">
      <c r="B209" s="3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43"/>
      <c r="AD209" s="44"/>
      <c r="AE209" s="44"/>
      <c r="AF209" s="44"/>
      <c r="AG209" s="44"/>
      <c r="AH209" s="44"/>
      <c r="AI209" s="50"/>
      <c r="AJ209" s="50"/>
      <c r="AK209" s="50"/>
      <c r="AL209" s="50"/>
      <c r="AM209" s="50"/>
      <c r="AN209" s="50"/>
      <c r="AO209" s="50"/>
      <c r="AP209" s="43"/>
      <c r="AQ209" s="44"/>
      <c r="AR209" s="44"/>
      <c r="AS209" s="44"/>
      <c r="AT209" s="45"/>
      <c r="AU209" s="43"/>
      <c r="AV209" s="44"/>
      <c r="AW209" s="44"/>
      <c r="AX209" s="44"/>
      <c r="AY209" s="44"/>
      <c r="AZ209" s="44"/>
      <c r="BA209" s="45"/>
      <c r="BB209" s="4"/>
    </row>
    <row r="210" spans="2:54" ht="13.5" customHeight="1">
      <c r="B210" s="3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46"/>
      <c r="AD210" s="47"/>
      <c r="AE210" s="47"/>
      <c r="AF210" s="47"/>
      <c r="AG210" s="47"/>
      <c r="AH210" s="47"/>
      <c r="AI210" s="50"/>
      <c r="AJ210" s="50"/>
      <c r="AK210" s="50"/>
      <c r="AL210" s="50"/>
      <c r="AM210" s="50"/>
      <c r="AN210" s="50"/>
      <c r="AO210" s="50"/>
      <c r="AP210" s="46"/>
      <c r="AQ210" s="47"/>
      <c r="AR210" s="47"/>
      <c r="AS210" s="47"/>
      <c r="AT210" s="48"/>
      <c r="AU210" s="46"/>
      <c r="AV210" s="47"/>
      <c r="AW210" s="47"/>
      <c r="AX210" s="47"/>
      <c r="AY210" s="47"/>
      <c r="AZ210" s="47"/>
      <c r="BA210" s="48"/>
      <c r="BB210" s="4"/>
    </row>
    <row r="211" spans="2:54" ht="13.5" customHeight="1">
      <c r="B211" s="3"/>
      <c r="C211" s="49">
        <v>1</v>
      </c>
      <c r="D211" s="49"/>
      <c r="E211" s="49">
        <v>2</v>
      </c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>
        <v>3</v>
      </c>
      <c r="Y211" s="49"/>
      <c r="Z211" s="49"/>
      <c r="AA211" s="49"/>
      <c r="AB211" s="49"/>
      <c r="AC211" s="49">
        <v>4</v>
      </c>
      <c r="AD211" s="49"/>
      <c r="AE211" s="49"/>
      <c r="AF211" s="49"/>
      <c r="AG211" s="49"/>
      <c r="AH211" s="49"/>
      <c r="AI211" s="49">
        <v>5</v>
      </c>
      <c r="AJ211" s="49"/>
      <c r="AK211" s="49"/>
      <c r="AL211" s="49"/>
      <c r="AM211" s="49"/>
      <c r="AN211" s="49"/>
      <c r="AO211" s="49"/>
      <c r="AP211" s="49">
        <v>6</v>
      </c>
      <c r="AQ211" s="49"/>
      <c r="AR211" s="49"/>
      <c r="AS211" s="49"/>
      <c r="AT211" s="49"/>
      <c r="AU211" s="49">
        <v>7</v>
      </c>
      <c r="AV211" s="49"/>
      <c r="AW211" s="49"/>
      <c r="AX211" s="49"/>
      <c r="AY211" s="49"/>
      <c r="AZ211" s="49"/>
      <c r="BA211" s="49"/>
      <c r="BB211" s="4"/>
    </row>
    <row r="212" spans="2:54" ht="13.5" customHeight="1">
      <c r="B212" s="3"/>
      <c r="C212" s="39"/>
      <c r="D212" s="39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60"/>
      <c r="AJ212" s="60"/>
      <c r="AK212" s="60"/>
      <c r="AL212" s="60"/>
      <c r="AM212" s="60"/>
      <c r="AN212" s="60"/>
      <c r="AO212" s="60"/>
      <c r="AP212" s="39"/>
      <c r="AQ212" s="39"/>
      <c r="AR212" s="39"/>
      <c r="AS212" s="39"/>
      <c r="AT212" s="39"/>
      <c r="AU212" s="60">
        <f>ROUND(X212*AI212*AP212,2)</f>
        <v>0</v>
      </c>
      <c r="AV212" s="60"/>
      <c r="AW212" s="60"/>
      <c r="AX212" s="60"/>
      <c r="AY212" s="60"/>
      <c r="AZ212" s="60"/>
      <c r="BA212" s="60"/>
      <c r="BB212" s="4"/>
    </row>
    <row r="213" spans="2:54" ht="13.5" customHeight="1">
      <c r="B213" s="3"/>
      <c r="C213" s="32"/>
      <c r="D213" s="32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52"/>
      <c r="AJ213" s="52"/>
      <c r="AK213" s="52"/>
      <c r="AL213" s="52"/>
      <c r="AM213" s="52"/>
      <c r="AN213" s="52"/>
      <c r="AO213" s="52"/>
      <c r="AP213" s="32"/>
      <c r="AQ213" s="32"/>
      <c r="AR213" s="32"/>
      <c r="AS213" s="32"/>
      <c r="AT213" s="32"/>
      <c r="AU213" s="52">
        <f aca="true" t="shared" si="5" ref="AU213:AU230">ROUND(X213*AI213*AP213,2)</f>
        <v>0</v>
      </c>
      <c r="AV213" s="52"/>
      <c r="AW213" s="52"/>
      <c r="AX213" s="52"/>
      <c r="AY213" s="52"/>
      <c r="AZ213" s="52"/>
      <c r="BA213" s="52"/>
      <c r="BB213" s="4"/>
    </row>
    <row r="214" spans="2:54" ht="13.5" customHeight="1">
      <c r="B214" s="3"/>
      <c r="C214" s="32"/>
      <c r="D214" s="32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52"/>
      <c r="AJ214" s="52"/>
      <c r="AK214" s="52"/>
      <c r="AL214" s="52"/>
      <c r="AM214" s="52"/>
      <c r="AN214" s="52"/>
      <c r="AO214" s="52"/>
      <c r="AP214" s="32"/>
      <c r="AQ214" s="32"/>
      <c r="AR214" s="32"/>
      <c r="AS214" s="32"/>
      <c r="AT214" s="32"/>
      <c r="AU214" s="52">
        <f t="shared" si="5"/>
        <v>0</v>
      </c>
      <c r="AV214" s="52"/>
      <c r="AW214" s="52"/>
      <c r="AX214" s="52"/>
      <c r="AY214" s="52"/>
      <c r="AZ214" s="52"/>
      <c r="BA214" s="52"/>
      <c r="BB214" s="4"/>
    </row>
    <row r="215" spans="2:54" ht="13.5" customHeight="1">
      <c r="B215" s="3"/>
      <c r="C215" s="32"/>
      <c r="D215" s="32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52"/>
      <c r="AJ215" s="52"/>
      <c r="AK215" s="52"/>
      <c r="AL215" s="52"/>
      <c r="AM215" s="52"/>
      <c r="AN215" s="52"/>
      <c r="AO215" s="52"/>
      <c r="AP215" s="32"/>
      <c r="AQ215" s="32"/>
      <c r="AR215" s="32"/>
      <c r="AS215" s="32"/>
      <c r="AT215" s="32"/>
      <c r="AU215" s="52">
        <f t="shared" si="5"/>
        <v>0</v>
      </c>
      <c r="AV215" s="52"/>
      <c r="AW215" s="52"/>
      <c r="AX215" s="52"/>
      <c r="AY215" s="52"/>
      <c r="AZ215" s="52"/>
      <c r="BA215" s="52"/>
      <c r="BB215" s="4"/>
    </row>
    <row r="216" spans="2:54" ht="13.5" customHeight="1">
      <c r="B216" s="3"/>
      <c r="C216" s="32"/>
      <c r="D216" s="3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52"/>
      <c r="AJ216" s="52"/>
      <c r="AK216" s="52"/>
      <c r="AL216" s="52"/>
      <c r="AM216" s="52"/>
      <c r="AN216" s="52"/>
      <c r="AO216" s="52"/>
      <c r="AP216" s="32"/>
      <c r="AQ216" s="32"/>
      <c r="AR216" s="32"/>
      <c r="AS216" s="32"/>
      <c r="AT216" s="32"/>
      <c r="AU216" s="52">
        <f t="shared" si="5"/>
        <v>0</v>
      </c>
      <c r="AV216" s="52"/>
      <c r="AW216" s="52"/>
      <c r="AX216" s="52"/>
      <c r="AY216" s="52"/>
      <c r="AZ216" s="52"/>
      <c r="BA216" s="52"/>
      <c r="BB216" s="4"/>
    </row>
    <row r="217" spans="2:54" ht="13.5" customHeight="1">
      <c r="B217" s="3"/>
      <c r="C217" s="32"/>
      <c r="D217" s="32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52"/>
      <c r="AJ217" s="52"/>
      <c r="AK217" s="52"/>
      <c r="AL217" s="52"/>
      <c r="AM217" s="52"/>
      <c r="AN217" s="52"/>
      <c r="AO217" s="52"/>
      <c r="AP217" s="32"/>
      <c r="AQ217" s="32"/>
      <c r="AR217" s="32"/>
      <c r="AS217" s="32"/>
      <c r="AT217" s="32"/>
      <c r="AU217" s="52">
        <f t="shared" si="5"/>
        <v>0</v>
      </c>
      <c r="AV217" s="52"/>
      <c r="AW217" s="52"/>
      <c r="AX217" s="52"/>
      <c r="AY217" s="52"/>
      <c r="AZ217" s="52"/>
      <c r="BA217" s="52"/>
      <c r="BB217" s="4"/>
    </row>
    <row r="218" spans="2:54" ht="13.5" customHeight="1">
      <c r="B218" s="3"/>
      <c r="C218" s="32"/>
      <c r="D218" s="32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52"/>
      <c r="AJ218" s="52"/>
      <c r="AK218" s="52"/>
      <c r="AL218" s="52"/>
      <c r="AM218" s="52"/>
      <c r="AN218" s="52"/>
      <c r="AO218" s="52"/>
      <c r="AP218" s="32"/>
      <c r="AQ218" s="32"/>
      <c r="AR218" s="32"/>
      <c r="AS218" s="32"/>
      <c r="AT218" s="32"/>
      <c r="AU218" s="52">
        <f t="shared" si="5"/>
        <v>0</v>
      </c>
      <c r="AV218" s="52"/>
      <c r="AW218" s="52"/>
      <c r="AX218" s="52"/>
      <c r="AY218" s="52"/>
      <c r="AZ218" s="52"/>
      <c r="BA218" s="52"/>
      <c r="BB218" s="4"/>
    </row>
    <row r="219" spans="2:54" ht="13.5" customHeight="1">
      <c r="B219" s="3"/>
      <c r="C219" s="32"/>
      <c r="D219" s="32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52"/>
      <c r="AJ219" s="52"/>
      <c r="AK219" s="52"/>
      <c r="AL219" s="52"/>
      <c r="AM219" s="52"/>
      <c r="AN219" s="52"/>
      <c r="AO219" s="52"/>
      <c r="AP219" s="32"/>
      <c r="AQ219" s="32"/>
      <c r="AR219" s="32"/>
      <c r="AS219" s="32"/>
      <c r="AT219" s="32"/>
      <c r="AU219" s="52">
        <f t="shared" si="5"/>
        <v>0</v>
      </c>
      <c r="AV219" s="52"/>
      <c r="AW219" s="52"/>
      <c r="AX219" s="52"/>
      <c r="AY219" s="52"/>
      <c r="AZ219" s="52"/>
      <c r="BA219" s="52"/>
      <c r="BB219" s="4"/>
    </row>
    <row r="220" spans="2:54" ht="13.5" customHeight="1">
      <c r="B220" s="3"/>
      <c r="C220" s="32"/>
      <c r="D220" s="32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52"/>
      <c r="AJ220" s="52"/>
      <c r="AK220" s="52"/>
      <c r="AL220" s="52"/>
      <c r="AM220" s="52"/>
      <c r="AN220" s="52"/>
      <c r="AO220" s="52"/>
      <c r="AP220" s="32"/>
      <c r="AQ220" s="32"/>
      <c r="AR220" s="32"/>
      <c r="AS220" s="32"/>
      <c r="AT220" s="32"/>
      <c r="AU220" s="52">
        <f t="shared" si="5"/>
        <v>0</v>
      </c>
      <c r="AV220" s="52"/>
      <c r="AW220" s="52"/>
      <c r="AX220" s="52"/>
      <c r="AY220" s="52"/>
      <c r="AZ220" s="52"/>
      <c r="BA220" s="52"/>
      <c r="BB220" s="4"/>
    </row>
    <row r="221" spans="2:54" ht="13.5" customHeight="1">
      <c r="B221" s="3"/>
      <c r="C221" s="32"/>
      <c r="D221" s="32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52"/>
      <c r="AJ221" s="52"/>
      <c r="AK221" s="52"/>
      <c r="AL221" s="52"/>
      <c r="AM221" s="52"/>
      <c r="AN221" s="52"/>
      <c r="AO221" s="52"/>
      <c r="AP221" s="32"/>
      <c r="AQ221" s="32"/>
      <c r="AR221" s="32"/>
      <c r="AS221" s="32"/>
      <c r="AT221" s="32"/>
      <c r="AU221" s="52">
        <f t="shared" si="5"/>
        <v>0</v>
      </c>
      <c r="AV221" s="52"/>
      <c r="AW221" s="52"/>
      <c r="AX221" s="52"/>
      <c r="AY221" s="52"/>
      <c r="AZ221" s="52"/>
      <c r="BA221" s="52"/>
      <c r="BB221" s="4"/>
    </row>
    <row r="222" spans="2:54" ht="13.5" customHeight="1">
      <c r="B222" s="3"/>
      <c r="C222" s="32"/>
      <c r="D222" s="32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52"/>
      <c r="AJ222" s="52"/>
      <c r="AK222" s="52"/>
      <c r="AL222" s="52"/>
      <c r="AM222" s="52"/>
      <c r="AN222" s="52"/>
      <c r="AO222" s="52"/>
      <c r="AP222" s="32"/>
      <c r="AQ222" s="32"/>
      <c r="AR222" s="32"/>
      <c r="AS222" s="32"/>
      <c r="AT222" s="32"/>
      <c r="AU222" s="52">
        <f t="shared" si="5"/>
        <v>0</v>
      </c>
      <c r="AV222" s="52"/>
      <c r="AW222" s="52"/>
      <c r="AX222" s="52"/>
      <c r="AY222" s="52"/>
      <c r="AZ222" s="52"/>
      <c r="BA222" s="52"/>
      <c r="BB222" s="4"/>
    </row>
    <row r="223" spans="2:54" ht="13.5" customHeight="1">
      <c r="B223" s="3"/>
      <c r="C223" s="32"/>
      <c r="D223" s="32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52"/>
      <c r="AJ223" s="52"/>
      <c r="AK223" s="52"/>
      <c r="AL223" s="52"/>
      <c r="AM223" s="52"/>
      <c r="AN223" s="52"/>
      <c r="AO223" s="52"/>
      <c r="AP223" s="32"/>
      <c r="AQ223" s="32"/>
      <c r="AR223" s="32"/>
      <c r="AS223" s="32"/>
      <c r="AT223" s="32"/>
      <c r="AU223" s="52">
        <f t="shared" si="5"/>
        <v>0</v>
      </c>
      <c r="AV223" s="52"/>
      <c r="AW223" s="52"/>
      <c r="AX223" s="52"/>
      <c r="AY223" s="52"/>
      <c r="AZ223" s="52"/>
      <c r="BA223" s="52"/>
      <c r="BB223" s="4"/>
    </row>
    <row r="224" spans="2:54" ht="13.5" customHeight="1">
      <c r="B224" s="3"/>
      <c r="C224" s="32"/>
      <c r="D224" s="32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52"/>
      <c r="AJ224" s="52"/>
      <c r="AK224" s="52"/>
      <c r="AL224" s="52"/>
      <c r="AM224" s="52"/>
      <c r="AN224" s="52"/>
      <c r="AO224" s="52"/>
      <c r="AP224" s="32"/>
      <c r="AQ224" s="32"/>
      <c r="AR224" s="32"/>
      <c r="AS224" s="32"/>
      <c r="AT224" s="32"/>
      <c r="AU224" s="52">
        <f t="shared" si="5"/>
        <v>0</v>
      </c>
      <c r="AV224" s="52"/>
      <c r="AW224" s="52"/>
      <c r="AX224" s="52"/>
      <c r="AY224" s="52"/>
      <c r="AZ224" s="52"/>
      <c r="BA224" s="52"/>
      <c r="BB224" s="4"/>
    </row>
    <row r="225" spans="2:54" ht="13.5" customHeight="1">
      <c r="B225" s="3"/>
      <c r="C225" s="32"/>
      <c r="D225" s="32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52"/>
      <c r="AJ225" s="52"/>
      <c r="AK225" s="52"/>
      <c r="AL225" s="52"/>
      <c r="AM225" s="52"/>
      <c r="AN225" s="52"/>
      <c r="AO225" s="52"/>
      <c r="AP225" s="32"/>
      <c r="AQ225" s="32"/>
      <c r="AR225" s="32"/>
      <c r="AS225" s="32"/>
      <c r="AT225" s="32"/>
      <c r="AU225" s="52">
        <f t="shared" si="5"/>
        <v>0</v>
      </c>
      <c r="AV225" s="52"/>
      <c r="AW225" s="52"/>
      <c r="AX225" s="52"/>
      <c r="AY225" s="52"/>
      <c r="AZ225" s="52"/>
      <c r="BA225" s="52"/>
      <c r="BB225" s="4"/>
    </row>
    <row r="226" spans="2:54" ht="13.5" customHeight="1">
      <c r="B226" s="3"/>
      <c r="C226" s="32"/>
      <c r="D226" s="32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52"/>
      <c r="AJ226" s="52"/>
      <c r="AK226" s="52"/>
      <c r="AL226" s="52"/>
      <c r="AM226" s="52"/>
      <c r="AN226" s="52"/>
      <c r="AO226" s="52"/>
      <c r="AP226" s="32"/>
      <c r="AQ226" s="32"/>
      <c r="AR226" s="32"/>
      <c r="AS226" s="32"/>
      <c r="AT226" s="32"/>
      <c r="AU226" s="52">
        <f t="shared" si="5"/>
        <v>0</v>
      </c>
      <c r="AV226" s="52"/>
      <c r="AW226" s="52"/>
      <c r="AX226" s="52"/>
      <c r="AY226" s="52"/>
      <c r="AZ226" s="52"/>
      <c r="BA226" s="52"/>
      <c r="BB226" s="4"/>
    </row>
    <row r="227" spans="2:54" ht="13.5" customHeight="1">
      <c r="B227" s="3"/>
      <c r="C227" s="32"/>
      <c r="D227" s="32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52"/>
      <c r="AJ227" s="52"/>
      <c r="AK227" s="52"/>
      <c r="AL227" s="52"/>
      <c r="AM227" s="52"/>
      <c r="AN227" s="52"/>
      <c r="AO227" s="52"/>
      <c r="AP227" s="32"/>
      <c r="AQ227" s="32"/>
      <c r="AR227" s="32"/>
      <c r="AS227" s="32"/>
      <c r="AT227" s="32"/>
      <c r="AU227" s="52">
        <f t="shared" si="5"/>
        <v>0</v>
      </c>
      <c r="AV227" s="52"/>
      <c r="AW227" s="52"/>
      <c r="AX227" s="52"/>
      <c r="AY227" s="52"/>
      <c r="AZ227" s="52"/>
      <c r="BA227" s="52"/>
      <c r="BB227" s="4"/>
    </row>
    <row r="228" spans="2:54" ht="13.5" customHeight="1">
      <c r="B228" s="3"/>
      <c r="C228" s="32"/>
      <c r="D228" s="32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52"/>
      <c r="AJ228" s="52"/>
      <c r="AK228" s="52"/>
      <c r="AL228" s="52"/>
      <c r="AM228" s="52"/>
      <c r="AN228" s="52"/>
      <c r="AO228" s="52"/>
      <c r="AP228" s="32"/>
      <c r="AQ228" s="32"/>
      <c r="AR228" s="32"/>
      <c r="AS228" s="32"/>
      <c r="AT228" s="32"/>
      <c r="AU228" s="52">
        <f t="shared" si="5"/>
        <v>0</v>
      </c>
      <c r="AV228" s="52"/>
      <c r="AW228" s="52"/>
      <c r="AX228" s="52"/>
      <c r="AY228" s="52"/>
      <c r="AZ228" s="52"/>
      <c r="BA228" s="52"/>
      <c r="BB228" s="4"/>
    </row>
    <row r="229" spans="2:54" ht="13.5" customHeight="1">
      <c r="B229" s="3"/>
      <c r="C229" s="32"/>
      <c r="D229" s="32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52"/>
      <c r="AJ229" s="52"/>
      <c r="AK229" s="52"/>
      <c r="AL229" s="52"/>
      <c r="AM229" s="52"/>
      <c r="AN229" s="52"/>
      <c r="AO229" s="52"/>
      <c r="AP229" s="32"/>
      <c r="AQ229" s="32"/>
      <c r="AR229" s="32"/>
      <c r="AS229" s="32"/>
      <c r="AT229" s="32"/>
      <c r="AU229" s="52">
        <f t="shared" si="5"/>
        <v>0</v>
      </c>
      <c r="AV229" s="52"/>
      <c r="AW229" s="52"/>
      <c r="AX229" s="52"/>
      <c r="AY229" s="52"/>
      <c r="AZ229" s="52"/>
      <c r="BA229" s="52"/>
      <c r="BB229" s="4"/>
    </row>
    <row r="230" spans="2:54" ht="13.5" customHeight="1">
      <c r="B230" s="3"/>
      <c r="C230" s="32"/>
      <c r="D230" s="32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52"/>
      <c r="AJ230" s="52"/>
      <c r="AK230" s="52"/>
      <c r="AL230" s="52"/>
      <c r="AM230" s="52"/>
      <c r="AN230" s="52"/>
      <c r="AO230" s="52"/>
      <c r="AP230" s="32"/>
      <c r="AQ230" s="32"/>
      <c r="AR230" s="32"/>
      <c r="AS230" s="32"/>
      <c r="AT230" s="32"/>
      <c r="AU230" s="52">
        <f t="shared" si="5"/>
        <v>0</v>
      </c>
      <c r="AV230" s="52"/>
      <c r="AW230" s="52"/>
      <c r="AX230" s="52"/>
      <c r="AY230" s="52"/>
      <c r="AZ230" s="52"/>
      <c r="BA230" s="52"/>
      <c r="BB230" s="4"/>
    </row>
    <row r="231" spans="2:54" ht="13.5" customHeight="1">
      <c r="B231" s="3"/>
      <c r="C231" s="35"/>
      <c r="D231" s="35"/>
      <c r="E231" s="63" t="s">
        <v>15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35" t="s">
        <v>16</v>
      </c>
      <c r="Y231" s="35"/>
      <c r="Z231" s="35"/>
      <c r="AA231" s="35"/>
      <c r="AB231" s="35"/>
      <c r="AC231" s="35" t="s">
        <v>16</v>
      </c>
      <c r="AD231" s="35"/>
      <c r="AE231" s="35"/>
      <c r="AF231" s="35"/>
      <c r="AG231" s="35"/>
      <c r="AH231" s="35"/>
      <c r="AI231" s="55" t="s">
        <v>16</v>
      </c>
      <c r="AJ231" s="55"/>
      <c r="AK231" s="55"/>
      <c r="AL231" s="55"/>
      <c r="AM231" s="55"/>
      <c r="AN231" s="55"/>
      <c r="AO231" s="55"/>
      <c r="AP231" s="35" t="s">
        <v>16</v>
      </c>
      <c r="AQ231" s="35"/>
      <c r="AR231" s="35"/>
      <c r="AS231" s="35"/>
      <c r="AT231" s="35"/>
      <c r="AU231" s="55">
        <f>SUM(AU212:BA230)</f>
        <v>0</v>
      </c>
      <c r="AV231" s="55"/>
      <c r="AW231" s="55"/>
      <c r="AX231" s="55"/>
      <c r="AY231" s="55"/>
      <c r="AZ231" s="55"/>
      <c r="BA231" s="55"/>
      <c r="BB231" s="4"/>
    </row>
    <row r="232" spans="2:54" ht="13.5" customHeight="1">
      <c r="B232" s="3"/>
      <c r="C232" s="28"/>
      <c r="D232" s="28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4"/>
    </row>
    <row r="233" spans="2:54" ht="13.5" customHeight="1">
      <c r="B233" s="3"/>
      <c r="C233" s="27" t="s">
        <v>17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4"/>
    </row>
    <row r="234" spans="2:54" ht="13.5" customHeight="1">
      <c r="B234" s="3"/>
      <c r="C234" s="27" t="s">
        <v>18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59"/>
      <c r="Y234" s="59"/>
      <c r="Z234" s="59"/>
      <c r="AA234" s="59"/>
      <c r="AB234" s="59"/>
      <c r="AC234" s="59"/>
      <c r="AD234" s="59"/>
      <c r="AE234" s="59"/>
      <c r="AF234" s="27"/>
      <c r="AG234" s="27"/>
      <c r="AH234" s="27"/>
      <c r="AI234" s="59"/>
      <c r="AJ234" s="59"/>
      <c r="AK234" s="59"/>
      <c r="AL234" s="59"/>
      <c r="AM234" s="59"/>
      <c r="AN234" s="59"/>
      <c r="AO234" s="59"/>
      <c r="AP234" s="59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4"/>
    </row>
    <row r="235" spans="2:54" ht="13.5" customHeight="1">
      <c r="B235" s="3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56" t="s">
        <v>19</v>
      </c>
      <c r="Y235" s="56"/>
      <c r="Z235" s="56"/>
      <c r="AA235" s="56"/>
      <c r="AB235" s="56"/>
      <c r="AC235" s="56"/>
      <c r="AD235" s="56"/>
      <c r="AE235" s="56"/>
      <c r="AF235" s="27"/>
      <c r="AG235" s="27"/>
      <c r="AH235" s="27"/>
      <c r="AI235" s="56" t="s">
        <v>20</v>
      </c>
      <c r="AJ235" s="56"/>
      <c r="AK235" s="56"/>
      <c r="AL235" s="56"/>
      <c r="AM235" s="56"/>
      <c r="AN235" s="56"/>
      <c r="AO235" s="56"/>
      <c r="AP235" s="56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4"/>
    </row>
    <row r="236" spans="2:54" ht="13.5" customHeight="1">
      <c r="B236" s="3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31"/>
      <c r="Y236" s="31"/>
      <c r="Z236" s="31"/>
      <c r="AA236" s="31"/>
      <c r="AB236" s="31"/>
      <c r="AC236" s="31"/>
      <c r="AD236" s="31"/>
      <c r="AE236" s="31"/>
      <c r="AF236" s="27"/>
      <c r="AG236" s="27"/>
      <c r="AH236" s="27"/>
      <c r="AI236" s="31"/>
      <c r="AJ236" s="31"/>
      <c r="AK236" s="31"/>
      <c r="AL236" s="31"/>
      <c r="AM236" s="31"/>
      <c r="AN236" s="31"/>
      <c r="AO236" s="31"/>
      <c r="AP236" s="31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4"/>
    </row>
    <row r="237" spans="2:54" ht="13.5" customHeight="1">
      <c r="B237" s="3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31"/>
      <c r="Y237" s="31"/>
      <c r="Z237" s="31"/>
      <c r="AA237" s="31"/>
      <c r="AB237" s="31"/>
      <c r="AC237" s="31"/>
      <c r="AD237" s="31"/>
      <c r="AE237" s="31"/>
      <c r="AF237" s="27"/>
      <c r="AG237" s="27"/>
      <c r="AH237" s="27"/>
      <c r="AI237" s="31"/>
      <c r="AJ237" s="31"/>
      <c r="AK237" s="31"/>
      <c r="AL237" s="31"/>
      <c r="AM237" s="31"/>
      <c r="AN237" s="31"/>
      <c r="AO237" s="31"/>
      <c r="AP237" s="31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4"/>
    </row>
    <row r="238" spans="2:54" ht="13.5" customHeight="1">
      <c r="B238" s="3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31"/>
      <c r="Y238" s="31"/>
      <c r="Z238" s="31"/>
      <c r="AA238" s="31"/>
      <c r="AB238" s="31"/>
      <c r="AC238" s="31"/>
      <c r="AD238" s="31"/>
      <c r="AE238" s="31"/>
      <c r="AF238" s="27"/>
      <c r="AG238" s="27"/>
      <c r="AH238" s="27"/>
      <c r="AI238" s="31"/>
      <c r="AJ238" s="31"/>
      <c r="AK238" s="31"/>
      <c r="AL238" s="31"/>
      <c r="AM238" s="31"/>
      <c r="AN238" s="31"/>
      <c r="AO238" s="31"/>
      <c r="AP238" s="31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4"/>
    </row>
    <row r="239" spans="2:54" ht="13.5" customHeight="1">
      <c r="B239" s="3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30" t="s">
        <v>69</v>
      </c>
      <c r="BB239" s="4"/>
    </row>
    <row r="240" spans="2:54" ht="13.5" customHeight="1">
      <c r="B240" s="3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4"/>
    </row>
    <row r="241" spans="2:54" ht="13.5" customHeight="1">
      <c r="B241" s="3"/>
      <c r="C241" s="57" t="s">
        <v>70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4"/>
    </row>
    <row r="242" spans="2:54" ht="13.5" customHeight="1">
      <c r="B242" s="3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5"/>
      <c r="N242" s="5"/>
      <c r="O242" s="26" t="s">
        <v>8</v>
      </c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25" t="s">
        <v>9</v>
      </c>
      <c r="AN242" s="25"/>
      <c r="AO242" s="29"/>
      <c r="AP242" s="26" t="s">
        <v>10</v>
      </c>
      <c r="AQ242" s="26"/>
      <c r="AR242" s="26"/>
      <c r="AS242" s="26"/>
      <c r="AT242" s="26"/>
      <c r="AU242" s="25"/>
      <c r="AV242" s="26"/>
      <c r="AW242" s="26"/>
      <c r="AX242" s="26"/>
      <c r="AY242" s="26"/>
      <c r="AZ242" s="26"/>
      <c r="BA242" s="26"/>
      <c r="BB242" s="4"/>
    </row>
    <row r="243" spans="2:54" ht="13.5" customHeight="1">
      <c r="B243" s="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5"/>
      <c r="N243" s="5"/>
      <c r="O243" s="12"/>
      <c r="P243" s="54" t="s">
        <v>11</v>
      </c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13"/>
      <c r="AN243" s="13"/>
      <c r="AO243" s="13"/>
      <c r="AP243" s="12"/>
      <c r="AQ243" s="12"/>
      <c r="AR243" s="12"/>
      <c r="AS243" s="12"/>
      <c r="AT243" s="12"/>
      <c r="AU243" s="13"/>
      <c r="AV243" s="12"/>
      <c r="AW243" s="12"/>
      <c r="AX243" s="12"/>
      <c r="AY243" s="12"/>
      <c r="AZ243" s="12"/>
      <c r="BA243" s="12"/>
      <c r="BB243" s="4"/>
    </row>
    <row r="244" spans="2:54" ht="13.5" customHeight="1">
      <c r="B244" s="3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4"/>
    </row>
    <row r="245" spans="2:54" ht="13.5" customHeight="1">
      <c r="B245" s="3"/>
      <c r="C245" s="50" t="s">
        <v>12</v>
      </c>
      <c r="D245" s="50"/>
      <c r="E245" s="50" t="s">
        <v>71</v>
      </c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 t="s">
        <v>72</v>
      </c>
      <c r="AC245" s="50"/>
      <c r="AD245" s="50"/>
      <c r="AE245" s="50"/>
      <c r="AF245" s="50"/>
      <c r="AG245" s="50"/>
      <c r="AH245" s="50" t="s">
        <v>45</v>
      </c>
      <c r="AI245" s="50"/>
      <c r="AJ245" s="50"/>
      <c r="AK245" s="50"/>
      <c r="AL245" s="50"/>
      <c r="AM245" s="50"/>
      <c r="AN245" s="50" t="s">
        <v>73</v>
      </c>
      <c r="AO245" s="50"/>
      <c r="AP245" s="50"/>
      <c r="AQ245" s="50"/>
      <c r="AR245" s="50"/>
      <c r="AS245" s="50"/>
      <c r="AT245" s="50"/>
      <c r="AU245" s="50" t="s">
        <v>74</v>
      </c>
      <c r="AV245" s="50"/>
      <c r="AW245" s="50"/>
      <c r="AX245" s="50"/>
      <c r="AY245" s="50"/>
      <c r="AZ245" s="50"/>
      <c r="BA245" s="50"/>
      <c r="BB245" s="4"/>
    </row>
    <row r="246" spans="2:54" ht="13.5" customHeight="1">
      <c r="B246" s="3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4"/>
    </row>
    <row r="247" spans="2:54" ht="13.5" customHeight="1">
      <c r="B247" s="3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4"/>
    </row>
    <row r="248" spans="2:54" ht="13.5" customHeight="1">
      <c r="B248" s="3"/>
      <c r="C248" s="49">
        <v>1</v>
      </c>
      <c r="D248" s="49"/>
      <c r="E248" s="49">
        <v>2</v>
      </c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>
        <v>3</v>
      </c>
      <c r="AC248" s="49"/>
      <c r="AD248" s="49"/>
      <c r="AE248" s="49"/>
      <c r="AF248" s="49"/>
      <c r="AG248" s="49"/>
      <c r="AH248" s="49">
        <v>4</v>
      </c>
      <c r="AI248" s="49"/>
      <c r="AJ248" s="49"/>
      <c r="AK248" s="49"/>
      <c r="AL248" s="49"/>
      <c r="AM248" s="49"/>
      <c r="AN248" s="49">
        <v>5</v>
      </c>
      <c r="AO248" s="49"/>
      <c r="AP248" s="49"/>
      <c r="AQ248" s="49"/>
      <c r="AR248" s="49"/>
      <c r="AS248" s="49"/>
      <c r="AT248" s="49"/>
      <c r="AU248" s="49">
        <v>7</v>
      </c>
      <c r="AV248" s="49"/>
      <c r="AW248" s="49"/>
      <c r="AX248" s="49"/>
      <c r="AY248" s="49"/>
      <c r="AZ248" s="49"/>
      <c r="BA248" s="49"/>
      <c r="BB248" s="4"/>
    </row>
    <row r="249" spans="2:54" ht="13.5" customHeight="1">
      <c r="B249" s="3"/>
      <c r="C249" s="39"/>
      <c r="D249" s="39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39"/>
      <c r="AC249" s="39"/>
      <c r="AD249" s="39"/>
      <c r="AE249" s="39"/>
      <c r="AF249" s="39"/>
      <c r="AG249" s="39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>
        <f>ROUND(AB249*AN249,2)</f>
        <v>0</v>
      </c>
      <c r="AV249" s="60"/>
      <c r="AW249" s="60"/>
      <c r="AX249" s="60"/>
      <c r="AY249" s="60"/>
      <c r="AZ249" s="60"/>
      <c r="BA249" s="60"/>
      <c r="BB249" s="4"/>
    </row>
    <row r="250" spans="2:54" ht="13.5" customHeight="1">
      <c r="B250" s="3"/>
      <c r="C250" s="32"/>
      <c r="D250" s="32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32"/>
      <c r="AC250" s="32"/>
      <c r="AD250" s="32"/>
      <c r="AE250" s="32"/>
      <c r="AF250" s="32"/>
      <c r="AG250" s="3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>
        <f aca="true" t="shared" si="6" ref="AU250:AU267">ROUND(AB250*AN250,2)</f>
        <v>0</v>
      </c>
      <c r="AV250" s="52"/>
      <c r="AW250" s="52"/>
      <c r="AX250" s="52"/>
      <c r="AY250" s="52"/>
      <c r="AZ250" s="52"/>
      <c r="BA250" s="52"/>
      <c r="BB250" s="4"/>
    </row>
    <row r="251" spans="2:54" ht="13.5" customHeight="1">
      <c r="B251" s="3"/>
      <c r="C251" s="32"/>
      <c r="D251" s="32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32"/>
      <c r="AC251" s="32"/>
      <c r="AD251" s="32"/>
      <c r="AE251" s="32"/>
      <c r="AF251" s="32"/>
      <c r="AG251" s="3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>
        <f t="shared" si="6"/>
        <v>0</v>
      </c>
      <c r="AV251" s="52"/>
      <c r="AW251" s="52"/>
      <c r="AX251" s="52"/>
      <c r="AY251" s="52"/>
      <c r="AZ251" s="52"/>
      <c r="BA251" s="52"/>
      <c r="BB251" s="4"/>
    </row>
    <row r="252" spans="2:54" ht="13.5" customHeight="1">
      <c r="B252" s="3"/>
      <c r="C252" s="32"/>
      <c r="D252" s="32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32"/>
      <c r="AC252" s="32"/>
      <c r="AD252" s="32"/>
      <c r="AE252" s="32"/>
      <c r="AF252" s="32"/>
      <c r="AG252" s="3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>
        <f t="shared" si="6"/>
        <v>0</v>
      </c>
      <c r="AV252" s="52"/>
      <c r="AW252" s="52"/>
      <c r="AX252" s="52"/>
      <c r="AY252" s="52"/>
      <c r="AZ252" s="52"/>
      <c r="BA252" s="52"/>
      <c r="BB252" s="4"/>
    </row>
    <row r="253" spans="2:54" ht="13.5" customHeight="1">
      <c r="B253" s="3"/>
      <c r="C253" s="32"/>
      <c r="D253" s="32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32"/>
      <c r="AC253" s="32"/>
      <c r="AD253" s="32"/>
      <c r="AE253" s="32"/>
      <c r="AF253" s="32"/>
      <c r="AG253" s="3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>
        <f t="shared" si="6"/>
        <v>0</v>
      </c>
      <c r="AV253" s="52"/>
      <c r="AW253" s="52"/>
      <c r="AX253" s="52"/>
      <c r="AY253" s="52"/>
      <c r="AZ253" s="52"/>
      <c r="BA253" s="52"/>
      <c r="BB253" s="4"/>
    </row>
    <row r="254" spans="2:54" ht="13.5" customHeight="1">
      <c r="B254" s="3"/>
      <c r="C254" s="32"/>
      <c r="D254" s="32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32"/>
      <c r="AC254" s="32"/>
      <c r="AD254" s="32"/>
      <c r="AE254" s="32"/>
      <c r="AF254" s="32"/>
      <c r="AG254" s="3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>
        <f t="shared" si="6"/>
        <v>0</v>
      </c>
      <c r="AV254" s="52"/>
      <c r="AW254" s="52"/>
      <c r="AX254" s="52"/>
      <c r="AY254" s="52"/>
      <c r="AZ254" s="52"/>
      <c r="BA254" s="52"/>
      <c r="BB254" s="4"/>
    </row>
    <row r="255" spans="2:54" ht="13.5" customHeight="1">
      <c r="B255" s="3"/>
      <c r="C255" s="32"/>
      <c r="D255" s="32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32"/>
      <c r="AC255" s="32"/>
      <c r="AD255" s="32"/>
      <c r="AE255" s="32"/>
      <c r="AF255" s="32"/>
      <c r="AG255" s="3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>
        <f t="shared" si="6"/>
        <v>0</v>
      </c>
      <c r="AV255" s="52"/>
      <c r="AW255" s="52"/>
      <c r="AX255" s="52"/>
      <c r="AY255" s="52"/>
      <c r="AZ255" s="52"/>
      <c r="BA255" s="52"/>
      <c r="BB255" s="4"/>
    </row>
    <row r="256" spans="2:54" ht="13.5" customHeight="1">
      <c r="B256" s="3"/>
      <c r="C256" s="32"/>
      <c r="D256" s="32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32"/>
      <c r="AC256" s="32"/>
      <c r="AD256" s="32"/>
      <c r="AE256" s="32"/>
      <c r="AF256" s="32"/>
      <c r="AG256" s="3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>
        <f t="shared" si="6"/>
        <v>0</v>
      </c>
      <c r="AV256" s="52"/>
      <c r="AW256" s="52"/>
      <c r="AX256" s="52"/>
      <c r="AY256" s="52"/>
      <c r="AZ256" s="52"/>
      <c r="BA256" s="52"/>
      <c r="BB256" s="4"/>
    </row>
    <row r="257" spans="2:54" ht="13.5" customHeight="1">
      <c r="B257" s="3"/>
      <c r="C257" s="32"/>
      <c r="D257" s="32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32"/>
      <c r="AC257" s="32"/>
      <c r="AD257" s="32"/>
      <c r="AE257" s="32"/>
      <c r="AF257" s="32"/>
      <c r="AG257" s="3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>
        <f t="shared" si="6"/>
        <v>0</v>
      </c>
      <c r="AV257" s="52"/>
      <c r="AW257" s="52"/>
      <c r="AX257" s="52"/>
      <c r="AY257" s="52"/>
      <c r="AZ257" s="52"/>
      <c r="BA257" s="52"/>
      <c r="BB257" s="4"/>
    </row>
    <row r="258" spans="2:54" ht="13.5" customHeight="1">
      <c r="B258" s="3"/>
      <c r="C258" s="32"/>
      <c r="D258" s="32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32"/>
      <c r="AC258" s="32"/>
      <c r="AD258" s="32"/>
      <c r="AE258" s="32"/>
      <c r="AF258" s="32"/>
      <c r="AG258" s="3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>
        <f t="shared" si="6"/>
        <v>0</v>
      </c>
      <c r="AV258" s="52"/>
      <c r="AW258" s="52"/>
      <c r="AX258" s="52"/>
      <c r="AY258" s="52"/>
      <c r="AZ258" s="52"/>
      <c r="BA258" s="52"/>
      <c r="BB258" s="4"/>
    </row>
    <row r="259" spans="2:54" ht="13.5" customHeight="1">
      <c r="B259" s="3"/>
      <c r="C259" s="32"/>
      <c r="D259" s="32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32"/>
      <c r="AC259" s="32"/>
      <c r="AD259" s="32"/>
      <c r="AE259" s="32"/>
      <c r="AF259" s="32"/>
      <c r="AG259" s="3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>
        <f t="shared" si="6"/>
        <v>0</v>
      </c>
      <c r="AV259" s="52"/>
      <c r="AW259" s="52"/>
      <c r="AX259" s="52"/>
      <c r="AY259" s="52"/>
      <c r="AZ259" s="52"/>
      <c r="BA259" s="52"/>
      <c r="BB259" s="4"/>
    </row>
    <row r="260" spans="2:54" ht="13.5" customHeight="1">
      <c r="B260" s="3"/>
      <c r="C260" s="32"/>
      <c r="D260" s="32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32"/>
      <c r="AC260" s="32"/>
      <c r="AD260" s="32"/>
      <c r="AE260" s="32"/>
      <c r="AF260" s="32"/>
      <c r="AG260" s="3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>
        <f t="shared" si="6"/>
        <v>0</v>
      </c>
      <c r="AV260" s="52"/>
      <c r="AW260" s="52"/>
      <c r="AX260" s="52"/>
      <c r="AY260" s="52"/>
      <c r="AZ260" s="52"/>
      <c r="BA260" s="52"/>
      <c r="BB260" s="4"/>
    </row>
    <row r="261" spans="2:54" ht="13.5" customHeight="1">
      <c r="B261" s="3"/>
      <c r="C261" s="32"/>
      <c r="D261" s="32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32"/>
      <c r="AC261" s="32"/>
      <c r="AD261" s="32"/>
      <c r="AE261" s="32"/>
      <c r="AF261" s="32"/>
      <c r="AG261" s="3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>
        <f t="shared" si="6"/>
        <v>0</v>
      </c>
      <c r="AV261" s="52"/>
      <c r="AW261" s="52"/>
      <c r="AX261" s="52"/>
      <c r="AY261" s="52"/>
      <c r="AZ261" s="52"/>
      <c r="BA261" s="52"/>
      <c r="BB261" s="4"/>
    </row>
    <row r="262" spans="2:54" ht="13.5" customHeight="1">
      <c r="B262" s="3"/>
      <c r="C262" s="32"/>
      <c r="D262" s="32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32"/>
      <c r="AC262" s="32"/>
      <c r="AD262" s="32"/>
      <c r="AE262" s="32"/>
      <c r="AF262" s="32"/>
      <c r="AG262" s="3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>
        <f t="shared" si="6"/>
        <v>0</v>
      </c>
      <c r="AV262" s="52"/>
      <c r="AW262" s="52"/>
      <c r="AX262" s="52"/>
      <c r="AY262" s="52"/>
      <c r="AZ262" s="52"/>
      <c r="BA262" s="52"/>
      <c r="BB262" s="4"/>
    </row>
    <row r="263" spans="2:54" ht="13.5" customHeight="1">
      <c r="B263" s="3"/>
      <c r="C263" s="32"/>
      <c r="D263" s="32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32"/>
      <c r="AC263" s="32"/>
      <c r="AD263" s="32"/>
      <c r="AE263" s="32"/>
      <c r="AF263" s="32"/>
      <c r="AG263" s="3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>
        <f t="shared" si="6"/>
        <v>0</v>
      </c>
      <c r="AV263" s="52"/>
      <c r="AW263" s="52"/>
      <c r="AX263" s="52"/>
      <c r="AY263" s="52"/>
      <c r="AZ263" s="52"/>
      <c r="BA263" s="52"/>
      <c r="BB263" s="4"/>
    </row>
    <row r="264" spans="2:54" ht="13.5" customHeight="1">
      <c r="B264" s="3"/>
      <c r="C264" s="32"/>
      <c r="D264" s="32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32"/>
      <c r="AC264" s="32"/>
      <c r="AD264" s="32"/>
      <c r="AE264" s="32"/>
      <c r="AF264" s="32"/>
      <c r="AG264" s="3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>
        <f t="shared" si="6"/>
        <v>0</v>
      </c>
      <c r="AV264" s="52"/>
      <c r="AW264" s="52"/>
      <c r="AX264" s="52"/>
      <c r="AY264" s="52"/>
      <c r="AZ264" s="52"/>
      <c r="BA264" s="52"/>
      <c r="BB264" s="4"/>
    </row>
    <row r="265" spans="2:54" ht="13.5" customHeight="1">
      <c r="B265" s="3"/>
      <c r="C265" s="32"/>
      <c r="D265" s="32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32"/>
      <c r="AC265" s="32"/>
      <c r="AD265" s="32"/>
      <c r="AE265" s="32"/>
      <c r="AF265" s="32"/>
      <c r="AG265" s="3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>
        <f t="shared" si="6"/>
        <v>0</v>
      </c>
      <c r="AV265" s="52"/>
      <c r="AW265" s="52"/>
      <c r="AX265" s="52"/>
      <c r="AY265" s="52"/>
      <c r="AZ265" s="52"/>
      <c r="BA265" s="52"/>
      <c r="BB265" s="4"/>
    </row>
    <row r="266" spans="2:54" ht="13.5" customHeight="1">
      <c r="B266" s="3"/>
      <c r="C266" s="32"/>
      <c r="D266" s="32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32"/>
      <c r="AC266" s="32"/>
      <c r="AD266" s="32"/>
      <c r="AE266" s="32"/>
      <c r="AF266" s="32"/>
      <c r="AG266" s="3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>
        <f t="shared" si="6"/>
        <v>0</v>
      </c>
      <c r="AV266" s="52"/>
      <c r="AW266" s="52"/>
      <c r="AX266" s="52"/>
      <c r="AY266" s="52"/>
      <c r="AZ266" s="52"/>
      <c r="BA266" s="52"/>
      <c r="BB266" s="4"/>
    </row>
    <row r="267" spans="2:54" ht="13.5" customHeight="1">
      <c r="B267" s="3"/>
      <c r="C267" s="32"/>
      <c r="D267" s="32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32"/>
      <c r="AC267" s="32"/>
      <c r="AD267" s="32"/>
      <c r="AE267" s="32"/>
      <c r="AF267" s="32"/>
      <c r="AG267" s="3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>
        <f t="shared" si="6"/>
        <v>0</v>
      </c>
      <c r="AV267" s="52"/>
      <c r="AW267" s="52"/>
      <c r="AX267" s="52"/>
      <c r="AY267" s="52"/>
      <c r="AZ267" s="52"/>
      <c r="BA267" s="52"/>
      <c r="BB267" s="4"/>
    </row>
    <row r="268" spans="2:54" ht="13.5" customHeight="1">
      <c r="B268" s="3"/>
      <c r="C268" s="35"/>
      <c r="D268" s="35"/>
      <c r="E268" s="63" t="s">
        <v>15</v>
      </c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35" t="s">
        <v>16</v>
      </c>
      <c r="AC268" s="35"/>
      <c r="AD268" s="35"/>
      <c r="AE268" s="35"/>
      <c r="AF268" s="35"/>
      <c r="AG268" s="35"/>
      <c r="AH268" s="55" t="s">
        <v>16</v>
      </c>
      <c r="AI268" s="55"/>
      <c r="AJ268" s="55"/>
      <c r="AK268" s="55"/>
      <c r="AL268" s="55"/>
      <c r="AM268" s="55"/>
      <c r="AN268" s="55" t="s">
        <v>16</v>
      </c>
      <c r="AO268" s="55"/>
      <c r="AP268" s="55"/>
      <c r="AQ268" s="55"/>
      <c r="AR268" s="55"/>
      <c r="AS268" s="55"/>
      <c r="AT268" s="55"/>
      <c r="AU268" s="55">
        <f>SUM(AU249:BA267)</f>
        <v>0</v>
      </c>
      <c r="AV268" s="55"/>
      <c r="AW268" s="55"/>
      <c r="AX268" s="55"/>
      <c r="AY268" s="55"/>
      <c r="AZ268" s="55"/>
      <c r="BA268" s="55"/>
      <c r="BB268" s="4"/>
    </row>
    <row r="269" spans="2:54" ht="13.5" customHeight="1">
      <c r="B269" s="3"/>
      <c r="C269" s="28"/>
      <c r="D269" s="28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4"/>
    </row>
    <row r="270" spans="2:54" ht="13.5" customHeight="1">
      <c r="B270" s="3"/>
      <c r="C270" s="27" t="s">
        <v>17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4"/>
    </row>
    <row r="271" spans="2:54" ht="13.5" customHeight="1">
      <c r="B271" s="3"/>
      <c r="C271" s="27" t="s">
        <v>18</v>
      </c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59"/>
      <c r="Y271" s="59"/>
      <c r="Z271" s="59"/>
      <c r="AA271" s="59"/>
      <c r="AB271" s="59"/>
      <c r="AC271" s="59"/>
      <c r="AD271" s="59"/>
      <c r="AE271" s="59"/>
      <c r="AF271" s="27"/>
      <c r="AG271" s="27"/>
      <c r="AH271" s="27"/>
      <c r="AI271" s="59"/>
      <c r="AJ271" s="59"/>
      <c r="AK271" s="59"/>
      <c r="AL271" s="59"/>
      <c r="AM271" s="59"/>
      <c r="AN271" s="59"/>
      <c r="AO271" s="59"/>
      <c r="AP271" s="59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4"/>
    </row>
    <row r="272" spans="2:54" ht="13.5" customHeight="1">
      <c r="B272" s="3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56" t="s">
        <v>19</v>
      </c>
      <c r="Y272" s="56"/>
      <c r="Z272" s="56"/>
      <c r="AA272" s="56"/>
      <c r="AB272" s="56"/>
      <c r="AC272" s="56"/>
      <c r="AD272" s="56"/>
      <c r="AE272" s="56"/>
      <c r="AF272" s="27"/>
      <c r="AG272" s="27"/>
      <c r="AH272" s="27"/>
      <c r="AI272" s="56" t="s">
        <v>20</v>
      </c>
      <c r="AJ272" s="56"/>
      <c r="AK272" s="56"/>
      <c r="AL272" s="56"/>
      <c r="AM272" s="56"/>
      <c r="AN272" s="56"/>
      <c r="AO272" s="56"/>
      <c r="AP272" s="56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4"/>
    </row>
    <row r="273" spans="2:54" ht="13.5" customHeight="1">
      <c r="B273" s="3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31"/>
      <c r="Y273" s="31"/>
      <c r="Z273" s="31"/>
      <c r="AA273" s="31"/>
      <c r="AB273" s="31"/>
      <c r="AC273" s="31"/>
      <c r="AD273" s="31"/>
      <c r="AE273" s="31"/>
      <c r="AF273" s="27"/>
      <c r="AG273" s="27"/>
      <c r="AH273" s="27"/>
      <c r="AI273" s="31"/>
      <c r="AJ273" s="31"/>
      <c r="AK273" s="31"/>
      <c r="AL273" s="31"/>
      <c r="AM273" s="31"/>
      <c r="AN273" s="31"/>
      <c r="AO273" s="31"/>
      <c r="AP273" s="31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4"/>
    </row>
    <row r="274" spans="2:54" ht="13.5" customHeight="1">
      <c r="B274" s="3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31"/>
      <c r="Y274" s="31"/>
      <c r="Z274" s="31"/>
      <c r="AA274" s="31"/>
      <c r="AB274" s="31"/>
      <c r="AC274" s="31"/>
      <c r="AD274" s="31"/>
      <c r="AE274" s="31"/>
      <c r="AF274" s="27"/>
      <c r="AG274" s="27"/>
      <c r="AH274" s="27"/>
      <c r="AI274" s="31"/>
      <c r="AJ274" s="31"/>
      <c r="AK274" s="31"/>
      <c r="AL274" s="31"/>
      <c r="AM274" s="31"/>
      <c r="AN274" s="31"/>
      <c r="AO274" s="31"/>
      <c r="AP274" s="31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4"/>
    </row>
    <row r="275" spans="2:54" ht="13.5" customHeight="1">
      <c r="B275" s="3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31"/>
      <c r="Y275" s="31"/>
      <c r="Z275" s="31"/>
      <c r="AA275" s="31"/>
      <c r="AB275" s="31"/>
      <c r="AC275" s="31"/>
      <c r="AD275" s="31"/>
      <c r="AE275" s="31"/>
      <c r="AF275" s="27"/>
      <c r="AG275" s="27"/>
      <c r="AH275" s="27"/>
      <c r="AI275" s="31"/>
      <c r="AJ275" s="31"/>
      <c r="AK275" s="31"/>
      <c r="AL275" s="31"/>
      <c r="AM275" s="31"/>
      <c r="AN275" s="31"/>
      <c r="AO275" s="31"/>
      <c r="AP275" s="31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4"/>
    </row>
    <row r="276" spans="2:54" ht="13.5" customHeight="1">
      <c r="B276" s="3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31"/>
      <c r="Y276" s="31"/>
      <c r="Z276" s="31"/>
      <c r="AA276" s="31"/>
      <c r="AB276" s="31"/>
      <c r="AC276" s="31"/>
      <c r="AD276" s="31"/>
      <c r="AE276" s="31"/>
      <c r="AF276" s="27"/>
      <c r="AG276" s="27"/>
      <c r="AH276" s="27"/>
      <c r="AI276" s="31"/>
      <c r="AJ276" s="31"/>
      <c r="AK276" s="31"/>
      <c r="AL276" s="31"/>
      <c r="AM276" s="31"/>
      <c r="AN276" s="31"/>
      <c r="AO276" s="31"/>
      <c r="AP276" s="31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4"/>
    </row>
    <row r="277" spans="2:54" ht="13.5" customHeight="1" thickBot="1">
      <c r="B277" s="6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8"/>
    </row>
    <row r="279" spans="13:22" s="21" customFormat="1" ht="12" customHeight="1"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3:22" s="21" customFormat="1" ht="12" customHeight="1"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13:22" s="21" customFormat="1" ht="12" customHeight="1"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  <row r="282" spans="13:22" s="21" customFormat="1" ht="12" customHeight="1"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13:22" s="21" customFormat="1" ht="12" customHeight="1">
      <c r="M283" s="22"/>
      <c r="N283" s="22"/>
      <c r="O283" s="22"/>
      <c r="P283" s="22"/>
      <c r="Q283" s="22"/>
      <c r="R283" s="22"/>
      <c r="S283" s="22"/>
      <c r="T283" s="22"/>
      <c r="U283" s="22"/>
      <c r="V283" s="22"/>
    </row>
    <row r="284" spans="13:22" ht="12" customHeight="1">
      <c r="M284" s="20"/>
      <c r="N284" s="20"/>
      <c r="O284" s="20"/>
      <c r="P284" s="20"/>
      <c r="Q284" s="20"/>
      <c r="R284" s="20"/>
      <c r="S284" s="20"/>
      <c r="T284" s="20"/>
      <c r="U284" s="20"/>
      <c r="V284" s="20"/>
    </row>
    <row r="285" spans="13:22" ht="12" customHeight="1">
      <c r="M285" s="20"/>
      <c r="N285" s="20"/>
      <c r="O285" s="20"/>
      <c r="P285" s="20"/>
      <c r="Q285" s="20"/>
      <c r="R285" s="20"/>
      <c r="S285" s="20"/>
      <c r="T285" s="20"/>
      <c r="U285" s="20"/>
      <c r="V285" s="20"/>
    </row>
    <row r="286" spans="13:22" ht="12" customHeight="1">
      <c r="M286" s="20"/>
      <c r="N286" s="20"/>
      <c r="O286" s="20"/>
      <c r="P286" s="20"/>
      <c r="Q286" s="20"/>
      <c r="R286" s="20"/>
      <c r="S286" s="20"/>
      <c r="T286" s="20"/>
      <c r="U286" s="20"/>
      <c r="V286" s="20"/>
    </row>
    <row r="287" spans="13:22" ht="12" customHeight="1">
      <c r="M287" s="20"/>
      <c r="N287" s="20"/>
      <c r="O287" s="20"/>
      <c r="P287" s="20"/>
      <c r="Q287" s="20"/>
      <c r="R287" s="20"/>
      <c r="S287" s="20"/>
      <c r="T287" s="20"/>
      <c r="U287" s="20"/>
      <c r="V287" s="20"/>
    </row>
    <row r="288" spans="13:22" ht="12" customHeight="1">
      <c r="M288" s="20"/>
      <c r="N288" s="20"/>
      <c r="O288" s="20"/>
      <c r="P288" s="20"/>
      <c r="Q288" s="20"/>
      <c r="R288" s="20"/>
      <c r="S288" s="20"/>
      <c r="T288" s="20"/>
      <c r="U288" s="20"/>
      <c r="V288" s="20"/>
    </row>
    <row r="289" spans="13:22" ht="12" customHeight="1">
      <c r="M289" s="20"/>
      <c r="N289" s="20"/>
      <c r="O289" s="20"/>
      <c r="P289" s="20"/>
      <c r="Q289" s="20"/>
      <c r="R289" s="20"/>
      <c r="S289" s="20"/>
      <c r="T289" s="20"/>
      <c r="U289" s="20"/>
      <c r="V289" s="20"/>
    </row>
    <row r="290" spans="13:22" ht="12" customHeight="1">
      <c r="M290" s="20"/>
      <c r="N290" s="20"/>
      <c r="O290" s="20"/>
      <c r="P290" s="20"/>
      <c r="Q290" s="20"/>
      <c r="R290" s="20"/>
      <c r="S290" s="20"/>
      <c r="T290" s="20"/>
      <c r="U290" s="20"/>
      <c r="V290" s="20"/>
    </row>
    <row r="291" spans="13:22" ht="12" customHeight="1">
      <c r="M291" s="20"/>
      <c r="N291" s="20"/>
      <c r="O291" s="20"/>
      <c r="P291" s="20"/>
      <c r="Q291" s="20"/>
      <c r="R291" s="20"/>
      <c r="S291" s="20"/>
      <c r="T291" s="20"/>
      <c r="U291" s="20"/>
      <c r="V291" s="20"/>
    </row>
    <row r="292" spans="13:22" ht="12" customHeight="1">
      <c r="M292" s="20"/>
      <c r="N292" s="20"/>
      <c r="O292" s="20"/>
      <c r="P292" s="20"/>
      <c r="Q292" s="20"/>
      <c r="R292" s="20"/>
      <c r="S292" s="20"/>
      <c r="T292" s="20"/>
      <c r="U292" s="20"/>
      <c r="V292" s="20"/>
    </row>
    <row r="293" spans="13:22" ht="12" customHeight="1"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3:22" ht="12" customHeight="1">
      <c r="M294" s="20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3:22" ht="12" customHeight="1">
      <c r="M295" s="20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3:22" ht="12" customHeight="1">
      <c r="M296" s="20"/>
      <c r="N296" s="20"/>
      <c r="O296" s="20"/>
      <c r="P296" s="20"/>
      <c r="Q296" s="20"/>
      <c r="R296" s="20"/>
      <c r="S296" s="20"/>
      <c r="T296" s="20"/>
      <c r="U296" s="20"/>
      <c r="V296" s="20"/>
    </row>
    <row r="297" spans="13:22" ht="12" customHeight="1">
      <c r="M297" s="20"/>
      <c r="N297" s="20"/>
      <c r="O297" s="20"/>
      <c r="P297" s="20"/>
      <c r="Q297" s="20"/>
      <c r="R297" s="20"/>
      <c r="S297" s="20"/>
      <c r="T297" s="20"/>
      <c r="U297" s="20"/>
      <c r="V297" s="20"/>
    </row>
  </sheetData>
  <sheetProtection insertRows="0" deleteRows="0" pivotTables="0"/>
  <mergeCells count="1151">
    <mergeCell ref="C267:D267"/>
    <mergeCell ref="E267:AA267"/>
    <mergeCell ref="X271:AE271"/>
    <mergeCell ref="AI271:AP271"/>
    <mergeCell ref="X272:AE272"/>
    <mergeCell ref="AI272:AP272"/>
    <mergeCell ref="C268:D268"/>
    <mergeCell ref="E268:AA268"/>
    <mergeCell ref="AB268:AG268"/>
    <mergeCell ref="AH268:AM268"/>
    <mergeCell ref="AN268:AT268"/>
    <mergeCell ref="AU268:BA268"/>
    <mergeCell ref="AB267:AG267"/>
    <mergeCell ref="AH267:AM267"/>
    <mergeCell ref="AN265:AT265"/>
    <mergeCell ref="AU265:BA265"/>
    <mergeCell ref="AN266:AT266"/>
    <mergeCell ref="AU266:BA266"/>
    <mergeCell ref="AN267:AT267"/>
    <mergeCell ref="AU267:BA267"/>
    <mergeCell ref="C265:D265"/>
    <mergeCell ref="E265:AA265"/>
    <mergeCell ref="AB265:AG265"/>
    <mergeCell ref="AH265:AM265"/>
    <mergeCell ref="C266:D266"/>
    <mergeCell ref="E266:AA266"/>
    <mergeCell ref="AB266:AG266"/>
    <mergeCell ref="AH266:AM266"/>
    <mergeCell ref="C264:D264"/>
    <mergeCell ref="E264:AA264"/>
    <mergeCell ref="AB264:AG264"/>
    <mergeCell ref="AH264:AM264"/>
    <mergeCell ref="AN264:AT264"/>
    <mergeCell ref="AU264:BA264"/>
    <mergeCell ref="AN261:AT261"/>
    <mergeCell ref="AU261:BA261"/>
    <mergeCell ref="AN262:AT262"/>
    <mergeCell ref="AU262:BA262"/>
    <mergeCell ref="AN263:AT263"/>
    <mergeCell ref="AU263:BA263"/>
    <mergeCell ref="C262:D262"/>
    <mergeCell ref="E262:AA262"/>
    <mergeCell ref="AB262:AG262"/>
    <mergeCell ref="AH262:AM262"/>
    <mergeCell ref="AB263:AG263"/>
    <mergeCell ref="AH263:AM263"/>
    <mergeCell ref="C263:D263"/>
    <mergeCell ref="E263:AA263"/>
    <mergeCell ref="C259:D259"/>
    <mergeCell ref="E259:AA259"/>
    <mergeCell ref="C261:D261"/>
    <mergeCell ref="E261:AA261"/>
    <mergeCell ref="AB261:AG261"/>
    <mergeCell ref="AH261:AM261"/>
    <mergeCell ref="C260:D260"/>
    <mergeCell ref="E260:AA260"/>
    <mergeCell ref="AB260:AG260"/>
    <mergeCell ref="AH260:AM260"/>
    <mergeCell ref="AN260:AT260"/>
    <mergeCell ref="AU260:BA260"/>
    <mergeCell ref="AB259:AG259"/>
    <mergeCell ref="AH259:AM259"/>
    <mergeCell ref="AN257:AT257"/>
    <mergeCell ref="AU257:BA257"/>
    <mergeCell ref="AN258:AT258"/>
    <mergeCell ref="AU258:BA258"/>
    <mergeCell ref="AN259:AT259"/>
    <mergeCell ref="AU259:BA259"/>
    <mergeCell ref="C257:D257"/>
    <mergeCell ref="E257:AA257"/>
    <mergeCell ref="AB257:AG257"/>
    <mergeCell ref="AH257:AM257"/>
    <mergeCell ref="C258:D258"/>
    <mergeCell ref="E258:AA258"/>
    <mergeCell ref="AB258:AG258"/>
    <mergeCell ref="AH258:AM258"/>
    <mergeCell ref="AN254:AT254"/>
    <mergeCell ref="AU254:BA254"/>
    <mergeCell ref="AN255:AT255"/>
    <mergeCell ref="AU255:BA255"/>
    <mergeCell ref="C256:D256"/>
    <mergeCell ref="E256:AA256"/>
    <mergeCell ref="AB256:AG256"/>
    <mergeCell ref="AH256:AM256"/>
    <mergeCell ref="AN256:AT256"/>
    <mergeCell ref="AU256:BA256"/>
    <mergeCell ref="C254:D254"/>
    <mergeCell ref="E254:AA254"/>
    <mergeCell ref="AB254:AG254"/>
    <mergeCell ref="AH254:AM254"/>
    <mergeCell ref="AB255:AG255"/>
    <mergeCell ref="AH255:AM255"/>
    <mergeCell ref="C255:D255"/>
    <mergeCell ref="E255:AA255"/>
    <mergeCell ref="AU252:BA252"/>
    <mergeCell ref="C251:D251"/>
    <mergeCell ref="E251:AA251"/>
    <mergeCell ref="C253:D253"/>
    <mergeCell ref="E253:AA253"/>
    <mergeCell ref="AB253:AG253"/>
    <mergeCell ref="AH253:AM253"/>
    <mergeCell ref="AN253:AT253"/>
    <mergeCell ref="AU253:BA253"/>
    <mergeCell ref="AU249:BA249"/>
    <mergeCell ref="AN250:AT250"/>
    <mergeCell ref="AU250:BA250"/>
    <mergeCell ref="AN251:AT251"/>
    <mergeCell ref="AU251:BA251"/>
    <mergeCell ref="C252:D252"/>
    <mergeCell ref="E252:AA252"/>
    <mergeCell ref="AB252:AG252"/>
    <mergeCell ref="AH252:AM252"/>
    <mergeCell ref="AN252:AT252"/>
    <mergeCell ref="C250:D250"/>
    <mergeCell ref="E250:AA250"/>
    <mergeCell ref="AB250:AG250"/>
    <mergeCell ref="AH250:AM250"/>
    <mergeCell ref="AB251:AG251"/>
    <mergeCell ref="AH251:AM251"/>
    <mergeCell ref="AH248:AM248"/>
    <mergeCell ref="AN248:AT248"/>
    <mergeCell ref="AU248:BA248"/>
    <mergeCell ref="E245:AA247"/>
    <mergeCell ref="AB245:AG247"/>
    <mergeCell ref="C249:D249"/>
    <mergeCell ref="E249:AA249"/>
    <mergeCell ref="AB249:AG249"/>
    <mergeCell ref="AH249:AM249"/>
    <mergeCell ref="AN249:AT249"/>
    <mergeCell ref="C248:D248"/>
    <mergeCell ref="E248:AA248"/>
    <mergeCell ref="AB248:AG248"/>
    <mergeCell ref="C241:BA241"/>
    <mergeCell ref="P242:AL242"/>
    <mergeCell ref="P243:AL243"/>
    <mergeCell ref="C245:D247"/>
    <mergeCell ref="AU245:BA247"/>
    <mergeCell ref="AH245:AM247"/>
    <mergeCell ref="AN245:AT247"/>
    <mergeCell ref="AU231:BA231"/>
    <mergeCell ref="C62:D62"/>
    <mergeCell ref="E62:Q62"/>
    <mergeCell ref="R62:V62"/>
    <mergeCell ref="W62:AB62"/>
    <mergeCell ref="AC62:AH62"/>
    <mergeCell ref="AI62:AN62"/>
    <mergeCell ref="AO62:AT62"/>
    <mergeCell ref="C231:D231"/>
    <mergeCell ref="E231:W231"/>
    <mergeCell ref="X231:AB231"/>
    <mergeCell ref="AC231:AH231"/>
    <mergeCell ref="AI231:AO231"/>
    <mergeCell ref="AP231:AT231"/>
    <mergeCell ref="AU229:BA229"/>
    <mergeCell ref="C230:D230"/>
    <mergeCell ref="E230:W230"/>
    <mergeCell ref="X230:AB230"/>
    <mergeCell ref="AC230:AH230"/>
    <mergeCell ref="AI230:AO230"/>
    <mergeCell ref="AP230:AT230"/>
    <mergeCell ref="AU230:BA230"/>
    <mergeCell ref="C229:D229"/>
    <mergeCell ref="E229:W229"/>
    <mergeCell ref="X229:AB229"/>
    <mergeCell ref="AC229:AH229"/>
    <mergeCell ref="AI229:AO229"/>
    <mergeCell ref="AP229:AT229"/>
    <mergeCell ref="AU227:BA227"/>
    <mergeCell ref="C228:D228"/>
    <mergeCell ref="E228:W228"/>
    <mergeCell ref="X228:AB228"/>
    <mergeCell ref="AC228:AH228"/>
    <mergeCell ref="AI228:AO228"/>
    <mergeCell ref="AP228:AT228"/>
    <mergeCell ref="AU228:BA228"/>
    <mergeCell ref="C227:D227"/>
    <mergeCell ref="E227:W227"/>
    <mergeCell ref="X227:AB227"/>
    <mergeCell ref="AC227:AH227"/>
    <mergeCell ref="AI227:AO227"/>
    <mergeCell ref="AP227:AT227"/>
    <mergeCell ref="AU225:BA225"/>
    <mergeCell ref="C226:D226"/>
    <mergeCell ref="E226:W226"/>
    <mergeCell ref="X226:AB226"/>
    <mergeCell ref="AC226:AH226"/>
    <mergeCell ref="AI226:AO226"/>
    <mergeCell ref="AP226:AT226"/>
    <mergeCell ref="AU226:BA226"/>
    <mergeCell ref="C225:D225"/>
    <mergeCell ref="E225:W225"/>
    <mergeCell ref="X225:AB225"/>
    <mergeCell ref="AC225:AH225"/>
    <mergeCell ref="AI225:AO225"/>
    <mergeCell ref="AP225:AT225"/>
    <mergeCell ref="AU223:BA223"/>
    <mergeCell ref="C224:D224"/>
    <mergeCell ref="E224:W224"/>
    <mergeCell ref="X224:AB224"/>
    <mergeCell ref="AC224:AH224"/>
    <mergeCell ref="AI224:AO224"/>
    <mergeCell ref="AP224:AT224"/>
    <mergeCell ref="AU224:BA224"/>
    <mergeCell ref="C223:D223"/>
    <mergeCell ref="E223:W223"/>
    <mergeCell ref="X223:AB223"/>
    <mergeCell ref="AC223:AH223"/>
    <mergeCell ref="AI223:AO223"/>
    <mergeCell ref="AP223:AT223"/>
    <mergeCell ref="AU217:BA217"/>
    <mergeCell ref="C222:D222"/>
    <mergeCell ref="E222:W222"/>
    <mergeCell ref="X222:AB222"/>
    <mergeCell ref="AC222:AH222"/>
    <mergeCell ref="AI222:AO222"/>
    <mergeCell ref="AP222:AT222"/>
    <mergeCell ref="AU222:BA222"/>
    <mergeCell ref="C217:D217"/>
    <mergeCell ref="E217:W217"/>
    <mergeCell ref="X217:AB217"/>
    <mergeCell ref="AC217:AH217"/>
    <mergeCell ref="AI217:AO217"/>
    <mergeCell ref="AP217:AT217"/>
    <mergeCell ref="AU215:BA215"/>
    <mergeCell ref="C216:D216"/>
    <mergeCell ref="E216:W216"/>
    <mergeCell ref="X216:AB216"/>
    <mergeCell ref="AC216:AH216"/>
    <mergeCell ref="AI216:AO216"/>
    <mergeCell ref="AP216:AT216"/>
    <mergeCell ref="AU216:BA216"/>
    <mergeCell ref="C215:D215"/>
    <mergeCell ref="E215:W215"/>
    <mergeCell ref="X215:AB215"/>
    <mergeCell ref="AC215:AH215"/>
    <mergeCell ref="AI215:AO215"/>
    <mergeCell ref="AP215:AT215"/>
    <mergeCell ref="AU213:BA213"/>
    <mergeCell ref="C214:D214"/>
    <mergeCell ref="E214:W214"/>
    <mergeCell ref="X214:AB214"/>
    <mergeCell ref="AC214:AH214"/>
    <mergeCell ref="AI214:AO214"/>
    <mergeCell ref="AP214:AT214"/>
    <mergeCell ref="AU214:BA214"/>
    <mergeCell ref="C213:D213"/>
    <mergeCell ref="E213:W213"/>
    <mergeCell ref="X213:AB213"/>
    <mergeCell ref="AC213:AH213"/>
    <mergeCell ref="AI213:AO213"/>
    <mergeCell ref="AP213:AT213"/>
    <mergeCell ref="AP211:AT211"/>
    <mergeCell ref="AU211:BA211"/>
    <mergeCell ref="C212:D212"/>
    <mergeCell ref="E212:W212"/>
    <mergeCell ref="X212:AB212"/>
    <mergeCell ref="AC212:AH212"/>
    <mergeCell ref="AI212:AO212"/>
    <mergeCell ref="AP212:AT212"/>
    <mergeCell ref="AU212:BA212"/>
    <mergeCell ref="E208:W210"/>
    <mergeCell ref="X208:AB210"/>
    <mergeCell ref="C211:D211"/>
    <mergeCell ref="E211:W211"/>
    <mergeCell ref="X211:AB211"/>
    <mergeCell ref="AC211:AH211"/>
    <mergeCell ref="X234:AE234"/>
    <mergeCell ref="AI234:AP234"/>
    <mergeCell ref="X235:AE235"/>
    <mergeCell ref="AI235:AP235"/>
    <mergeCell ref="C206:D210"/>
    <mergeCell ref="E206:AB207"/>
    <mergeCell ref="AC206:AO206"/>
    <mergeCell ref="AP206:AT210"/>
    <mergeCell ref="AC207:AH210"/>
    <mergeCell ref="AI207:AO210"/>
    <mergeCell ref="AU62:BA62"/>
    <mergeCell ref="C63:D63"/>
    <mergeCell ref="E63:Q63"/>
    <mergeCell ref="R63:V63"/>
    <mergeCell ref="W63:AB63"/>
    <mergeCell ref="AC63:AH63"/>
    <mergeCell ref="AI63:AN63"/>
    <mergeCell ref="AO63:AT63"/>
    <mergeCell ref="AU63:BA63"/>
    <mergeCell ref="R66:V66"/>
    <mergeCell ref="W66:AB66"/>
    <mergeCell ref="AU65:BA65"/>
    <mergeCell ref="C65:D65"/>
    <mergeCell ref="E65:Q65"/>
    <mergeCell ref="R65:V65"/>
    <mergeCell ref="W65:AB65"/>
    <mergeCell ref="AU103:BA103"/>
    <mergeCell ref="C104:D104"/>
    <mergeCell ref="E104:W104"/>
    <mergeCell ref="X104:AB104"/>
    <mergeCell ref="AC104:AH104"/>
    <mergeCell ref="AI104:AO104"/>
    <mergeCell ref="AP104:AT104"/>
    <mergeCell ref="AU104:BA104"/>
    <mergeCell ref="C103:D103"/>
    <mergeCell ref="E103:W103"/>
    <mergeCell ref="C105:D105"/>
    <mergeCell ref="E105:W105"/>
    <mergeCell ref="X105:AB105"/>
    <mergeCell ref="AC105:AH105"/>
    <mergeCell ref="AI103:AO103"/>
    <mergeCell ref="AP103:AT103"/>
    <mergeCell ref="X103:AB103"/>
    <mergeCell ref="AC103:AH103"/>
    <mergeCell ref="AI105:AO105"/>
    <mergeCell ref="AP105:AT105"/>
    <mergeCell ref="AU105:BA105"/>
    <mergeCell ref="C147:D147"/>
    <mergeCell ref="E147:Q147"/>
    <mergeCell ref="R147:X147"/>
    <mergeCell ref="Y147:AE147"/>
    <mergeCell ref="AF147:AL147"/>
    <mergeCell ref="AM147:AS147"/>
    <mergeCell ref="AT147:BA147"/>
    <mergeCell ref="C91:D95"/>
    <mergeCell ref="E91:AB92"/>
    <mergeCell ref="AP91:AT95"/>
    <mergeCell ref="E93:W95"/>
    <mergeCell ref="X93:AB95"/>
    <mergeCell ref="AC91:AO91"/>
    <mergeCell ref="AC92:AH95"/>
    <mergeCell ref="AI92:AO95"/>
    <mergeCell ref="AI65:AN65"/>
    <mergeCell ref="AO65:AT65"/>
    <mergeCell ref="X81:AE81"/>
    <mergeCell ref="AI81:AP81"/>
    <mergeCell ref="P88:AL88"/>
    <mergeCell ref="P89:AL89"/>
    <mergeCell ref="C86:BA87"/>
    <mergeCell ref="AU66:BA66"/>
    <mergeCell ref="C66:D66"/>
    <mergeCell ref="E66:Q66"/>
    <mergeCell ref="AU76:BA76"/>
    <mergeCell ref="AU75:BA75"/>
    <mergeCell ref="R59:V59"/>
    <mergeCell ref="R60:V60"/>
    <mergeCell ref="X80:AE80"/>
    <mergeCell ref="AI80:AP80"/>
    <mergeCell ref="AC66:AH66"/>
    <mergeCell ref="AI66:AN66"/>
    <mergeCell ref="AO66:AT66"/>
    <mergeCell ref="AC65:AH65"/>
    <mergeCell ref="C77:D77"/>
    <mergeCell ref="E77:Q77"/>
    <mergeCell ref="W77:AB77"/>
    <mergeCell ref="AC77:AH77"/>
    <mergeCell ref="R77:V77"/>
    <mergeCell ref="AU77:BA77"/>
    <mergeCell ref="AI77:AN77"/>
    <mergeCell ref="AO77:AT77"/>
    <mergeCell ref="W76:AB76"/>
    <mergeCell ref="AC76:AH76"/>
    <mergeCell ref="R76:V76"/>
    <mergeCell ref="AI74:AN74"/>
    <mergeCell ref="AO74:AT74"/>
    <mergeCell ref="AC75:AH75"/>
    <mergeCell ref="AI75:AN75"/>
    <mergeCell ref="AO75:AT75"/>
    <mergeCell ref="AI76:AN76"/>
    <mergeCell ref="AO76:AT76"/>
    <mergeCell ref="AO73:AT73"/>
    <mergeCell ref="C96:D96"/>
    <mergeCell ref="E96:W96"/>
    <mergeCell ref="X96:AB96"/>
    <mergeCell ref="AC96:AH96"/>
    <mergeCell ref="C75:D75"/>
    <mergeCell ref="E75:Q75"/>
    <mergeCell ref="W75:AB75"/>
    <mergeCell ref="C76:D76"/>
    <mergeCell ref="E76:Q76"/>
    <mergeCell ref="R74:V74"/>
    <mergeCell ref="R75:V75"/>
    <mergeCell ref="AU74:BA74"/>
    <mergeCell ref="AI72:AN72"/>
    <mergeCell ref="AO72:AT72"/>
    <mergeCell ref="AU73:BA73"/>
    <mergeCell ref="AC73:AH73"/>
    <mergeCell ref="R73:V73"/>
    <mergeCell ref="AU72:BA72"/>
    <mergeCell ref="AI73:AN73"/>
    <mergeCell ref="X97:AB97"/>
    <mergeCell ref="AC97:AH97"/>
    <mergeCell ref="C73:D73"/>
    <mergeCell ref="E73:Q73"/>
    <mergeCell ref="W73:AB73"/>
    <mergeCell ref="AP96:AT96"/>
    <mergeCell ref="C74:D74"/>
    <mergeCell ref="E74:Q74"/>
    <mergeCell ref="W74:AB74"/>
    <mergeCell ref="AC74:AH74"/>
    <mergeCell ref="AO71:AT71"/>
    <mergeCell ref="C72:D72"/>
    <mergeCell ref="E72:Q72"/>
    <mergeCell ref="W72:AB72"/>
    <mergeCell ref="AC72:AH72"/>
    <mergeCell ref="R72:V72"/>
    <mergeCell ref="C98:D98"/>
    <mergeCell ref="E98:W98"/>
    <mergeCell ref="X98:AB98"/>
    <mergeCell ref="AC98:AH98"/>
    <mergeCell ref="C71:D71"/>
    <mergeCell ref="E71:Q71"/>
    <mergeCell ref="W71:AB71"/>
    <mergeCell ref="AC71:AH71"/>
    <mergeCell ref="C97:D97"/>
    <mergeCell ref="E97:W97"/>
    <mergeCell ref="AU68:BA68"/>
    <mergeCell ref="AU71:BA71"/>
    <mergeCell ref="AI69:AN69"/>
    <mergeCell ref="AO69:AT69"/>
    <mergeCell ref="AU70:BA70"/>
    <mergeCell ref="AI68:AN68"/>
    <mergeCell ref="AO68:AT68"/>
    <mergeCell ref="AU69:BA69"/>
    <mergeCell ref="AI70:AN70"/>
    <mergeCell ref="AO70:AT70"/>
    <mergeCell ref="E70:Q70"/>
    <mergeCell ref="W70:AB70"/>
    <mergeCell ref="AC70:AH70"/>
    <mergeCell ref="R70:V70"/>
    <mergeCell ref="R71:V71"/>
    <mergeCell ref="AC69:AH69"/>
    <mergeCell ref="R69:V69"/>
    <mergeCell ref="AO64:AT64"/>
    <mergeCell ref="AI67:AN67"/>
    <mergeCell ref="AO67:AT67"/>
    <mergeCell ref="AI99:AO99"/>
    <mergeCell ref="AI98:AO98"/>
    <mergeCell ref="AP97:AT97"/>
    <mergeCell ref="AI97:AO97"/>
    <mergeCell ref="AI96:AO96"/>
    <mergeCell ref="AP98:AT98"/>
    <mergeCell ref="AI71:AN71"/>
    <mergeCell ref="AU64:BA64"/>
    <mergeCell ref="C68:D68"/>
    <mergeCell ref="E68:Q68"/>
    <mergeCell ref="W68:AB68"/>
    <mergeCell ref="AC68:AH68"/>
    <mergeCell ref="R68:V68"/>
    <mergeCell ref="AU67:BA67"/>
    <mergeCell ref="E67:Q67"/>
    <mergeCell ref="W67:AB67"/>
    <mergeCell ref="AC67:AH67"/>
    <mergeCell ref="C64:D64"/>
    <mergeCell ref="E64:Q64"/>
    <mergeCell ref="C67:D67"/>
    <mergeCell ref="C99:D99"/>
    <mergeCell ref="E99:W99"/>
    <mergeCell ref="X99:AB99"/>
    <mergeCell ref="C69:D69"/>
    <mergeCell ref="E69:Q69"/>
    <mergeCell ref="W69:AB69"/>
    <mergeCell ref="C70:D70"/>
    <mergeCell ref="AO61:AT61"/>
    <mergeCell ref="W59:AB59"/>
    <mergeCell ref="AC59:AH59"/>
    <mergeCell ref="AI60:AN60"/>
    <mergeCell ref="AO60:AT60"/>
    <mergeCell ref="AC100:AH100"/>
    <mergeCell ref="AI100:AO100"/>
    <mergeCell ref="AC99:AH99"/>
    <mergeCell ref="AP99:AT99"/>
    <mergeCell ref="AI64:AN64"/>
    <mergeCell ref="R67:V67"/>
    <mergeCell ref="C100:D100"/>
    <mergeCell ref="E100:W100"/>
    <mergeCell ref="X100:AB100"/>
    <mergeCell ref="AU61:BA61"/>
    <mergeCell ref="AI59:AN59"/>
    <mergeCell ref="AO59:AT59"/>
    <mergeCell ref="AU59:BA59"/>
    <mergeCell ref="AU60:BA60"/>
    <mergeCell ref="AI61:AN61"/>
    <mergeCell ref="C60:D60"/>
    <mergeCell ref="E60:Q60"/>
    <mergeCell ref="W60:AB60"/>
    <mergeCell ref="AC60:AH60"/>
    <mergeCell ref="AP100:AT100"/>
    <mergeCell ref="C61:D61"/>
    <mergeCell ref="E61:Q61"/>
    <mergeCell ref="W61:AB61"/>
    <mergeCell ref="AC61:AH61"/>
    <mergeCell ref="R61:V61"/>
    <mergeCell ref="AU58:BA58"/>
    <mergeCell ref="AI56:AN56"/>
    <mergeCell ref="AO56:AT56"/>
    <mergeCell ref="AI57:AN57"/>
    <mergeCell ref="AO57:AT57"/>
    <mergeCell ref="AI58:AN58"/>
    <mergeCell ref="AO58:AT58"/>
    <mergeCell ref="AU56:BA56"/>
    <mergeCell ref="AU57:BA57"/>
    <mergeCell ref="C57:D57"/>
    <mergeCell ref="E57:Q57"/>
    <mergeCell ref="W57:AB57"/>
    <mergeCell ref="AC57:AH57"/>
    <mergeCell ref="R57:V57"/>
    <mergeCell ref="C58:D58"/>
    <mergeCell ref="E58:Q58"/>
    <mergeCell ref="W58:AB58"/>
    <mergeCell ref="AC58:AH58"/>
    <mergeCell ref="R58:V58"/>
    <mergeCell ref="R56:V56"/>
    <mergeCell ref="W56:AB56"/>
    <mergeCell ref="AC56:AH56"/>
    <mergeCell ref="C101:D101"/>
    <mergeCell ref="E101:W101"/>
    <mergeCell ref="X101:AB101"/>
    <mergeCell ref="R64:V64"/>
    <mergeCell ref="W64:AB64"/>
    <mergeCell ref="AC64:AH64"/>
    <mergeCell ref="AC101:AH101"/>
    <mergeCell ref="P13:AL13"/>
    <mergeCell ref="P14:AL14"/>
    <mergeCell ref="S18:AH18"/>
    <mergeCell ref="S19:W21"/>
    <mergeCell ref="AD19:AH21"/>
    <mergeCell ref="X19:AC21"/>
    <mergeCell ref="AI18:AO21"/>
    <mergeCell ref="AI101:AO101"/>
    <mergeCell ref="AP101:AT101"/>
    <mergeCell ref="C102:D102"/>
    <mergeCell ref="E102:W102"/>
    <mergeCell ref="X102:AB102"/>
    <mergeCell ref="AC102:AH102"/>
    <mergeCell ref="AI102:AO102"/>
    <mergeCell ref="B1:BB1"/>
    <mergeCell ref="AP102:AT102"/>
    <mergeCell ref="C107:D107"/>
    <mergeCell ref="E107:W107"/>
    <mergeCell ref="X107:AB107"/>
    <mergeCell ref="AC107:AH107"/>
    <mergeCell ref="AI107:AO107"/>
    <mergeCell ref="AP107:AT107"/>
    <mergeCell ref="C106:D106"/>
    <mergeCell ref="E106:W106"/>
    <mergeCell ref="C143:D143"/>
    <mergeCell ref="E143:Q143"/>
    <mergeCell ref="R143:X143"/>
    <mergeCell ref="Y143:AE143"/>
    <mergeCell ref="AF143:AL143"/>
    <mergeCell ref="AM143:AS143"/>
    <mergeCell ref="X108:AB108"/>
    <mergeCell ref="AC108:AH108"/>
    <mergeCell ref="AI108:AO108"/>
    <mergeCell ref="AP108:AT108"/>
    <mergeCell ref="C108:D108"/>
    <mergeCell ref="E108:W108"/>
    <mergeCell ref="AL174:AS174"/>
    <mergeCell ref="AL175:AS175"/>
    <mergeCell ref="C144:D144"/>
    <mergeCell ref="E144:Q144"/>
    <mergeCell ref="R144:X144"/>
    <mergeCell ref="Y144:AE144"/>
    <mergeCell ref="AF144:AL144"/>
    <mergeCell ref="AM144:AS144"/>
    <mergeCell ref="AL169:AS172"/>
    <mergeCell ref="AL173:AS173"/>
    <mergeCell ref="X109:AB109"/>
    <mergeCell ref="AC109:AH109"/>
    <mergeCell ref="AI109:AO109"/>
    <mergeCell ref="AP109:AT109"/>
    <mergeCell ref="C109:D109"/>
    <mergeCell ref="E109:W109"/>
    <mergeCell ref="C145:D145"/>
    <mergeCell ref="E145:Q145"/>
    <mergeCell ref="R145:X145"/>
    <mergeCell ref="Y145:AE145"/>
    <mergeCell ref="AF145:AL145"/>
    <mergeCell ref="AM145:AS145"/>
    <mergeCell ref="X110:AB110"/>
    <mergeCell ref="AC110:AH110"/>
    <mergeCell ref="AI110:AO110"/>
    <mergeCell ref="AP110:AT110"/>
    <mergeCell ref="C110:D110"/>
    <mergeCell ref="E110:W110"/>
    <mergeCell ref="AL178:AS178"/>
    <mergeCell ref="AL179:AS179"/>
    <mergeCell ref="C146:D146"/>
    <mergeCell ref="E146:Q146"/>
    <mergeCell ref="R146:X146"/>
    <mergeCell ref="Y146:AE146"/>
    <mergeCell ref="AF146:AL146"/>
    <mergeCell ref="AM146:AS146"/>
    <mergeCell ref="AL176:AS176"/>
    <mergeCell ref="AL177:AS177"/>
    <mergeCell ref="X111:AB111"/>
    <mergeCell ref="AC111:AH111"/>
    <mergeCell ref="AI111:AO111"/>
    <mergeCell ref="AP111:AT111"/>
    <mergeCell ref="C111:D111"/>
    <mergeCell ref="E111:W111"/>
    <mergeCell ref="C112:D112"/>
    <mergeCell ref="E112:W112"/>
    <mergeCell ref="AL185:AS185"/>
    <mergeCell ref="AL186:AS186"/>
    <mergeCell ref="C180:D180"/>
    <mergeCell ref="E180:Q180"/>
    <mergeCell ref="R180:W180"/>
    <mergeCell ref="X180:AC180"/>
    <mergeCell ref="AD180:AK180"/>
    <mergeCell ref="AL180:AS180"/>
    <mergeCell ref="C186:D186"/>
    <mergeCell ref="E186:Q186"/>
    <mergeCell ref="AI113:AO113"/>
    <mergeCell ref="AP113:AT113"/>
    <mergeCell ref="C114:D114"/>
    <mergeCell ref="E114:W114"/>
    <mergeCell ref="C113:D113"/>
    <mergeCell ref="E113:W113"/>
    <mergeCell ref="X113:AB113"/>
    <mergeCell ref="AC113:AH113"/>
    <mergeCell ref="C181:D181"/>
    <mergeCell ref="E181:Q181"/>
    <mergeCell ref="R181:W181"/>
    <mergeCell ref="X181:AC181"/>
    <mergeCell ref="AD181:AK181"/>
    <mergeCell ref="AL181:AS181"/>
    <mergeCell ref="C12:BA12"/>
    <mergeCell ref="X114:AB114"/>
    <mergeCell ref="AC114:AH114"/>
    <mergeCell ref="AI114:AO114"/>
    <mergeCell ref="AP114:AT114"/>
    <mergeCell ref="X106:AB106"/>
    <mergeCell ref="AC106:AH106"/>
    <mergeCell ref="AI106:AO106"/>
    <mergeCell ref="AP106:AT106"/>
    <mergeCell ref="AU106:BA106"/>
    <mergeCell ref="C59:D59"/>
    <mergeCell ref="E59:Q59"/>
    <mergeCell ref="AI115:AO115"/>
    <mergeCell ref="AP115:AT115"/>
    <mergeCell ref="X119:AE119"/>
    <mergeCell ref="AI119:AP119"/>
    <mergeCell ref="X112:AB112"/>
    <mergeCell ref="AC112:AH112"/>
    <mergeCell ref="AI112:AO112"/>
    <mergeCell ref="AP112:AT112"/>
    <mergeCell ref="AU101:BA101"/>
    <mergeCell ref="AU102:BA102"/>
    <mergeCell ref="AI41:AP41"/>
    <mergeCell ref="AI42:AP42"/>
    <mergeCell ref="C116:D116"/>
    <mergeCell ref="E116:W116"/>
    <mergeCell ref="X116:AB116"/>
    <mergeCell ref="AC116:AH116"/>
    <mergeCell ref="AI116:AO116"/>
    <mergeCell ref="AP116:AT116"/>
    <mergeCell ref="AU91:BA95"/>
    <mergeCell ref="AU96:BA96"/>
    <mergeCell ref="AU97:BA97"/>
    <mergeCell ref="AU98:BA98"/>
    <mergeCell ref="AU99:BA99"/>
    <mergeCell ref="AU100:BA100"/>
    <mergeCell ref="AU111:BA111"/>
    <mergeCell ref="AU112:BA112"/>
    <mergeCell ref="AU113:BA113"/>
    <mergeCell ref="AU114:BA114"/>
    <mergeCell ref="AU107:BA107"/>
    <mergeCell ref="AU108:BA108"/>
    <mergeCell ref="AU109:BA109"/>
    <mergeCell ref="AU110:BA110"/>
    <mergeCell ref="AU115:BA115"/>
    <mergeCell ref="AU116:BA116"/>
    <mergeCell ref="C124:BA126"/>
    <mergeCell ref="P127:AL127"/>
    <mergeCell ref="X120:AE120"/>
    <mergeCell ref="AI120:AP120"/>
    <mergeCell ref="C115:D115"/>
    <mergeCell ref="E115:W115"/>
    <mergeCell ref="X115:AB115"/>
    <mergeCell ref="AC115:AH115"/>
    <mergeCell ref="AM135:AS135"/>
    <mergeCell ref="AT135:BA135"/>
    <mergeCell ref="R130:AS130"/>
    <mergeCell ref="P128:AL128"/>
    <mergeCell ref="C130:D134"/>
    <mergeCell ref="E130:Q134"/>
    <mergeCell ref="R132:X134"/>
    <mergeCell ref="Y132:AE134"/>
    <mergeCell ref="AF132:AL134"/>
    <mergeCell ref="X182:AC182"/>
    <mergeCell ref="AD182:AK182"/>
    <mergeCell ref="AL182:AS182"/>
    <mergeCell ref="AM132:AS134"/>
    <mergeCell ref="AT130:BA134"/>
    <mergeCell ref="C135:D135"/>
    <mergeCell ref="E135:Q135"/>
    <mergeCell ref="R135:X135"/>
    <mergeCell ref="Y135:AE135"/>
    <mergeCell ref="AF135:AL135"/>
    <mergeCell ref="Y136:AE136"/>
    <mergeCell ref="AF136:AL136"/>
    <mergeCell ref="AM136:AS136"/>
    <mergeCell ref="AT136:BA136"/>
    <mergeCell ref="C136:D136"/>
    <mergeCell ref="E136:Q136"/>
    <mergeCell ref="R136:X136"/>
    <mergeCell ref="AL192:AS192"/>
    <mergeCell ref="C183:D183"/>
    <mergeCell ref="E183:Q183"/>
    <mergeCell ref="R183:W183"/>
    <mergeCell ref="X183:AC183"/>
    <mergeCell ref="AD183:AK183"/>
    <mergeCell ref="AL183:AS183"/>
    <mergeCell ref="AL191:AS191"/>
    <mergeCell ref="AL187:AS187"/>
    <mergeCell ref="AL188:AS188"/>
    <mergeCell ref="Y137:AE137"/>
    <mergeCell ref="AF137:AL137"/>
    <mergeCell ref="AM137:AS137"/>
    <mergeCell ref="AT137:BA137"/>
    <mergeCell ref="C137:D137"/>
    <mergeCell ref="E137:Q137"/>
    <mergeCell ref="R137:X137"/>
    <mergeCell ref="AT138:BA138"/>
    <mergeCell ref="C138:D138"/>
    <mergeCell ref="E138:Q138"/>
    <mergeCell ref="R138:X138"/>
    <mergeCell ref="C184:D184"/>
    <mergeCell ref="E184:Q184"/>
    <mergeCell ref="R184:W184"/>
    <mergeCell ref="X184:AC184"/>
    <mergeCell ref="C182:D182"/>
    <mergeCell ref="E182:Q182"/>
    <mergeCell ref="AL190:AS190"/>
    <mergeCell ref="P166:AL166"/>
    <mergeCell ref="C141:D141"/>
    <mergeCell ref="E141:Q141"/>
    <mergeCell ref="R141:X141"/>
    <mergeCell ref="Y138:AE138"/>
    <mergeCell ref="R139:X139"/>
    <mergeCell ref="AF138:AL138"/>
    <mergeCell ref="AM138:AS138"/>
    <mergeCell ref="R182:W182"/>
    <mergeCell ref="C139:D139"/>
    <mergeCell ref="E139:Q139"/>
    <mergeCell ref="AL194:AS194"/>
    <mergeCell ref="Y139:AE139"/>
    <mergeCell ref="AF139:AL139"/>
    <mergeCell ref="AM139:AS139"/>
    <mergeCell ref="AL193:AS193"/>
    <mergeCell ref="AD184:AK184"/>
    <mergeCell ref="AL184:AS184"/>
    <mergeCell ref="AL189:AS189"/>
    <mergeCell ref="C140:D140"/>
    <mergeCell ref="E140:Q140"/>
    <mergeCell ref="R140:X140"/>
    <mergeCell ref="Y140:AE140"/>
    <mergeCell ref="AF140:AL140"/>
    <mergeCell ref="AM140:AS140"/>
    <mergeCell ref="AT169:BA172"/>
    <mergeCell ref="AT143:BA143"/>
    <mergeCell ref="AT144:BA144"/>
    <mergeCell ref="AT145:BA145"/>
    <mergeCell ref="AT146:BA146"/>
    <mergeCell ref="AT139:BA139"/>
    <mergeCell ref="AT140:BA140"/>
    <mergeCell ref="AT173:BA173"/>
    <mergeCell ref="Y141:AE141"/>
    <mergeCell ref="AF141:AL141"/>
    <mergeCell ref="AM141:AS141"/>
    <mergeCell ref="AT141:BA141"/>
    <mergeCell ref="AF152:AL152"/>
    <mergeCell ref="AM152:AS152"/>
    <mergeCell ref="AT152:BA152"/>
    <mergeCell ref="AI160:AP160"/>
    <mergeCell ref="C164:BA165"/>
    <mergeCell ref="C142:D142"/>
    <mergeCell ref="E142:Q142"/>
    <mergeCell ref="R142:X142"/>
    <mergeCell ref="AT174:BA174"/>
    <mergeCell ref="Y142:AE142"/>
    <mergeCell ref="AF142:AL142"/>
    <mergeCell ref="AM142:AS142"/>
    <mergeCell ref="AT142:BA142"/>
    <mergeCell ref="C148:D148"/>
    <mergeCell ref="E148:Q148"/>
    <mergeCell ref="R148:X148"/>
    <mergeCell ref="AT175:BA175"/>
    <mergeCell ref="Y148:AE148"/>
    <mergeCell ref="AF148:AL148"/>
    <mergeCell ref="AM148:AS148"/>
    <mergeCell ref="AT148:BA148"/>
    <mergeCell ref="AM150:AS150"/>
    <mergeCell ref="AT150:BA150"/>
    <mergeCell ref="R152:X152"/>
    <mergeCell ref="Y152:AE152"/>
    <mergeCell ref="C149:D149"/>
    <mergeCell ref="E149:Q149"/>
    <mergeCell ref="R149:X149"/>
    <mergeCell ref="AT176:BA176"/>
    <mergeCell ref="AT149:BA149"/>
    <mergeCell ref="C150:D150"/>
    <mergeCell ref="E150:Q150"/>
    <mergeCell ref="R150:X150"/>
    <mergeCell ref="Y150:AE150"/>
    <mergeCell ref="AF150:AL150"/>
    <mergeCell ref="X41:AE41"/>
    <mergeCell ref="Y149:AE149"/>
    <mergeCell ref="AF149:AL149"/>
    <mergeCell ref="AM149:AS149"/>
    <mergeCell ref="R131:AE131"/>
    <mergeCell ref="AF131:AS131"/>
    <mergeCell ref="X42:AE42"/>
    <mergeCell ref="C47:BA47"/>
    <mergeCell ref="R51:V55"/>
    <mergeCell ref="C51:D55"/>
    <mergeCell ref="C151:D151"/>
    <mergeCell ref="E151:Q151"/>
    <mergeCell ref="R151:X151"/>
    <mergeCell ref="AT177:BA177"/>
    <mergeCell ref="Y151:AE151"/>
    <mergeCell ref="AF151:AL151"/>
    <mergeCell ref="AM151:AS151"/>
    <mergeCell ref="AT151:BA151"/>
    <mergeCell ref="C152:D152"/>
    <mergeCell ref="E152:Q152"/>
    <mergeCell ref="C153:D153"/>
    <mergeCell ref="E153:Q153"/>
    <mergeCell ref="R153:X153"/>
    <mergeCell ref="AT178:BA178"/>
    <mergeCell ref="Y153:AE153"/>
    <mergeCell ref="AF153:AL153"/>
    <mergeCell ref="AM153:AS153"/>
    <mergeCell ref="AT153:BA153"/>
    <mergeCell ref="C154:D154"/>
    <mergeCell ref="E154:Q154"/>
    <mergeCell ref="R154:X154"/>
    <mergeCell ref="AT179:BA179"/>
    <mergeCell ref="Y154:AE154"/>
    <mergeCell ref="AF154:AL154"/>
    <mergeCell ref="AM154:AS154"/>
    <mergeCell ref="AT154:BA154"/>
    <mergeCell ref="AF155:AL155"/>
    <mergeCell ref="AM155:AS155"/>
    <mergeCell ref="AT155:BA155"/>
    <mergeCell ref="X160:AE160"/>
    <mergeCell ref="C155:D155"/>
    <mergeCell ref="E155:Q155"/>
    <mergeCell ref="R155:X155"/>
    <mergeCell ref="AT185:BA185"/>
    <mergeCell ref="AT180:BA180"/>
    <mergeCell ref="AT181:BA181"/>
    <mergeCell ref="AT182:BA182"/>
    <mergeCell ref="AT183:BA183"/>
    <mergeCell ref="AT184:BA184"/>
    <mergeCell ref="Y155:AE155"/>
    <mergeCell ref="C156:D156"/>
    <mergeCell ref="E156:Q156"/>
    <mergeCell ref="R156:X156"/>
    <mergeCell ref="AT186:BA186"/>
    <mergeCell ref="Y156:AE156"/>
    <mergeCell ref="AF156:AL156"/>
    <mergeCell ref="AM156:AS156"/>
    <mergeCell ref="AT156:BA156"/>
    <mergeCell ref="X159:AE159"/>
    <mergeCell ref="AI159:AP159"/>
    <mergeCell ref="P167:AL167"/>
    <mergeCell ref="C169:D172"/>
    <mergeCell ref="E169:Q172"/>
    <mergeCell ref="AD169:AK172"/>
    <mergeCell ref="R169:AC169"/>
    <mergeCell ref="R170:W172"/>
    <mergeCell ref="X170:AC172"/>
    <mergeCell ref="AD173:AK173"/>
    <mergeCell ref="C174:D174"/>
    <mergeCell ref="E174:Q174"/>
    <mergeCell ref="R174:W174"/>
    <mergeCell ref="X174:AC174"/>
    <mergeCell ref="AD174:AK174"/>
    <mergeCell ref="C173:D173"/>
    <mergeCell ref="E173:Q173"/>
    <mergeCell ref="R173:W173"/>
    <mergeCell ref="X173:AC173"/>
    <mergeCell ref="AD175:AK175"/>
    <mergeCell ref="C176:D176"/>
    <mergeCell ref="E176:Q176"/>
    <mergeCell ref="R176:W176"/>
    <mergeCell ref="X176:AC176"/>
    <mergeCell ref="AD176:AK176"/>
    <mergeCell ref="C175:D175"/>
    <mergeCell ref="E175:Q175"/>
    <mergeCell ref="R175:W175"/>
    <mergeCell ref="X175:AC175"/>
    <mergeCell ref="X178:AC178"/>
    <mergeCell ref="AD178:AK178"/>
    <mergeCell ref="C177:D177"/>
    <mergeCell ref="E177:Q177"/>
    <mergeCell ref="R177:W177"/>
    <mergeCell ref="X177:AC177"/>
    <mergeCell ref="W53:AB55"/>
    <mergeCell ref="AC53:AH55"/>
    <mergeCell ref="C179:D179"/>
    <mergeCell ref="E179:Q179"/>
    <mergeCell ref="R179:W179"/>
    <mergeCell ref="X179:AC179"/>
    <mergeCell ref="AD177:AK177"/>
    <mergeCell ref="C178:D178"/>
    <mergeCell ref="E178:Q178"/>
    <mergeCell ref="R178:W178"/>
    <mergeCell ref="X187:AC187"/>
    <mergeCell ref="AD187:AK187"/>
    <mergeCell ref="AD179:AK179"/>
    <mergeCell ref="P48:AL48"/>
    <mergeCell ref="C185:D185"/>
    <mergeCell ref="E185:Q185"/>
    <mergeCell ref="R185:W185"/>
    <mergeCell ref="X185:AC185"/>
    <mergeCell ref="AD185:AK185"/>
    <mergeCell ref="P49:AL49"/>
    <mergeCell ref="C218:D218"/>
    <mergeCell ref="E218:W218"/>
    <mergeCell ref="X218:AB218"/>
    <mergeCell ref="AC218:AH218"/>
    <mergeCell ref="R186:W186"/>
    <mergeCell ref="X186:AC186"/>
    <mergeCell ref="AD186:AK186"/>
    <mergeCell ref="C187:D187"/>
    <mergeCell ref="E187:Q187"/>
    <mergeCell ref="R187:W187"/>
    <mergeCell ref="C188:D188"/>
    <mergeCell ref="E188:Q188"/>
    <mergeCell ref="R188:W188"/>
    <mergeCell ref="X188:AC188"/>
    <mergeCell ref="AD188:AK188"/>
    <mergeCell ref="C189:D189"/>
    <mergeCell ref="E189:Q189"/>
    <mergeCell ref="R189:W189"/>
    <mergeCell ref="X189:AC189"/>
    <mergeCell ref="AD189:AK189"/>
    <mergeCell ref="C190:D190"/>
    <mergeCell ref="E190:Q190"/>
    <mergeCell ref="R190:W190"/>
    <mergeCell ref="X190:AC190"/>
    <mergeCell ref="AD190:AK190"/>
    <mergeCell ref="AD191:AK191"/>
    <mergeCell ref="C192:D192"/>
    <mergeCell ref="E192:Q192"/>
    <mergeCell ref="R192:W192"/>
    <mergeCell ref="X192:AC192"/>
    <mergeCell ref="C191:D191"/>
    <mergeCell ref="E191:Q191"/>
    <mergeCell ref="R191:W191"/>
    <mergeCell ref="X191:AC191"/>
    <mergeCell ref="AD192:AK192"/>
    <mergeCell ref="AD193:AK193"/>
    <mergeCell ref="AT192:BA192"/>
    <mergeCell ref="AD194:AK194"/>
    <mergeCell ref="AU51:BA55"/>
    <mergeCell ref="W51:AH52"/>
    <mergeCell ref="AI51:AT52"/>
    <mergeCell ref="AI53:AN55"/>
    <mergeCell ref="AO53:AT55"/>
    <mergeCell ref="AT187:BA187"/>
    <mergeCell ref="AT188:BA188"/>
    <mergeCell ref="R194:W194"/>
    <mergeCell ref="X194:AC194"/>
    <mergeCell ref="C193:D193"/>
    <mergeCell ref="E193:Q193"/>
    <mergeCell ref="R193:W193"/>
    <mergeCell ref="X193:AC193"/>
    <mergeCell ref="C194:D194"/>
    <mergeCell ref="C202:BA202"/>
    <mergeCell ref="P203:AL203"/>
    <mergeCell ref="X197:AE197"/>
    <mergeCell ref="AI197:AP197"/>
    <mergeCell ref="AT189:BA189"/>
    <mergeCell ref="AT190:BA190"/>
    <mergeCell ref="AT191:BA191"/>
    <mergeCell ref="AT193:BA193"/>
    <mergeCell ref="E194:Q194"/>
    <mergeCell ref="AI219:AO219"/>
    <mergeCell ref="AP219:AT219"/>
    <mergeCell ref="AU219:BA219"/>
    <mergeCell ref="AP218:AT218"/>
    <mergeCell ref="AT194:BA194"/>
    <mergeCell ref="X198:AE198"/>
    <mergeCell ref="AI198:AP198"/>
    <mergeCell ref="AI218:AO218"/>
    <mergeCell ref="AU206:BA210"/>
    <mergeCell ref="AI211:AO211"/>
    <mergeCell ref="C220:D220"/>
    <mergeCell ref="E220:W220"/>
    <mergeCell ref="X220:AB220"/>
    <mergeCell ref="AC220:AH220"/>
    <mergeCell ref="P204:AL204"/>
    <mergeCell ref="AU218:BA218"/>
    <mergeCell ref="C219:D219"/>
    <mergeCell ref="E219:W219"/>
    <mergeCell ref="X219:AB219"/>
    <mergeCell ref="AC219:AH219"/>
    <mergeCell ref="AI220:AO220"/>
    <mergeCell ref="AP220:AT220"/>
    <mergeCell ref="AU220:BA220"/>
    <mergeCell ref="C221:D221"/>
    <mergeCell ref="E221:W221"/>
    <mergeCell ref="X221:AB221"/>
    <mergeCell ref="AC221:AH221"/>
    <mergeCell ref="AI221:AO221"/>
    <mergeCell ref="AP221:AT221"/>
    <mergeCell ref="AU221:BA221"/>
    <mergeCell ref="E51:Q55"/>
    <mergeCell ref="C56:D56"/>
    <mergeCell ref="E56:Q56"/>
    <mergeCell ref="C18:D21"/>
    <mergeCell ref="E18:R21"/>
    <mergeCell ref="C23:D23"/>
    <mergeCell ref="E23:R23"/>
    <mergeCell ref="C25:D25"/>
    <mergeCell ref="E25:R25"/>
    <mergeCell ref="C36:D36"/>
    <mergeCell ref="AP18:AT21"/>
    <mergeCell ref="AU18:BA21"/>
    <mergeCell ref="C22:D22"/>
    <mergeCell ref="E22:R22"/>
    <mergeCell ref="S22:W22"/>
    <mergeCell ref="X22:AC22"/>
    <mergeCell ref="AD22:AH22"/>
    <mergeCell ref="AI22:AO22"/>
    <mergeCell ref="AP22:AT22"/>
    <mergeCell ref="AU22:BA22"/>
    <mergeCell ref="AP24:AT24"/>
    <mergeCell ref="AU24:BA24"/>
    <mergeCell ref="S23:W23"/>
    <mergeCell ref="X23:AC23"/>
    <mergeCell ref="AD23:AH23"/>
    <mergeCell ref="AI23:AO23"/>
    <mergeCell ref="AD25:AH25"/>
    <mergeCell ref="AI25:AO25"/>
    <mergeCell ref="AP23:AT23"/>
    <mergeCell ref="AU23:BA23"/>
    <mergeCell ref="C24:D24"/>
    <mergeCell ref="E24:R24"/>
    <mergeCell ref="S24:W24"/>
    <mergeCell ref="X24:AC24"/>
    <mergeCell ref="AD24:AH24"/>
    <mergeCell ref="AI24:AO24"/>
    <mergeCell ref="C35:D35"/>
    <mergeCell ref="E35:R35"/>
    <mergeCell ref="S35:W35"/>
    <mergeCell ref="X35:AC35"/>
    <mergeCell ref="AD35:AH35"/>
    <mergeCell ref="AI35:AO35"/>
    <mergeCell ref="E36:R36"/>
    <mergeCell ref="S36:W36"/>
    <mergeCell ref="X36:AC36"/>
    <mergeCell ref="AD36:AH36"/>
    <mergeCell ref="AP25:AT25"/>
    <mergeCell ref="AU25:BA25"/>
    <mergeCell ref="AP35:AT35"/>
    <mergeCell ref="AU35:BA35"/>
    <mergeCell ref="S25:W25"/>
    <mergeCell ref="X25:AC25"/>
    <mergeCell ref="AI36:AO36"/>
    <mergeCell ref="AP36:AT36"/>
    <mergeCell ref="AU36:BA36"/>
    <mergeCell ref="C37:D37"/>
    <mergeCell ref="E37:R37"/>
    <mergeCell ref="S37:W37"/>
    <mergeCell ref="X37:AC37"/>
    <mergeCell ref="AD37:AH37"/>
    <mergeCell ref="AI37:AO37"/>
    <mergeCell ref="AP37:AT37"/>
    <mergeCell ref="AU37:BA37"/>
    <mergeCell ref="C38:D38"/>
    <mergeCell ref="E38:R38"/>
    <mergeCell ref="S38:W38"/>
    <mergeCell ref="X38:AC38"/>
    <mergeCell ref="AD38:AH38"/>
    <mergeCell ref="AI38:AO38"/>
    <mergeCell ref="AP38:AT38"/>
    <mergeCell ref="AU38:BA38"/>
    <mergeCell ref="AD26:AH26"/>
    <mergeCell ref="AI26:AO26"/>
    <mergeCell ref="AP26:AT26"/>
    <mergeCell ref="AU26:BA26"/>
    <mergeCell ref="C26:D26"/>
    <mergeCell ref="E26:R26"/>
    <mergeCell ref="S26:W26"/>
    <mergeCell ref="X26:AC26"/>
    <mergeCell ref="AD27:AH27"/>
    <mergeCell ref="AI27:AO27"/>
    <mergeCell ref="AP27:AT27"/>
    <mergeCell ref="AU27:BA27"/>
    <mergeCell ref="C27:D27"/>
    <mergeCell ref="E27:R27"/>
    <mergeCell ref="S27:W27"/>
    <mergeCell ref="X27:AC27"/>
    <mergeCell ref="AD28:AH28"/>
    <mergeCell ref="AI28:AO28"/>
    <mergeCell ref="AP28:AT28"/>
    <mergeCell ref="AU28:BA28"/>
    <mergeCell ref="C28:D28"/>
    <mergeCell ref="E28:R28"/>
    <mergeCell ref="S28:W28"/>
    <mergeCell ref="X28:AC28"/>
    <mergeCell ref="AD29:AH29"/>
    <mergeCell ref="AI29:AO29"/>
    <mergeCell ref="AP29:AT29"/>
    <mergeCell ref="AU29:BA29"/>
    <mergeCell ref="C29:D29"/>
    <mergeCell ref="E29:R29"/>
    <mergeCell ref="S29:W29"/>
    <mergeCell ref="X29:AC29"/>
    <mergeCell ref="AD30:AH30"/>
    <mergeCell ref="AI30:AO30"/>
    <mergeCell ref="AP30:AT30"/>
    <mergeCell ref="AU30:BA30"/>
    <mergeCell ref="C30:D30"/>
    <mergeCell ref="E30:R30"/>
    <mergeCell ref="S30:W30"/>
    <mergeCell ref="X30:AC30"/>
    <mergeCell ref="AD31:AH31"/>
    <mergeCell ref="AI31:AO31"/>
    <mergeCell ref="AP31:AT31"/>
    <mergeCell ref="AU31:BA31"/>
    <mergeCell ref="C31:D31"/>
    <mergeCell ref="E31:R31"/>
    <mergeCell ref="S31:W31"/>
    <mergeCell ref="X31:AC31"/>
    <mergeCell ref="AP32:AT32"/>
    <mergeCell ref="AU32:BA32"/>
    <mergeCell ref="C32:D32"/>
    <mergeCell ref="E32:R32"/>
    <mergeCell ref="S32:W32"/>
    <mergeCell ref="X32:AC32"/>
    <mergeCell ref="C33:D33"/>
    <mergeCell ref="E33:R33"/>
    <mergeCell ref="S33:W33"/>
    <mergeCell ref="X33:AC33"/>
    <mergeCell ref="AD32:AH32"/>
    <mergeCell ref="AI32:AO32"/>
    <mergeCell ref="AP34:AT34"/>
    <mergeCell ref="AU34:BA34"/>
    <mergeCell ref="AD33:AH33"/>
    <mergeCell ref="AI33:AO33"/>
    <mergeCell ref="AP33:AT33"/>
    <mergeCell ref="AU33:BA33"/>
    <mergeCell ref="C34:D34"/>
    <mergeCell ref="E34:R34"/>
    <mergeCell ref="S34:W34"/>
    <mergeCell ref="X34:AC34"/>
    <mergeCell ref="AD34:AH34"/>
    <mergeCell ref="AI34:AO34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Козарез Алексей</cp:lastModifiedBy>
  <cp:lastPrinted>2019-04-08T13:05:30Z</cp:lastPrinted>
  <dcterms:created xsi:type="dcterms:W3CDTF">2008-10-08T04:24:34Z</dcterms:created>
  <dcterms:modified xsi:type="dcterms:W3CDTF">2021-03-17T09:16:57Z</dcterms:modified>
  <cp:category/>
  <cp:version/>
  <cp:contentType/>
  <cp:contentStatus/>
</cp:coreProperties>
</file>