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чет" sheetId="1" r:id="rId1"/>
  </sheets>
  <definedNames>
    <definedName name="_xlnm.Print_Area" localSheetId="0">'Расчет'!$C$4:$J$36</definedName>
  </definedNames>
  <calcPr fullCalcOnLoad="1"/>
</workbook>
</file>

<file path=xl/sharedStrings.xml><?xml version="1.0" encoding="utf-8"?>
<sst xmlns="http://schemas.openxmlformats.org/spreadsheetml/2006/main" count="25" uniqueCount="25">
  <si>
    <t>Синий цвет цифр обозначает, что заполнение данных ячеек происходит автоматически.</t>
  </si>
  <si>
    <t>Примерная форма</t>
  </si>
  <si>
    <t>Месяц</t>
  </si>
  <si>
    <t>Расчет суммы обязательных страховых взносов для физического лица</t>
  </si>
  <si>
    <t>Количество дней в месяце</t>
  </si>
  <si>
    <t>Минимальный доход*</t>
  </si>
  <si>
    <t>Размер взносов, %</t>
  </si>
  <si>
    <t>Количество дней неосуществления деятельности</t>
  </si>
  <si>
    <t>Доход, определенный с учетом дней осуществления (неосуществления) деятельности</t>
  </si>
  <si>
    <t>Сумма взносов, исчисленная из определенного дохода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</si>
  <si>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</si>
  <si>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</si>
  <si>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</si>
  <si>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</si>
  <si>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</si>
  <si>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</si>
  <si>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</si>
  <si>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</si>
  <si>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</si>
  <si>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</si>
  <si>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</si>
  <si>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</si>
  <si>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* - сумма дохода определяется самостоятельно, но не менее минимальной заработной платы</t>
  </si>
  <si>
    <t>СУММА взносов, причитающаяся к уплате:</t>
  </si>
  <si>
    <t>Количество дней для расчета оплаты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</si>
</sst>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\-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2"/>
      <color indexed="4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Tahoma"/>
      <family val="2"/>
    </font>
    <font>
      <b/>
      <sz val="8"/>
      <color indexed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3" borderId="0" xfId="0" applyFill="1" applyAlignment="1">
      <alignment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164" fontId="22" fillId="24" borderId="18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/>
    </xf>
    <xf numFmtId="164" fontId="22" fillId="24" borderId="19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/>
    </xf>
    <xf numFmtId="164" fontId="22" fillId="24" borderId="20" xfId="0" applyNumberFormat="1" applyFont="1" applyFill="1" applyBorder="1" applyAlignment="1">
      <alignment horizontal="center"/>
    </xf>
    <xf numFmtId="0" fontId="22" fillId="24" borderId="21" xfId="0" applyFont="1" applyFill="1" applyBorder="1" applyAlignment="1">
      <alignment/>
    </xf>
    <xf numFmtId="164" fontId="22" fillId="24" borderId="21" xfId="0" applyNumberFormat="1" applyFont="1" applyFill="1" applyBorder="1" applyAlignment="1">
      <alignment horizontal="center"/>
    </xf>
    <xf numFmtId="164" fontId="22" fillId="24" borderId="22" xfId="0" applyNumberFormat="1" applyFont="1" applyFill="1" applyBorder="1" applyAlignment="1">
      <alignment/>
    </xf>
    <xf numFmtId="164" fontId="22" fillId="24" borderId="23" xfId="0" applyNumberFormat="1" applyFont="1" applyFill="1" applyBorder="1" applyAlignment="1">
      <alignment/>
    </xf>
    <xf numFmtId="164" fontId="22" fillId="24" borderId="24" xfId="0" applyNumberFormat="1" applyFont="1" applyFill="1" applyBorder="1" applyAlignment="1">
      <alignment/>
    </xf>
    <xf numFmtId="164" fontId="22" fillId="24" borderId="25" xfId="0" applyNumberFormat="1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22" fillId="24" borderId="0" xfId="0" applyFont="1" applyFill="1" applyBorder="1" applyAlignment="1">
      <alignment horizontal="left" indent="1"/>
    </xf>
    <xf numFmtId="2" fontId="22" fillId="24" borderId="18" xfId="0" applyNumberFormat="1" applyFont="1" applyFill="1" applyBorder="1" applyAlignment="1">
      <alignment horizontal="center"/>
    </xf>
    <xf numFmtId="2" fontId="22" fillId="24" borderId="19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/>
    </xf>
    <xf numFmtId="2" fontId="22" fillId="24" borderId="20" xfId="0" applyNumberFormat="1" applyFont="1" applyFill="1" applyBorder="1" applyAlignment="1">
      <alignment horizontal="center"/>
    </xf>
    <xf numFmtId="0" fontId="22" fillId="24" borderId="27" xfId="0" applyNumberFormat="1" applyFont="1" applyFill="1" applyBorder="1" applyAlignment="1">
      <alignment horizontal="center"/>
    </xf>
    <xf numFmtId="0" fontId="22" fillId="24" borderId="23" xfId="0" applyNumberFormat="1" applyFont="1" applyFill="1" applyBorder="1" applyAlignment="1">
      <alignment horizontal="center"/>
    </xf>
    <xf numFmtId="0" fontId="22" fillId="24" borderId="24" xfId="0" applyNumberFormat="1" applyFont="1" applyFill="1" applyBorder="1" applyAlignment="1">
      <alignment horizontal="center"/>
    </xf>
    <xf numFmtId="0" fontId="22" fillId="24" borderId="25" xfId="0" applyNumberFormat="1" applyFont="1" applyFill="1" applyBorder="1" applyAlignment="1">
      <alignment horizontal="center"/>
    </xf>
    <xf numFmtId="164" fontId="23" fillId="24" borderId="28" xfId="0" applyNumberFormat="1" applyFont="1" applyFill="1" applyBorder="1" applyAlignment="1">
      <alignment horizontal="center"/>
    </xf>
    <xf numFmtId="43" fontId="23" fillId="24" borderId="28" xfId="0" applyNumberFormat="1" applyFont="1" applyFill="1" applyBorder="1" applyAlignment="1">
      <alignment horizontal="center"/>
    </xf>
    <xf numFmtId="43" fontId="23" fillId="24" borderId="29" xfId="0" applyNumberFormat="1" applyFont="1" applyFill="1" applyBorder="1" applyAlignment="1">
      <alignment horizontal="center"/>
    </xf>
    <xf numFmtId="164" fontId="23" fillId="24" borderId="30" xfId="0" applyNumberFormat="1" applyFont="1" applyFill="1" applyBorder="1" applyAlignment="1">
      <alignment horizontal="center"/>
    </xf>
    <xf numFmtId="43" fontId="26" fillId="24" borderId="31" xfId="0" applyNumberFormat="1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1" fillId="24" borderId="33" xfId="0" applyFont="1" applyFill="1" applyBorder="1" applyAlignment="1">
      <alignment horizontal="left"/>
    </xf>
    <xf numFmtId="0" fontId="21" fillId="24" borderId="34" xfId="0" applyFont="1" applyFill="1" applyBorder="1" applyAlignment="1">
      <alignment horizontal="left"/>
    </xf>
    <xf numFmtId="0" fontId="21" fillId="24" borderId="35" xfId="0" applyFont="1" applyFill="1" applyBorder="1" applyAlignment="1">
      <alignment horizontal="left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.00390625" style="1" customWidth="1"/>
    <col min="3" max="3" width="9.140625" style="1" customWidth="1"/>
    <col min="4" max="4" width="9.57421875" style="1" customWidth="1"/>
    <col min="5" max="6" width="9.140625" style="1" customWidth="1"/>
    <col min="7" max="7" width="12.8515625" style="1" customWidth="1"/>
    <col min="8" max="8" width="11.28125" style="1" customWidth="1"/>
    <col min="9" max="9" width="15.28125" style="1" customWidth="1"/>
    <col min="10" max="10" width="12.7109375" style="1" customWidth="1"/>
    <col min="11" max="11" width="3.7109375" style="1" customWidth="1"/>
    <col min="12" max="16384" width="9.140625" style="1" customWidth="1"/>
  </cols>
  <sheetData>
    <row r="1" s="2" customFormat="1" ht="13.5" customHeight="1">
      <c r="B1" s="3" t="s">
        <v>0</v>
      </c>
    </row>
    <row r="2" spans="2:11" s="2" customFormat="1" ht="15" thickBot="1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13.5" customHeight="1">
      <c r="B4" s="7"/>
      <c r="C4" s="8"/>
      <c r="D4" s="8"/>
      <c r="E4" s="8"/>
      <c r="F4" s="8"/>
      <c r="G4" s="8"/>
      <c r="H4" s="8"/>
      <c r="I4" s="8"/>
      <c r="J4" s="8"/>
      <c r="K4" s="9"/>
    </row>
    <row r="5" spans="2:11" ht="13.5" customHeight="1">
      <c r="B5" s="10"/>
      <c r="C5" s="45" t="s">
        <v>3</v>
      </c>
      <c r="D5" s="45"/>
      <c r="E5" s="45"/>
      <c r="F5" s="45"/>
      <c r="G5" s="45"/>
      <c r="H5" s="45"/>
      <c r="I5" s="45"/>
      <c r="J5" s="45"/>
      <c r="K5" s="12"/>
    </row>
    <row r="6" spans="2:11" ht="13.5" customHeight="1">
      <c r="B6" s="10"/>
      <c r="C6" s="11"/>
      <c r="D6" s="11"/>
      <c r="E6" s="11"/>
      <c r="F6" s="11"/>
      <c r="G6" s="11"/>
      <c r="H6" s="11"/>
      <c r="I6" s="11"/>
      <c r="J6" s="11"/>
      <c r="K6" s="12"/>
    </row>
    <row r="7" spans="2:11" ht="13.5" customHeight="1">
      <c r="B7" s="10"/>
      <c r="C7" s="49" t="s">
        <v>2</v>
      </c>
      <c r="D7" s="49" t="s">
        <v>4</v>
      </c>
      <c r="E7" s="50" t="s">
        <v>5</v>
      </c>
      <c r="F7" s="51" t="s">
        <v>6</v>
      </c>
      <c r="G7" s="43" t="s">
        <v>7</v>
      </c>
      <c r="H7" s="43" t="s">
        <v>24</v>
      </c>
      <c r="I7" s="43" t="s">
        <v>8</v>
      </c>
      <c r="J7" s="43" t="s">
        <v>9</v>
      </c>
      <c r="K7" s="12"/>
    </row>
    <row r="8" spans="2:11" ht="13.5" customHeight="1">
      <c r="B8" s="10"/>
      <c r="C8" s="49"/>
      <c r="D8" s="49"/>
      <c r="E8" s="50"/>
      <c r="F8" s="51"/>
      <c r="G8" s="43"/>
      <c r="H8" s="43"/>
      <c r="I8" s="43"/>
      <c r="J8" s="43"/>
      <c r="K8" s="12"/>
    </row>
    <row r="9" spans="2:11" ht="13.5" customHeight="1">
      <c r="B9" s="10"/>
      <c r="C9" s="49"/>
      <c r="D9" s="49"/>
      <c r="E9" s="50"/>
      <c r="F9" s="51"/>
      <c r="G9" s="43"/>
      <c r="H9" s="43"/>
      <c r="I9" s="43"/>
      <c r="J9" s="43"/>
      <c r="K9" s="12"/>
    </row>
    <row r="10" spans="2:11" ht="13.5" customHeight="1">
      <c r="B10" s="10"/>
      <c r="C10" s="49"/>
      <c r="D10" s="49"/>
      <c r="E10" s="50"/>
      <c r="F10" s="51"/>
      <c r="G10" s="43"/>
      <c r="H10" s="43"/>
      <c r="I10" s="43"/>
      <c r="J10" s="43"/>
      <c r="K10" s="12"/>
    </row>
    <row r="11" spans="2:11" ht="13.5" customHeight="1">
      <c r="B11" s="10"/>
      <c r="C11" s="49"/>
      <c r="D11" s="49"/>
      <c r="E11" s="50"/>
      <c r="F11" s="51"/>
      <c r="G11" s="43"/>
      <c r="H11" s="43"/>
      <c r="I11" s="43"/>
      <c r="J11" s="43"/>
      <c r="K11" s="12"/>
    </row>
    <row r="12" spans="2:11" ht="13.5" customHeight="1">
      <c r="B12" s="10"/>
      <c r="C12" s="16" t="s">
        <v>10</v>
      </c>
      <c r="D12" s="24">
        <v>31</v>
      </c>
      <c r="E12" s="30">
        <v>375</v>
      </c>
      <c r="F12" s="17">
        <v>35</v>
      </c>
      <c r="G12" s="34">
        <v>0</v>
      </c>
      <c r="H12" s="38">
        <f>D12-G12</f>
        <v>31</v>
      </c>
      <c r="I12" s="39">
        <f>E12/D12*H12</f>
        <v>375</v>
      </c>
      <c r="J12" s="40">
        <f>ROUND(I12*F12/100,2)</f>
        <v>131.25</v>
      </c>
      <c r="K12" s="12"/>
    </row>
    <row r="13" spans="2:11" ht="13.5" customHeight="1">
      <c r="B13" s="10"/>
      <c r="C13" s="18" t="s">
        <v>11</v>
      </c>
      <c r="D13" s="25">
        <v>29</v>
      </c>
      <c r="E13" s="31">
        <v>375</v>
      </c>
      <c r="F13" s="19">
        <v>35</v>
      </c>
      <c r="G13" s="35">
        <v>0</v>
      </c>
      <c r="H13" s="41">
        <f>D13-G13</f>
        <v>29</v>
      </c>
      <c r="I13" s="39">
        <f aca="true" t="shared" si="0" ref="I13:I23">E13/D13*H13</f>
        <v>375</v>
      </c>
      <c r="J13" s="40">
        <f aca="true" t="shared" si="1" ref="J13:J23">ROUND(I13*F13/100,2)</f>
        <v>131.25</v>
      </c>
      <c r="K13" s="12"/>
    </row>
    <row r="14" spans="2:11" ht="13.5" customHeight="1">
      <c r="B14" s="10"/>
      <c r="C14" s="18" t="s">
        <v>12</v>
      </c>
      <c r="D14" s="25">
        <v>31</v>
      </c>
      <c r="E14" s="31">
        <v>375</v>
      </c>
      <c r="F14" s="19">
        <v>35</v>
      </c>
      <c r="G14" s="35">
        <v>0</v>
      </c>
      <c r="H14" s="41">
        <f aca="true" t="shared" si="2" ref="H14:H23">D14-G14</f>
        <v>31</v>
      </c>
      <c r="I14" s="39">
        <f t="shared" si="0"/>
        <v>375</v>
      </c>
      <c r="J14" s="40">
        <f t="shared" si="1"/>
        <v>131.25</v>
      </c>
      <c r="K14" s="12"/>
    </row>
    <row r="15" spans="2:11" ht="13.5" customHeight="1">
      <c r="B15" s="10"/>
      <c r="C15" s="18" t="s">
        <v>13</v>
      </c>
      <c r="D15" s="25">
        <v>30</v>
      </c>
      <c r="E15" s="31">
        <v>375</v>
      </c>
      <c r="F15" s="19">
        <v>35</v>
      </c>
      <c r="G15" s="35">
        <v>0</v>
      </c>
      <c r="H15" s="41">
        <f t="shared" si="2"/>
        <v>30</v>
      </c>
      <c r="I15" s="39">
        <f t="shared" si="0"/>
        <v>375</v>
      </c>
      <c r="J15" s="40">
        <f t="shared" si="1"/>
        <v>131.25</v>
      </c>
      <c r="K15" s="12"/>
    </row>
    <row r="16" spans="2:11" ht="13.5" customHeight="1">
      <c r="B16" s="10"/>
      <c r="C16" s="18" t="s">
        <v>14</v>
      </c>
      <c r="D16" s="25">
        <v>31</v>
      </c>
      <c r="E16" s="31">
        <v>375</v>
      </c>
      <c r="F16" s="19">
        <v>35</v>
      </c>
      <c r="G16" s="35">
        <v>0</v>
      </c>
      <c r="H16" s="41">
        <f t="shared" si="2"/>
        <v>31</v>
      </c>
      <c r="I16" s="39">
        <f t="shared" si="0"/>
        <v>375</v>
      </c>
      <c r="J16" s="40">
        <f t="shared" si="1"/>
        <v>131.25</v>
      </c>
      <c r="K16" s="12"/>
    </row>
    <row r="17" spans="2:11" ht="13.5" customHeight="1">
      <c r="B17" s="10"/>
      <c r="C17" s="18" t="s">
        <v>15</v>
      </c>
      <c r="D17" s="25">
        <v>30</v>
      </c>
      <c r="E17" s="31">
        <v>375</v>
      </c>
      <c r="F17" s="19">
        <v>35</v>
      </c>
      <c r="G17" s="35">
        <v>0</v>
      </c>
      <c r="H17" s="41">
        <f t="shared" si="2"/>
        <v>30</v>
      </c>
      <c r="I17" s="39">
        <f t="shared" si="0"/>
        <v>375</v>
      </c>
      <c r="J17" s="40">
        <f t="shared" si="1"/>
        <v>131.25</v>
      </c>
      <c r="K17" s="12"/>
    </row>
    <row r="18" spans="2:11" ht="13.5" customHeight="1">
      <c r="B18" s="10"/>
      <c r="C18" s="18" t="s">
        <v>16</v>
      </c>
      <c r="D18" s="25">
        <v>31</v>
      </c>
      <c r="E18" s="31">
        <v>375</v>
      </c>
      <c r="F18" s="19">
        <v>35</v>
      </c>
      <c r="G18" s="35">
        <v>0</v>
      </c>
      <c r="H18" s="41">
        <f t="shared" si="2"/>
        <v>31</v>
      </c>
      <c r="I18" s="39">
        <f t="shared" si="0"/>
        <v>375</v>
      </c>
      <c r="J18" s="40">
        <f t="shared" si="1"/>
        <v>131.25</v>
      </c>
      <c r="K18" s="12"/>
    </row>
    <row r="19" spans="2:11" ht="13.5" customHeight="1">
      <c r="B19" s="10"/>
      <c r="C19" s="18" t="s">
        <v>17</v>
      </c>
      <c r="D19" s="25">
        <v>31</v>
      </c>
      <c r="E19" s="31">
        <v>375</v>
      </c>
      <c r="F19" s="19">
        <v>35</v>
      </c>
      <c r="G19" s="35">
        <v>0</v>
      </c>
      <c r="H19" s="41">
        <f t="shared" si="2"/>
        <v>31</v>
      </c>
      <c r="I19" s="39">
        <f t="shared" si="0"/>
        <v>375</v>
      </c>
      <c r="J19" s="40">
        <f t="shared" si="1"/>
        <v>131.25</v>
      </c>
      <c r="K19" s="12"/>
    </row>
    <row r="20" spans="2:11" ht="13.5" customHeight="1">
      <c r="B20" s="10"/>
      <c r="C20" s="18" t="s">
        <v>18</v>
      </c>
      <c r="D20" s="25">
        <v>30</v>
      </c>
      <c r="E20" s="31">
        <v>375</v>
      </c>
      <c r="F20" s="19">
        <v>35</v>
      </c>
      <c r="G20" s="35">
        <v>0</v>
      </c>
      <c r="H20" s="41">
        <f t="shared" si="2"/>
        <v>30</v>
      </c>
      <c r="I20" s="39">
        <f t="shared" si="0"/>
        <v>375</v>
      </c>
      <c r="J20" s="40">
        <f t="shared" si="1"/>
        <v>131.25</v>
      </c>
      <c r="K20" s="12"/>
    </row>
    <row r="21" spans="2:11" ht="13.5" customHeight="1">
      <c r="B21" s="10"/>
      <c r="C21" s="18" t="s">
        <v>19</v>
      </c>
      <c r="D21" s="25">
        <v>31</v>
      </c>
      <c r="E21" s="31">
        <v>375</v>
      </c>
      <c r="F21" s="19">
        <v>35</v>
      </c>
      <c r="G21" s="35">
        <v>0</v>
      </c>
      <c r="H21" s="41">
        <f t="shared" si="2"/>
        <v>31</v>
      </c>
      <c r="I21" s="39">
        <f t="shared" si="0"/>
        <v>375</v>
      </c>
      <c r="J21" s="40">
        <f t="shared" si="1"/>
        <v>131.25</v>
      </c>
      <c r="K21" s="12"/>
    </row>
    <row r="22" spans="2:11" ht="13.5" customHeight="1">
      <c r="B22" s="10"/>
      <c r="C22" s="22" t="s">
        <v>20</v>
      </c>
      <c r="D22" s="26">
        <v>30</v>
      </c>
      <c r="E22" s="32">
        <v>375</v>
      </c>
      <c r="F22" s="23">
        <v>35</v>
      </c>
      <c r="G22" s="36">
        <v>0</v>
      </c>
      <c r="H22" s="41">
        <f t="shared" si="2"/>
        <v>30</v>
      </c>
      <c r="I22" s="39">
        <f t="shared" si="0"/>
        <v>375</v>
      </c>
      <c r="J22" s="40">
        <f t="shared" si="1"/>
        <v>131.25</v>
      </c>
      <c r="K22" s="12"/>
    </row>
    <row r="23" spans="2:11" ht="13.5" customHeight="1">
      <c r="B23" s="10"/>
      <c r="C23" s="20" t="s">
        <v>21</v>
      </c>
      <c r="D23" s="27">
        <v>31</v>
      </c>
      <c r="E23" s="33">
        <v>375</v>
      </c>
      <c r="F23" s="21">
        <v>35</v>
      </c>
      <c r="G23" s="37">
        <v>0</v>
      </c>
      <c r="H23" s="41">
        <f t="shared" si="2"/>
        <v>31</v>
      </c>
      <c r="I23" s="39">
        <f t="shared" si="0"/>
        <v>375</v>
      </c>
      <c r="J23" s="40">
        <f t="shared" si="1"/>
        <v>131.25</v>
      </c>
      <c r="K23" s="12"/>
    </row>
    <row r="24" spans="2:11" ht="13.5" customHeight="1">
      <c r="B24" s="10"/>
      <c r="C24" s="46" t="s">
        <v>23</v>
      </c>
      <c r="D24" s="47"/>
      <c r="E24" s="47"/>
      <c r="F24" s="47"/>
      <c r="G24" s="47"/>
      <c r="H24" s="47"/>
      <c r="I24" s="48"/>
      <c r="J24" s="42">
        <f>SUM(J12:J23)</f>
        <v>1575</v>
      </c>
      <c r="K24" s="12"/>
    </row>
    <row r="25" spans="2:11" ht="13.5" customHeight="1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3.5" customHeight="1">
      <c r="B26" s="10"/>
      <c r="C26" s="28"/>
      <c r="D26" s="28"/>
      <c r="E26" s="11"/>
      <c r="F26" s="11"/>
      <c r="G26" s="11"/>
      <c r="H26" s="11"/>
      <c r="I26" s="11"/>
      <c r="J26" s="11"/>
      <c r="K26" s="12"/>
    </row>
    <row r="27" spans="2:11" ht="13.5" customHeight="1">
      <c r="B27" s="10"/>
      <c r="C27" s="29" t="s">
        <v>22</v>
      </c>
      <c r="D27" s="11"/>
      <c r="E27" s="11"/>
      <c r="F27" s="11"/>
      <c r="G27" s="11"/>
      <c r="H27" s="11"/>
      <c r="I27" s="11"/>
      <c r="J27" s="11"/>
      <c r="K27" s="12"/>
    </row>
    <row r="28" spans="2:11" ht="13.5" customHeight="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3.5" customHeight="1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ht="13.5" customHeight="1">
      <c r="B30" s="10"/>
      <c r="C30" s="11"/>
      <c r="D30" s="11"/>
      <c r="E30" s="11"/>
      <c r="F30" s="11"/>
      <c r="G30" s="11"/>
      <c r="H30" s="11"/>
      <c r="I30" s="11"/>
      <c r="J30" s="11"/>
      <c r="K30" s="12"/>
    </row>
    <row r="31" spans="2:11" ht="13.5" customHeight="1"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spans="2:11" ht="13.5" customHeight="1"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spans="2:11" ht="13.5" customHeight="1">
      <c r="B33" s="10"/>
      <c r="C33" s="11"/>
      <c r="D33" s="11"/>
      <c r="E33" s="11"/>
      <c r="F33" s="11"/>
      <c r="G33" s="11"/>
      <c r="H33" s="11"/>
      <c r="I33" s="11"/>
      <c r="J33" s="11"/>
      <c r="K33" s="12"/>
    </row>
    <row r="34" spans="2:11" ht="13.5" customHeight="1"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2:11" ht="13.5" customHeight="1">
      <c r="B35" s="10"/>
      <c r="C35" s="11"/>
      <c r="D35" s="11"/>
      <c r="E35" s="11"/>
      <c r="F35" s="11"/>
      <c r="G35" s="11"/>
      <c r="H35" s="11"/>
      <c r="I35" s="11"/>
      <c r="J35" s="11"/>
      <c r="K35" s="12"/>
    </row>
    <row r="36" spans="2:11" ht="13.5" customHeigh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>
      <c r="B37" s="13"/>
      <c r="C37" s="14"/>
      <c r="D37" s="14"/>
      <c r="E37" s="14"/>
      <c r="F37" s="14"/>
      <c r="G37" s="14"/>
      <c r="H37" s="14"/>
      <c r="I37" s="14"/>
      <c r="J37" s="14"/>
      <c r="K37" s="15"/>
    </row>
  </sheetData>
  <sheetProtection selectLockedCells="1" selectUnlockedCells="1"/>
  <mergeCells count="11">
    <mergeCell ref="I7:I11"/>
    <mergeCell ref="J7:J11"/>
    <mergeCell ref="B2:K2"/>
    <mergeCell ref="C5:J5"/>
    <mergeCell ref="C24:I24"/>
    <mergeCell ref="C7:C11"/>
    <mergeCell ref="D7:D11"/>
    <mergeCell ref="E7:E11"/>
    <mergeCell ref="F7:F11"/>
    <mergeCell ref="G7:G11"/>
    <mergeCell ref="H7:H11"/>
  </mergeCells>
  <printOptions/>
  <pageMargins left="0.7083333333333334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2020-02-17T08:11:17Z</cp:lastPrinted>
  <dcterms:created xsi:type="dcterms:W3CDTF">2019-04-18T11:29:36Z</dcterms:created>
  <dcterms:modified xsi:type="dcterms:W3CDTF">2021-03-17T10:19:39Z</dcterms:modified>
  <cp:category/>
  <cp:version/>
  <cp:contentType/>
  <cp:contentStatus/>
</cp:coreProperties>
</file>