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  <sheet name="Таблица 8" sheetId="8" r:id="rId8"/>
    <sheet name="Таблица 9" sheetId="9" r:id="rId9"/>
    <sheet name="Таблица 10" sheetId="10" r:id="rId10"/>
    <sheet name="Таблица 11" sheetId="11" r:id="rId11"/>
    <sheet name="Таблица 12" sheetId="12" r:id="rId12"/>
    <sheet name="Таблица 13" sheetId="13" r:id="rId13"/>
    <sheet name="Таблица 14" sheetId="14" r:id="rId14"/>
  </sheets>
  <definedNames>
    <definedName name="_xlnm.Print_Area" localSheetId="0">'Таблица 1'!$C$3:$AL$113</definedName>
    <definedName name="_xlnm.Print_Area" localSheetId="9">'Таблица 10'!$C$3:$AJ$23</definedName>
    <definedName name="_xlnm.Print_Area" localSheetId="10">'Таблица 11'!$C$3:$AJ$22</definedName>
    <definedName name="_xlnm.Print_Area" localSheetId="11">'Таблица 12'!$C$3:$AJ$22</definedName>
    <definedName name="_xlnm.Print_Area" localSheetId="12">'Таблица 13'!$C$3:$AJ$55</definedName>
    <definedName name="_xlnm.Print_Area" localSheetId="13">'Таблица 14'!$C$3:$AJ$53</definedName>
    <definedName name="_xlnm.Print_Area" localSheetId="1">'Таблица 2'!$C$3:$AJ$61</definedName>
    <definedName name="_xlnm.Print_Area" localSheetId="2">'Таблица 3'!$C$3:$AJ$80</definedName>
    <definedName name="_xlnm.Print_Area" localSheetId="3">'Таблица 4'!$C$3:$AZ$36</definedName>
    <definedName name="_xlnm.Print_Area" localSheetId="4">'Таблица 5'!$C$3:$AJ$56</definedName>
    <definedName name="_xlnm.Print_Area" localSheetId="5">'Таблица 6'!$C$3:$AJ$25</definedName>
    <definedName name="_xlnm.Print_Area" localSheetId="6">'Таблица 7'!$C$3:$AJ$26</definedName>
    <definedName name="_xlnm.Print_Area" localSheetId="7">'Таблица 8'!$C$3:$AJ$27</definedName>
    <definedName name="_xlnm.Print_Area" localSheetId="8">'Таблица 9'!$C$3:$AJ$37</definedName>
  </definedNames>
  <calcPr fullCalcOnLoad="1"/>
</workbook>
</file>

<file path=xl/sharedStrings.xml><?xml version="1.0" encoding="utf-8"?>
<sst xmlns="http://schemas.openxmlformats.org/spreadsheetml/2006/main" count="866" uniqueCount="382">
  <si>
    <t xml:space="preserve">к Инструкции о порядке </t>
  </si>
  <si>
    <t>выделяемых на производство</t>
  </si>
  <si>
    <t>культуры в рамках их поддержки</t>
  </si>
  <si>
    <t>планирования средств бюджета,</t>
  </si>
  <si>
    <t>фильмов и отдельным организациям</t>
  </si>
  <si>
    <t>Форма</t>
  </si>
  <si>
    <t>Таблица 1</t>
  </si>
  <si>
    <t>на</t>
  </si>
  <si>
    <t>год</t>
  </si>
  <si>
    <t>по</t>
  </si>
  <si>
    <t>№
п/п</t>
  </si>
  <si>
    <t>Наименование показателей</t>
  </si>
  <si>
    <t>Прогноз на год</t>
  </si>
  <si>
    <t>Уточненный план на текущий год</t>
  </si>
  <si>
    <t>Отчет за предыдущий год</t>
  </si>
  <si>
    <t>(тыс. рублей)</t>
  </si>
  <si>
    <t xml:space="preserve">В том числе: </t>
  </si>
  <si>
    <t>от осуществления культурной деятельности</t>
  </si>
  <si>
    <t>от реализации программ (буклетов)</t>
  </si>
  <si>
    <t>от осуществления иной предпринимательской деятельности</t>
  </si>
  <si>
    <t>внереализационные доходы</t>
  </si>
  <si>
    <t>поступления из бюджета – всего</t>
  </si>
  <si>
    <t xml:space="preserve">в том числе: </t>
  </si>
  <si>
    <t>для исчисления норматива финансового обеспечения</t>
  </si>
  <si>
    <t xml:space="preserve">на создание и обновление театральных постановок, концертных программ, цирковых представлений </t>
  </si>
  <si>
    <t>на проведение гастролей</t>
  </si>
  <si>
    <t>на приобретение экземпляров фильмов и прав на использование фильмов</t>
  </si>
  <si>
    <t>на проведение текущего ремонта капитальных строений (зданий и сооружений) и изолированных помещений</t>
  </si>
  <si>
    <t>на проведение капитального ремонта</t>
  </si>
  <si>
    <t>на приобретение оборудования</t>
  </si>
  <si>
    <t>Расходы, включаемые в себестоимость, – всего</t>
  </si>
  <si>
    <t>на осуществление культурной деятельности</t>
  </si>
  <si>
    <t>материальные затраты</t>
  </si>
  <si>
    <t>затраты на оплату труда</t>
  </si>
  <si>
    <t>отчисления на социальные нужды</t>
  </si>
  <si>
    <t>амортизация основных средств и нематериальных активов, используемых в культурной деятельности</t>
  </si>
  <si>
    <t>прочие затраты</t>
  </si>
  <si>
    <t>на изготовление и реализацию программ (буклетов)</t>
  </si>
  <si>
    <t>на осуществление иной предпринимательской деятельности</t>
  </si>
  <si>
    <t>Внереализационные расходы</t>
  </si>
  <si>
    <t>Финансовый результат (прибыль, убыток) – всего</t>
  </si>
  <si>
    <t>от внереализационных операций</t>
  </si>
  <si>
    <t>Налоги, сборы (пошлины) и иные обязательные платежи из прибыли</t>
  </si>
  <si>
    <t>Финансовый результат (прибыль, убыток) после уплаты налогов, сборов (пошлин) и иных обязательных платежей</t>
  </si>
  <si>
    <t>Начисленные фонды – всего</t>
  </si>
  <si>
    <t>фонд накопления</t>
  </si>
  <si>
    <t>фонд потребления</t>
  </si>
  <si>
    <t>Использование фондов – всего</t>
  </si>
  <si>
    <t>1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</si>
  <si>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</si>
  <si>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</si>
  <si>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</si>
  <si>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</si>
  <si>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</si>
  <si>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</si>
  <si>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</si>
  <si>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</si>
  <si>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</si>
  <si>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3</t>
  </si>
  <si>
    <t>4</t>
  </si>
  <si>
    <t>4.1</t>
  </si>
  <si>
    <t>4.2</t>
  </si>
  <si>
    <t>4.3</t>
  </si>
  <si>
    <t>5</t>
  </si>
  <si>
    <t>6</t>
  </si>
  <si>
    <t>7</t>
  </si>
  <si>
    <t>7.1</t>
  </si>
  <si>
    <t>7.2</t>
  </si>
  <si>
    <t>8</t>
  </si>
  <si>
    <t>8.1</t>
  </si>
  <si>
    <t>8.2</t>
  </si>
  <si>
    <t>Форма действует с 01.01.2011 года</t>
  </si>
  <si>
    <t>Таблица 2</t>
  </si>
  <si>
    <t>Объем средств бюджета – всего</t>
  </si>
  <si>
    <t>заработная плата работников организаций культуры исходя из норматива численности работников и условий оплаты труда в соответствии с законодательством Республики Беларусь</t>
  </si>
  <si>
    <t>тарифный оклад</t>
  </si>
  <si>
    <t>повышения тарифного оклада</t>
  </si>
  <si>
    <t>за стаж</t>
  </si>
  <si>
    <t>иные повышения, предусмотренные законодательством Республики Беларусь</t>
  </si>
  <si>
    <t>надбавки</t>
  </si>
  <si>
    <t>премии</t>
  </si>
  <si>
    <t>материальная помощь</t>
  </si>
  <si>
    <t xml:space="preserve">прочие выплаты </t>
  </si>
  <si>
    <t xml:space="preserve">начисления на заработную плату работников </t>
  </si>
  <si>
    <t>обязательные страховые взносы в Фонд социальной защиты населения Министерства труда и социальной защиты Республики Беларусь</t>
  </si>
  <si>
    <t>страховые взносы по обязательному страхованию от несчастных случаев на производстве и профессиональных заболеваний</t>
  </si>
  <si>
    <t>обязательные страховые взносы на профессиональное пенсионное страхование</t>
  </si>
  <si>
    <t>оплата коммунальных услуг – всего</t>
  </si>
  <si>
    <t>теплоснабжение</t>
  </si>
  <si>
    <t>электроснабжение</t>
  </si>
  <si>
    <t>водоснабжение (водоотведение)</t>
  </si>
  <si>
    <t>вывоз, обезвреживание и захоронение коммунальных отходов</t>
  </si>
  <si>
    <t>прочие коммунальные услуги</t>
  </si>
  <si>
    <t>оплата технического, пожарного надзора</t>
  </si>
  <si>
    <t>оплата вневедомственной охраны</t>
  </si>
  <si>
    <t>оплата услуг по обслуживанию технических средств противопожарной защиты, пожарной автоматики и других технических средств обнаружения и ликвидации чрезвычайных ситуаций</t>
  </si>
  <si>
    <t>оплата аренды капитальных строений (зданий, сооружений), изолированных помещений, их частей</t>
  </si>
  <si>
    <t>оплата аренды оборудования</t>
  </si>
  <si>
    <t>возмещение расходов арендодателю по содержанию, эксплуатации, текущему ремонту арендуемого имущества</t>
  </si>
  <si>
    <t>содержание, питание и лечение животных</t>
  </si>
  <si>
    <t>содержание и ремонт оборудования, используемого в культурной деятельности</t>
  </si>
  <si>
    <t>содержание и ремонт транспорта, используемого в культурной деятельности</t>
  </si>
  <si>
    <t>по благоустройству территории</t>
  </si>
  <si>
    <t>на переподготовку и повышение квалификации кадров</t>
  </si>
  <si>
    <t>на приобретение расходных материалов и предметов снабжения</t>
  </si>
  <si>
    <t>на оплату вознаграждений по гражданско-правовым договорам</t>
  </si>
  <si>
    <t>на услуги связи</t>
  </si>
  <si>
    <t>на транспортные услуги</t>
  </si>
  <si>
    <t xml:space="preserve">на командировки и служебные разъезды 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</si>
  <si>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</si>
  <si>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</si>
  <si>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</si>
  <si>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</si>
  <si>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</si>
  <si>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</si>
  <si>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</si>
  <si>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</si>
  <si>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</si>
  <si>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</si>
  <si>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</si>
  <si>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</si>
  <si>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</si>
  <si>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</si>
  <si>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1.6</t>
  </si>
  <si>
    <t>1.7</t>
  </si>
  <si>
    <t>1.8</t>
  </si>
  <si>
    <t>1.9</t>
  </si>
  <si>
    <t>1.10</t>
  </si>
  <si>
    <t>1.11</t>
  </si>
  <si>
    <t>1.12</t>
  </si>
  <si>
    <t>1.13</t>
  </si>
  <si>
    <t>1.13.1</t>
  </si>
  <si>
    <t>1.13.2</t>
  </si>
  <si>
    <t>1.13.3</t>
  </si>
  <si>
    <t>1.13.4</t>
  </si>
  <si>
    <t>1.13.5</t>
  </si>
  <si>
    <t>1.13.6</t>
  </si>
  <si>
    <t>1.13.7</t>
  </si>
  <si>
    <t>Таблица 3</t>
  </si>
  <si>
    <t>Расходы, тыс. рублей</t>
  </si>
  <si>
    <t>Художественные (игровые) кино- и видеофильмы – всего</t>
  </si>
  <si>
    <t>Всего</t>
  </si>
  <si>
    <t>3.1</t>
  </si>
  <si>
    <t>3.2</t>
  </si>
  <si>
    <t>3.3</t>
  </si>
  <si>
    <t>3.4</t>
  </si>
  <si>
    <t>3.5</t>
  </si>
  <si>
    <t>Приложение 2</t>
  </si>
  <si>
    <t>Данные об основных показателях, доходах и расходах</t>
  </si>
  <si>
    <t>(наименование ТЗО)</t>
  </si>
  <si>
    <t>Штатная численность работников, ед. </t>
  </si>
  <si>
    <t>Вместимость зрительного зала, ед. </t>
  </si>
  <si>
    <t>по основной сцене</t>
  </si>
  <si>
    <t>по малой сцене</t>
  </si>
  <si>
    <t>Коммерческая вместимость зрительного зала, ед. </t>
  </si>
  <si>
    <t>Количество спектаклей (концертов, представлений) – всего, ед.</t>
  </si>
  <si>
    <t>гастрольных</t>
  </si>
  <si>
    <t>Средняя заполняемость зрительного зала, %</t>
  </si>
  <si>
    <t xml:space="preserve">Число зрителей – всего, тыс. чел. </t>
  </si>
  <si>
    <t>Средняя цена одного билета на спектакль (концерт, представление), рублей</t>
  </si>
  <si>
    <t>на основной сцене</t>
  </si>
  <si>
    <t>на малой сцене</t>
  </si>
  <si>
    <t>Средняя стоимость одного спектакля (концерта, представления), тыс. рублей</t>
  </si>
  <si>
    <t>гастрольного</t>
  </si>
  <si>
    <t>Доходы – всего</t>
  </si>
  <si>
    <t>в том числе:</t>
  </si>
  <si>
    <t>5.1</t>
  </si>
  <si>
    <t>5.2</t>
  </si>
  <si>
    <t>6.1</t>
  </si>
  <si>
    <t>6.2</t>
  </si>
  <si>
    <t>8.3</t>
  </si>
  <si>
    <t>х</t>
  </si>
  <si>
    <t>9</t>
  </si>
  <si>
    <t>9.1</t>
  </si>
  <si>
    <t>9.2</t>
  </si>
  <si>
    <t>9.3</t>
  </si>
  <si>
    <t>9.4</t>
  </si>
  <si>
    <t>9.5</t>
  </si>
  <si>
    <t>9.5.1</t>
  </si>
  <si>
    <t>9.5.2</t>
  </si>
  <si>
    <t>9.5.3</t>
  </si>
  <si>
    <t>9.5.4</t>
  </si>
  <si>
    <t>9.5.5</t>
  </si>
  <si>
    <t>9.5.6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</si>
  <si>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</si>
  <si>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</si>
  <si>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</si>
  <si>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</si>
  <si>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</si>
  <si>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</si>
  <si>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</si>
  <si>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</si>
  <si>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</si>
  <si>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11</t>
  </si>
  <si>
    <t>12</t>
  </si>
  <si>
    <t>12.1</t>
  </si>
  <si>
    <t>12.2</t>
  </si>
  <si>
    <t>12.3</t>
  </si>
  <si>
    <t>12.4</t>
  </si>
  <si>
    <t>13</t>
  </si>
  <si>
    <t>14</t>
  </si>
  <si>
    <t>15</t>
  </si>
  <si>
    <t>15.1</t>
  </si>
  <si>
    <t>15.2</t>
  </si>
  <si>
    <t>16</t>
  </si>
  <si>
    <t>16.1</t>
  </si>
  <si>
    <t>16.2</t>
  </si>
  <si>
    <t>(наименование государственного парка культуры и отдыха или зоопарка)</t>
  </si>
  <si>
    <t>Штатная численность работников, ед.</t>
  </si>
  <si>
    <t>Количество аттракционов, ед.</t>
  </si>
  <si>
    <t xml:space="preserve">Число посетителей аттракционов (иных услуг) (парка, зоопарка), тыс. чел. </t>
  </si>
  <si>
    <t>Средняя цена одного билета на посещение, рублей</t>
  </si>
  <si>
    <t>аттракционов (иных услуг)</t>
  </si>
  <si>
    <t>парка</t>
  </si>
  <si>
    <t>зоопарка</t>
  </si>
  <si>
    <t>от осуществления предпринимательской деятельности</t>
  </si>
  <si>
    <t>на осуществление предпринимательской деятельности</t>
  </si>
  <si>
    <t>5.3</t>
  </si>
  <si>
    <t>5.4</t>
  </si>
  <si>
    <t>5.4.1</t>
  </si>
  <si>
    <t>5.4.2</t>
  </si>
  <si>
    <t>5.4.3</t>
  </si>
  <si>
    <t>5.4.4</t>
  </si>
  <si>
    <t>6.1.1</t>
  </si>
  <si>
    <t>6.1.2</t>
  </si>
  <si>
    <t>6.1.3</t>
  </si>
  <si>
    <t>6.1.4</t>
  </si>
  <si>
    <t>6.1.5</t>
  </si>
  <si>
    <t>11.1</t>
  </si>
  <si>
    <t>11.2</t>
  </si>
  <si>
    <t>(наименование государственной организации кинематографии, осуществляющей прокат и показ фильмов)</t>
  </si>
  <si>
    <t>зал 1</t>
  </si>
  <si>
    <t>зал 2</t>
  </si>
  <si>
    <t>Количество показов фильмов, ед. </t>
  </si>
  <si>
    <t xml:space="preserve">Число зрителей, тыс. чел. </t>
  </si>
  <si>
    <t>Средняя цена одного билета на показ фильма, рублей</t>
  </si>
  <si>
    <t>Средняя стоимость одного показа фильма, тыс. рублей</t>
  </si>
  <si>
    <t>9.4.1</t>
  </si>
  <si>
    <t>9.4.2</t>
  </si>
  <si>
    <t>9.4.3</t>
  </si>
  <si>
    <t>9.4.4</t>
  </si>
  <si>
    <t>9.4.5</t>
  </si>
  <si>
    <t>Таблица 4</t>
  </si>
  <si>
    <t>Расчет количества спектаклей (концертов, представлений)</t>
  </si>
  <si>
    <t>Месяц</t>
  </si>
  <si>
    <t>Всего дней в году</t>
  </si>
  <si>
    <t>Всего рабочих дней</t>
  </si>
  <si>
    <t>Количество спектаклей (концертов, представлений)</t>
  </si>
  <si>
    <t>утренних, дневных</t>
  </si>
  <si>
    <t>вечерних</t>
  </si>
  <si>
    <t>итого</t>
  </si>
  <si>
    <t>государственные праздники, выходные и праздничные дни</t>
  </si>
  <si>
    <t>каникулы</t>
  </si>
  <si>
    <t>рабочие дни</t>
  </si>
  <si>
    <t>государственные праздники, праздничные дни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</si>
  <si>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</si>
  <si>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</si>
  <si>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</si>
  <si>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</si>
  <si>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</si>
  <si>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</si>
  <si>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</si>
  <si>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</si>
  <si>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</si>
  <si>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</si>
  <si>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</si>
  <si>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</si>
  <si>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</si>
  <si>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Трудовой отпуск и подготовительный период к театральному сезону (</t>
  </si>
  <si>
    <t>дней)</t>
  </si>
  <si>
    <t>28 (29)</t>
  </si>
  <si>
    <t>365    (366)</t>
  </si>
  <si>
    <t>Таблица 5</t>
  </si>
  <si>
    <t>Расчет объема бюджетных средств на текущие расходы, связанные с культурной</t>
  </si>
  <si>
    <t>деятельностью, для исчисления норматива финансового обеспечения</t>
  </si>
  <si>
    <t>(наименование организации культуры)</t>
  </si>
  <si>
    <t>иные текущие расходы, связанные с культурной деятельностью, для включения в норматив финансового обеспечения (при необходимости)</t>
  </si>
  <si>
    <t>Таблица 6</t>
  </si>
  <si>
    <t>Расчет расходов на создание и обновление театральных постановок</t>
  </si>
  <si>
    <t>(концертных программ, цирковых представлений)</t>
  </si>
  <si>
    <t>Наименование театральных постановок (концертных программ, цирковых представлений)</t>
  </si>
  <si>
    <t>Плановая стоимость</t>
  </si>
  <si>
    <t>в том числе</t>
  </si>
  <si>
    <t>за счет средств бюджета</t>
  </si>
  <si>
    <t>за счет собственных средств</t>
  </si>
  <si>
    <t>всего</t>
  </si>
  <si>
    <t>Сроки выпуска</t>
  </si>
  <si>
    <t>Новые театральные постановки (концертные программы, цирковые представления)</t>
  </si>
  <si>
    <t>Обновленные театральные постановки (концертные программы, цирковые представления)</t>
  </si>
  <si>
    <t>Итого</t>
  </si>
  <si>
    <t>Таблица 7</t>
  </si>
  <si>
    <t>Смета расходов на создание и обновление театральной постановки</t>
  </si>
  <si>
    <t>(концертной программы, циркового представления)</t>
  </si>
  <si>
    <t>(наименование театральной постановки (концертной программы, циркового представления)</t>
  </si>
  <si>
    <t>в</t>
  </si>
  <si>
    <t>году</t>
  </si>
  <si>
    <t>Наименование расходов</t>
  </si>
  <si>
    <t>Таблица 8</t>
  </si>
  <si>
    <t>Расчет расходов на проведение гастролей</t>
  </si>
  <si>
    <t>Наименование страны, города проведения гастролей, театральной постановки (концертной программы, циркового представления), сроки гастролей</t>
  </si>
  <si>
    <t>иные</t>
  </si>
  <si>
    <t>суточные</t>
  </si>
  <si>
    <t>по проезду</t>
  </si>
  <si>
    <t>Доходы, тыс. рублей</t>
  </si>
  <si>
    <t>Количество человек, участвующих в гастролях</t>
  </si>
  <si>
    <t>по проживанию</t>
  </si>
  <si>
    <t>Таблица 9</t>
  </si>
  <si>
    <t>Расчет расходов на приобретение экземпляров фильмов и прав на использование фильмов</t>
  </si>
  <si>
    <t>Фильмы</t>
  </si>
  <si>
    <t>Всего расходов
(гр. 6 + 
+ гр. 8)</t>
  </si>
  <si>
    <t>Стоимость экземпляров фильмов</t>
  </si>
  <si>
    <t>Количество фильмов</t>
  </si>
  <si>
    <t>Количество приобретаемых экземпляров фильмов</t>
  </si>
  <si>
    <t>Итого расходов на приобретаемые экземпляры фильмов (гр. 3 х гр. 4 х гр. 5)</t>
  </si>
  <si>
    <t>Стоимость прав на использование фильмов</t>
  </si>
  <si>
    <t>Итого стоимость прав на использование фильмов (гр. 3 х гр. 7)</t>
  </si>
  <si>
    <t xml:space="preserve">Художественные фильмы: </t>
  </si>
  <si>
    <t>на кинопленке</t>
  </si>
  <si>
    <t>на видеоносителе в стандарте DVD</t>
  </si>
  <si>
    <t>на иных цифровых носителях</t>
  </si>
  <si>
    <t xml:space="preserve">Мультипликационные фильмы: </t>
  </si>
  <si>
    <t xml:space="preserve">Хроникально-документальные фильмы: </t>
  </si>
  <si>
    <t>Таблица 10</t>
  </si>
  <si>
    <t>Расчет расходов на проведение текущего ремонта капитальных строений</t>
  </si>
  <si>
    <t>(зданий и сооружений) и изолированных помещений</t>
  </si>
  <si>
    <t>Наименование объекта и перечень работ по текущему ремонту</t>
  </si>
  <si>
    <t>Таблица 11</t>
  </si>
  <si>
    <t>Расчет расходов на проведение капитального ремонта</t>
  </si>
  <si>
    <t>Наименование объекта и перечень работ по капитальному ремонту</t>
  </si>
  <si>
    <t>Таблица 12</t>
  </si>
  <si>
    <t>Расчет расходов на приобретение оборудования</t>
  </si>
  <si>
    <t>Перечень оборудования</t>
  </si>
  <si>
    <t>Таблица 13</t>
  </si>
  <si>
    <t>Расчет расходов на производство фильмов в рамках социально-творческих заказов</t>
  </si>
  <si>
    <t>(наименование организации кинематографии, осуществляющей производство фильмов в рамках социально-творческих заказов)</t>
  </si>
  <si>
    <t>Наименование кинопродукции/название фильма</t>
  </si>
  <si>
    <t>Количество серий (частей, минут)</t>
  </si>
  <si>
    <t>расходы предыдущих лет</t>
  </si>
  <si>
    <t>расходы на планируемый год</t>
  </si>
  <si>
    <t>Предварительная отпускная стоимость фильма, тыс. рублей</t>
  </si>
  <si>
    <t>расходы, переходящие на следую-щие годы</t>
  </si>
  <si>
    <t>полнометражные – всего</t>
  </si>
  <si>
    <t> </t>
  </si>
  <si>
    <t xml:space="preserve">телевизионные – всего </t>
  </si>
  <si>
    <t xml:space="preserve">совместное производство полнометражных и телевизионных – всего </t>
  </si>
  <si>
    <t>Мультипликационные фильмы – всего</t>
  </si>
  <si>
    <t xml:space="preserve">Хроникально-документальные – всего </t>
  </si>
  <si>
    <t>кинофильмы – всего</t>
  </si>
  <si>
    <t xml:space="preserve">видеофильмы – всего </t>
  </si>
  <si>
    <t xml:space="preserve">социальные ролики – всего </t>
  </si>
  <si>
    <t xml:space="preserve">перемонтажные видеофильмы – всего </t>
  </si>
  <si>
    <t xml:space="preserve">научно-популярные видеофильмы – всего </t>
  </si>
  <si>
    <t>Летописный материал – всего</t>
  </si>
  <si>
    <t>3.1.1</t>
  </si>
  <si>
    <t>3.1.2</t>
  </si>
  <si>
    <t>3.2.1</t>
  </si>
  <si>
    <t>3.2.2</t>
  </si>
  <si>
    <t>3.3.1</t>
  </si>
  <si>
    <t>3.3.2</t>
  </si>
  <si>
    <t>3.4.1</t>
  </si>
  <si>
    <t>3.4.2</t>
  </si>
  <si>
    <t>3.5.1</t>
  </si>
  <si>
    <t>3.5.2</t>
  </si>
  <si>
    <t>Таблица 14</t>
  </si>
  <si>
    <t>Предварительный расчет стоимости производства</t>
  </si>
  <si>
    <t>(наименование фильма)</t>
  </si>
  <si>
    <t>Статьи затрат</t>
  </si>
  <si>
    <t>Сумма, тыс. рублей</t>
  </si>
  <si>
    <t>Затраты на сценарий и музыку с начислениями на заработную плату – всего</t>
  </si>
  <si>
    <t>Заработная плата, вознаграждения и начисления на заработную плату – всего</t>
  </si>
  <si>
    <t>Материалы – всего</t>
  </si>
  <si>
    <t>Услуги, работы – всего</t>
  </si>
  <si>
    <t>Транспортно-экспедиционные расходы – всего</t>
  </si>
  <si>
    <t>Прочие расходы – всего</t>
  </si>
  <si>
    <t>Итого прямые расходы</t>
  </si>
  <si>
    <t>Общестудийные расходы,</t>
  </si>
  <si>
    <t>%</t>
  </si>
  <si>
    <t>Плановая прибыль,</t>
  </si>
  <si>
    <t>Всего отпускная стоимость</t>
  </si>
  <si>
    <t>Всего с учетом прогнозного уровня инфляции</t>
  </si>
  <si>
    <t>Постановление от 21.10.2010 № 41</t>
  </si>
  <si>
    <t>Министерство культуры Республики Беларусь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</si>
</sst>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_(0_);_(\-0_);_(&quot;-&quot;??_);_(@_)"/>
  </numFmts>
  <fonts count="43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3" fillId="33" borderId="18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49" fontId="3" fillId="33" borderId="18" xfId="0" applyNumberFormat="1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vertical="center" wrapText="1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 wrapText="1"/>
      <protection hidden="1"/>
    </xf>
    <xf numFmtId="49" fontId="8" fillId="33" borderId="0" xfId="0" applyNumberFormat="1" applyFont="1" applyFill="1" applyBorder="1" applyAlignment="1" applyProtection="1">
      <alignment horizontal="left"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 applyProtection="1">
      <alignment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187" fontId="1" fillId="33" borderId="23" xfId="0" applyNumberFormat="1" applyFont="1" applyFill="1" applyBorder="1" applyAlignment="1" applyProtection="1">
      <alignment vertical="center"/>
      <protection hidden="1"/>
    </xf>
    <xf numFmtId="187" fontId="1" fillId="33" borderId="20" xfId="0" applyNumberFormat="1" applyFont="1" applyFill="1" applyBorder="1" applyAlignment="1" applyProtection="1">
      <alignment vertical="center"/>
      <protection hidden="1"/>
    </xf>
    <xf numFmtId="187" fontId="1" fillId="33" borderId="24" xfId="0" applyNumberFormat="1" applyFont="1" applyFill="1" applyBorder="1" applyAlignment="1" applyProtection="1">
      <alignment vertical="center"/>
      <protection hidden="1"/>
    </xf>
    <xf numFmtId="187" fontId="1" fillId="33" borderId="18" xfId="0" applyNumberFormat="1" applyFont="1" applyFill="1" applyBorder="1" applyAlignment="1" applyProtection="1">
      <alignment vertical="center" wrapText="1"/>
      <protection hidden="1"/>
    </xf>
    <xf numFmtId="187" fontId="1" fillId="33" borderId="18" xfId="0" applyNumberFormat="1" applyFont="1" applyFill="1" applyBorder="1" applyAlignment="1" applyProtection="1">
      <alignment vertical="center"/>
      <protection hidden="1"/>
    </xf>
    <xf numFmtId="187" fontId="1" fillId="33" borderId="19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187" fontId="1" fillId="33" borderId="25" xfId="0" applyNumberFormat="1" applyFont="1" applyFill="1" applyBorder="1" applyAlignment="1" applyProtection="1">
      <alignment horizont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left" vertical="center" wrapText="1"/>
      <protection hidden="1"/>
    </xf>
    <xf numFmtId="0" fontId="1" fillId="33" borderId="27" xfId="0" applyFont="1" applyFill="1" applyBorder="1" applyAlignment="1" applyProtection="1">
      <alignment horizontal="left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187" fontId="1" fillId="33" borderId="29" xfId="0" applyNumberFormat="1" applyFont="1" applyFill="1" applyBorder="1" applyAlignment="1" applyProtection="1">
      <alignment horizontal="center" wrapText="1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1" fillId="33" borderId="31" xfId="0" applyFont="1" applyFill="1" applyBorder="1" applyAlignment="1" applyProtection="1">
      <alignment horizontal="left" vertical="center" wrapText="1"/>
      <protection hidden="1"/>
    </xf>
    <xf numFmtId="0" fontId="1" fillId="33" borderId="32" xfId="0" applyFont="1" applyFill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0" fontId="1" fillId="33" borderId="23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34" xfId="0" applyFont="1" applyFill="1" applyBorder="1" applyAlignment="1" applyProtection="1">
      <alignment horizontal="left" vertical="center" wrapText="1"/>
      <protection hidden="1"/>
    </xf>
    <xf numFmtId="0" fontId="1" fillId="33" borderId="35" xfId="0" applyFont="1" applyFill="1" applyBorder="1" applyAlignment="1" applyProtection="1">
      <alignment horizontal="left" vertical="center" wrapText="1"/>
      <protection hidden="1"/>
    </xf>
    <xf numFmtId="0" fontId="1" fillId="33" borderId="36" xfId="0" applyFont="1" applyFill="1" applyBorder="1" applyAlignment="1" applyProtection="1">
      <alignment horizontal="left" vertical="center" wrapText="1"/>
      <protection hidden="1"/>
    </xf>
    <xf numFmtId="187" fontId="1" fillId="33" borderId="37" xfId="0" applyNumberFormat="1" applyFont="1" applyFill="1" applyBorder="1" applyAlignment="1" applyProtection="1">
      <alignment horizontal="center" wrapText="1"/>
      <protection hidden="1"/>
    </xf>
    <xf numFmtId="49" fontId="1" fillId="33" borderId="26" xfId="0" applyNumberFormat="1" applyFont="1" applyFill="1" applyBorder="1" applyAlignment="1" applyProtection="1">
      <alignment horizontal="center" wrapText="1"/>
      <protection hidden="1"/>
    </xf>
    <xf numFmtId="49" fontId="1" fillId="33" borderId="28" xfId="0" applyNumberFormat="1" applyFont="1" applyFill="1" applyBorder="1" applyAlignment="1" applyProtection="1">
      <alignment horizontal="center" wrapText="1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 hidden="1"/>
    </xf>
    <xf numFmtId="0" fontId="1" fillId="33" borderId="39" xfId="0" applyFont="1" applyFill="1" applyBorder="1" applyAlignment="1" applyProtection="1">
      <alignment horizontal="left" vertical="center" wrapText="1"/>
      <protection hidden="1"/>
    </xf>
    <xf numFmtId="0" fontId="1" fillId="33" borderId="40" xfId="0" applyFont="1" applyFill="1" applyBorder="1" applyAlignment="1" applyProtection="1">
      <alignment horizontal="left" vertical="center" wrapText="1"/>
      <protection hidden="1"/>
    </xf>
    <xf numFmtId="49" fontId="1" fillId="33" borderId="30" xfId="0" applyNumberFormat="1" applyFont="1" applyFill="1" applyBorder="1" applyAlignment="1" applyProtection="1">
      <alignment horizontal="center" wrapText="1"/>
      <protection hidden="1"/>
    </xf>
    <xf numFmtId="49" fontId="1" fillId="33" borderId="32" xfId="0" applyNumberFormat="1" applyFont="1" applyFill="1" applyBorder="1" applyAlignment="1" applyProtection="1">
      <alignment horizontal="center" wrapText="1"/>
      <protection hidden="1"/>
    </xf>
    <xf numFmtId="49" fontId="1" fillId="33" borderId="38" xfId="0" applyNumberFormat="1" applyFont="1" applyFill="1" applyBorder="1" applyAlignment="1" applyProtection="1">
      <alignment horizontal="center" wrapText="1"/>
      <protection hidden="1"/>
    </xf>
    <xf numFmtId="49" fontId="1" fillId="33" borderId="40" xfId="0" applyNumberFormat="1" applyFont="1" applyFill="1" applyBorder="1" applyAlignment="1" applyProtection="1">
      <alignment horizontal="center" wrapText="1"/>
      <protection hidden="1"/>
    </xf>
    <xf numFmtId="49" fontId="3" fillId="33" borderId="41" xfId="0" applyNumberFormat="1" applyFont="1" applyFill="1" applyBorder="1" applyAlignment="1" applyProtection="1">
      <alignment horizontal="right" wrapText="1"/>
      <protection hidden="1"/>
    </xf>
    <xf numFmtId="49" fontId="3" fillId="33" borderId="42" xfId="0" applyNumberFormat="1" applyFont="1" applyFill="1" applyBorder="1" applyAlignment="1" applyProtection="1">
      <alignment horizontal="right" wrapText="1"/>
      <protection hidden="1"/>
    </xf>
    <xf numFmtId="49" fontId="3" fillId="33" borderId="43" xfId="0" applyNumberFormat="1" applyFont="1" applyFill="1" applyBorder="1" applyAlignment="1" applyProtection="1">
      <alignment horizontal="right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top" wrapText="1"/>
      <protection hidden="1"/>
    </xf>
    <xf numFmtId="0" fontId="1" fillId="36" borderId="44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44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18" xfId="0" applyFont="1" applyFill="1" applyBorder="1" applyAlignment="1" applyProtection="1">
      <alignment horizontal="center" vertical="center"/>
      <protection hidden="1"/>
    </xf>
    <xf numFmtId="0" fontId="1" fillId="36" borderId="19" xfId="0" applyFont="1" applyFill="1" applyBorder="1" applyAlignment="1" applyProtection="1">
      <alignment horizontal="center" vertical="center"/>
      <protection hidden="1"/>
    </xf>
    <xf numFmtId="49" fontId="1" fillId="36" borderId="44" xfId="0" applyNumberFormat="1" applyFont="1" applyFill="1" applyBorder="1" applyAlignment="1" applyProtection="1">
      <alignment horizontal="center" vertical="center" wrapText="1"/>
      <protection hidden="1"/>
    </xf>
    <xf numFmtId="49" fontId="1" fillId="36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36" borderId="21" xfId="0" applyNumberFormat="1" applyFont="1" applyFill="1" applyBorder="1" applyAlignment="1" applyProtection="1">
      <alignment horizontal="center" vertical="center" wrapText="1"/>
      <protection hidden="1"/>
    </xf>
    <xf numFmtId="49" fontId="1" fillId="36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36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6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26" xfId="0" applyNumberFormat="1" applyFont="1" applyFill="1" applyBorder="1" applyAlignment="1" applyProtection="1">
      <alignment horizontal="center"/>
      <protection hidden="1"/>
    </xf>
    <xf numFmtId="49" fontId="1" fillId="33" borderId="28" xfId="0" applyNumberFormat="1" applyFont="1" applyFill="1" applyBorder="1" applyAlignment="1" applyProtection="1">
      <alignment horizontal="center"/>
      <protection hidden="1"/>
    </xf>
    <xf numFmtId="49" fontId="1" fillId="33" borderId="26" xfId="0" applyNumberFormat="1" applyFont="1" applyFill="1" applyBorder="1" applyAlignment="1" applyProtection="1">
      <alignment horizontal="center" vertical="center"/>
      <protection hidden="1"/>
    </xf>
    <xf numFmtId="49" fontId="1" fillId="33" borderId="28" xfId="0" applyNumberFormat="1" applyFont="1" applyFill="1" applyBorder="1" applyAlignment="1" applyProtection="1">
      <alignment horizontal="center" vertical="center"/>
      <protection hidden="1"/>
    </xf>
    <xf numFmtId="187" fontId="1" fillId="33" borderId="29" xfId="0" applyNumberFormat="1" applyFont="1" applyFill="1" applyBorder="1" applyAlignment="1" applyProtection="1">
      <alignment horizontal="center"/>
      <protection hidden="1"/>
    </xf>
    <xf numFmtId="187" fontId="1" fillId="33" borderId="25" xfId="0" applyNumberFormat="1" applyFont="1" applyFill="1" applyBorder="1" applyAlignment="1" applyProtection="1">
      <alignment horizontal="center" vertical="center"/>
      <protection hidden="1"/>
    </xf>
    <xf numFmtId="49" fontId="3" fillId="33" borderId="41" xfId="0" applyNumberFormat="1" applyFont="1" applyFill="1" applyBorder="1" applyAlignment="1" applyProtection="1">
      <alignment horizontal="right"/>
      <protection hidden="1"/>
    </xf>
    <xf numFmtId="49" fontId="3" fillId="33" borderId="42" xfId="0" applyNumberFormat="1" applyFont="1" applyFill="1" applyBorder="1" applyAlignment="1" applyProtection="1">
      <alignment horizontal="right"/>
      <protection hidden="1"/>
    </xf>
    <xf numFmtId="49" fontId="3" fillId="33" borderId="43" xfId="0" applyNumberFormat="1" applyFont="1" applyFill="1" applyBorder="1" applyAlignment="1" applyProtection="1">
      <alignment horizontal="right"/>
      <protection hidden="1"/>
    </xf>
    <xf numFmtId="49" fontId="1" fillId="33" borderId="38" xfId="0" applyNumberFormat="1" applyFont="1" applyFill="1" applyBorder="1" applyAlignment="1" applyProtection="1">
      <alignment horizontal="center" vertical="center"/>
      <protection hidden="1"/>
    </xf>
    <xf numFmtId="49" fontId="1" fillId="33" borderId="40" xfId="0" applyNumberFormat="1" applyFont="1" applyFill="1" applyBorder="1" applyAlignment="1" applyProtection="1">
      <alignment horizontal="center" vertical="center"/>
      <protection hidden="1"/>
    </xf>
    <xf numFmtId="187" fontId="1" fillId="33" borderId="37" xfId="0" applyNumberFormat="1" applyFont="1" applyFill="1" applyBorder="1" applyAlignment="1" applyProtection="1">
      <alignment horizontal="center" vertical="center"/>
      <protection hidden="1"/>
    </xf>
    <xf numFmtId="187" fontId="1" fillId="33" borderId="25" xfId="0" applyNumberFormat="1" applyFont="1" applyFill="1" applyBorder="1" applyAlignment="1" applyProtection="1">
      <alignment horizontal="center"/>
      <protection hidden="1"/>
    </xf>
    <xf numFmtId="49" fontId="1" fillId="33" borderId="30" xfId="0" applyNumberFormat="1" applyFont="1" applyFill="1" applyBorder="1" applyAlignment="1" applyProtection="1">
      <alignment horizontal="center" vertical="center"/>
      <protection hidden="1"/>
    </xf>
    <xf numFmtId="49" fontId="1" fillId="33" borderId="32" xfId="0" applyNumberFormat="1" applyFont="1" applyFill="1" applyBorder="1" applyAlignment="1" applyProtection="1">
      <alignment horizontal="center" vertical="center"/>
      <protection hidden="1"/>
    </xf>
    <xf numFmtId="187" fontId="1" fillId="33" borderId="29" xfId="0" applyNumberFormat="1" applyFont="1" applyFill="1" applyBorder="1" applyAlignment="1" applyProtection="1">
      <alignment horizontal="center" vertical="center"/>
      <protection hidden="1"/>
    </xf>
    <xf numFmtId="49" fontId="1" fillId="33" borderId="30" xfId="0" applyNumberFormat="1" applyFont="1" applyFill="1" applyBorder="1" applyAlignment="1" applyProtection="1">
      <alignment horizontal="center"/>
      <protection hidden="1"/>
    </xf>
    <xf numFmtId="49" fontId="1" fillId="33" borderId="32" xfId="0" applyNumberFormat="1" applyFont="1" applyFill="1" applyBorder="1" applyAlignment="1" applyProtection="1">
      <alignment horizontal="center"/>
      <protection hidden="1"/>
    </xf>
    <xf numFmtId="49" fontId="1" fillId="33" borderId="38" xfId="0" applyNumberFormat="1" applyFont="1" applyFill="1" applyBorder="1" applyAlignment="1" applyProtection="1">
      <alignment horizontal="center"/>
      <protection hidden="1"/>
    </xf>
    <xf numFmtId="49" fontId="1" fillId="33" borderId="40" xfId="0" applyNumberFormat="1" applyFont="1" applyFill="1" applyBorder="1" applyAlignment="1" applyProtection="1">
      <alignment horizontal="center"/>
      <protection hidden="1"/>
    </xf>
    <xf numFmtId="187" fontId="1" fillId="33" borderId="37" xfId="0" applyNumberFormat="1" applyFont="1" applyFill="1" applyBorder="1" applyAlignment="1" applyProtection="1">
      <alignment horizontal="center"/>
      <protection hidden="1"/>
    </xf>
    <xf numFmtId="187" fontId="1" fillId="33" borderId="32" xfId="0" applyNumberFormat="1" applyFont="1" applyFill="1" applyBorder="1" applyAlignment="1" applyProtection="1">
      <alignment horizontal="center"/>
      <protection hidden="1"/>
    </xf>
    <xf numFmtId="49" fontId="1" fillId="33" borderId="31" xfId="0" applyNumberFormat="1" applyFont="1" applyFill="1" applyBorder="1" applyAlignment="1" applyProtection="1">
      <alignment horizontal="center"/>
      <protection hidden="1"/>
    </xf>
    <xf numFmtId="49" fontId="1" fillId="33" borderId="27" xfId="0" applyNumberFormat="1" applyFont="1" applyFill="1" applyBorder="1" applyAlignment="1" applyProtection="1">
      <alignment horizontal="center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horizontal="left" vertical="center"/>
      <protection hidden="1"/>
    </xf>
    <xf numFmtId="0" fontId="1" fillId="33" borderId="24" xfId="0" applyFont="1" applyFill="1" applyBorder="1" applyAlignment="1" applyProtection="1">
      <alignment horizontal="left" vertical="center"/>
      <protection hidden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33" borderId="33" xfId="0" applyNumberFormat="1" applyFont="1" applyFill="1" applyBorder="1" applyAlignment="1" applyProtection="1">
      <alignment horizontal="center"/>
      <protection hidden="1"/>
    </xf>
    <xf numFmtId="49" fontId="1" fillId="33" borderId="24" xfId="0" applyNumberFormat="1" applyFont="1" applyFill="1" applyBorder="1" applyAlignment="1" applyProtection="1">
      <alignment horizontal="center"/>
      <protection hidden="1"/>
    </xf>
    <xf numFmtId="49" fontId="1" fillId="33" borderId="34" xfId="0" applyNumberFormat="1" applyFont="1" applyFill="1" applyBorder="1" applyAlignment="1" applyProtection="1">
      <alignment horizontal="center"/>
      <protection hidden="1"/>
    </xf>
    <xf numFmtId="49" fontId="1" fillId="33" borderId="36" xfId="0" applyNumberFormat="1" applyFont="1" applyFill="1" applyBorder="1" applyAlignment="1" applyProtection="1">
      <alignment horizontal="center"/>
      <protection hidden="1"/>
    </xf>
    <xf numFmtId="187" fontId="1" fillId="33" borderId="28" xfId="0" applyNumberFormat="1" applyFont="1" applyFill="1" applyBorder="1" applyAlignment="1" applyProtection="1">
      <alignment horizontal="center"/>
      <protection hidden="1"/>
    </xf>
    <xf numFmtId="0" fontId="1" fillId="33" borderId="34" xfId="0" applyFont="1" applyFill="1" applyBorder="1" applyAlignment="1" applyProtection="1">
      <alignment horizontal="left" vertical="center"/>
      <protection hidden="1"/>
    </xf>
    <xf numFmtId="0" fontId="1" fillId="33" borderId="35" xfId="0" applyFont="1" applyFill="1" applyBorder="1" applyAlignment="1" applyProtection="1">
      <alignment horizontal="left" vertical="center"/>
      <protection hidden="1"/>
    </xf>
    <xf numFmtId="0" fontId="1" fillId="33" borderId="36" xfId="0" applyFont="1" applyFill="1" applyBorder="1" applyAlignment="1" applyProtection="1">
      <alignment horizontal="left" vertical="center"/>
      <protection hidden="1"/>
    </xf>
    <xf numFmtId="0" fontId="1" fillId="33" borderId="26" xfId="0" applyFont="1" applyFill="1" applyBorder="1" applyAlignment="1" applyProtection="1">
      <alignment horizontal="left" vertical="center"/>
      <protection hidden="1"/>
    </xf>
    <xf numFmtId="0" fontId="1" fillId="33" borderId="27" xfId="0" applyFont="1" applyFill="1" applyBorder="1" applyAlignment="1" applyProtection="1">
      <alignment horizontal="left" vertical="center"/>
      <protection hidden="1"/>
    </xf>
    <xf numFmtId="0" fontId="1" fillId="33" borderId="28" xfId="0" applyFont="1" applyFill="1" applyBorder="1" applyAlignment="1" applyProtection="1">
      <alignment horizontal="left" vertical="center"/>
      <protection hidden="1"/>
    </xf>
    <xf numFmtId="0" fontId="1" fillId="33" borderId="38" xfId="0" applyFont="1" applyFill="1" applyBorder="1" applyAlignment="1" applyProtection="1">
      <alignment horizontal="left" vertical="center"/>
      <protection hidden="1"/>
    </xf>
    <xf numFmtId="0" fontId="1" fillId="33" borderId="39" xfId="0" applyFont="1" applyFill="1" applyBorder="1" applyAlignment="1" applyProtection="1">
      <alignment horizontal="left" vertical="center"/>
      <protection hidden="1"/>
    </xf>
    <xf numFmtId="0" fontId="1" fillId="33" borderId="40" xfId="0" applyFont="1" applyFill="1" applyBorder="1" applyAlignment="1" applyProtection="1">
      <alignment horizontal="left" vertical="center"/>
      <protection hidden="1"/>
    </xf>
    <xf numFmtId="0" fontId="1" fillId="33" borderId="41" xfId="0" applyFont="1" applyFill="1" applyBorder="1" applyAlignment="1" applyProtection="1">
      <alignment horizontal="right"/>
      <protection hidden="1"/>
    </xf>
    <xf numFmtId="0" fontId="1" fillId="33" borderId="42" xfId="0" applyFont="1" applyFill="1" applyBorder="1" applyAlignment="1" applyProtection="1">
      <alignment horizontal="right"/>
      <protection hidden="1"/>
    </xf>
    <xf numFmtId="0" fontId="1" fillId="33" borderId="43" xfId="0" applyFont="1" applyFill="1" applyBorder="1" applyAlignment="1" applyProtection="1">
      <alignment horizontal="right"/>
      <protection hidden="1"/>
    </xf>
    <xf numFmtId="0" fontId="1" fillId="36" borderId="45" xfId="0" applyFont="1" applyFill="1" applyBorder="1" applyAlignment="1" applyProtection="1">
      <alignment horizontal="center" vertical="center" wrapText="1"/>
      <protection hidden="1"/>
    </xf>
    <xf numFmtId="0" fontId="1" fillId="33" borderId="45" xfId="0" applyFont="1" applyFill="1" applyBorder="1" applyAlignment="1" applyProtection="1">
      <alignment horizontal="center" vertical="center" wrapText="1"/>
      <protection hidden="1"/>
    </xf>
    <xf numFmtId="187" fontId="1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1" fillId="36" borderId="45" xfId="0" applyNumberFormat="1" applyFont="1" applyFill="1" applyBorder="1" applyAlignment="1" applyProtection="1">
      <alignment horizontal="center" vertical="center" wrapText="1"/>
      <protection hidden="1"/>
    </xf>
    <xf numFmtId="187" fontId="1" fillId="33" borderId="45" xfId="0" applyNumberFormat="1" applyFont="1" applyFill="1" applyBorder="1" applyAlignment="1" applyProtection="1">
      <alignment horizontal="center" vertical="center"/>
      <protection hidden="1"/>
    </xf>
    <xf numFmtId="49" fontId="1" fillId="33" borderId="45" xfId="0" applyNumberFormat="1" applyFont="1" applyFill="1" applyBorder="1" applyAlignment="1" applyProtection="1">
      <alignment horizontal="left"/>
      <protection hidden="1"/>
    </xf>
    <xf numFmtId="0" fontId="1" fillId="0" borderId="45" xfId="0" applyFont="1" applyBorder="1" applyAlignment="1">
      <alignment horizontal="left"/>
    </xf>
    <xf numFmtId="49" fontId="8" fillId="33" borderId="45" xfId="0" applyNumberFormat="1" applyFont="1" applyFill="1" applyBorder="1" applyAlignment="1" applyProtection="1">
      <alignment horizontal="left"/>
      <protection hidden="1"/>
    </xf>
    <xf numFmtId="0" fontId="8" fillId="0" borderId="45" xfId="0" applyFont="1" applyBorder="1" applyAlignment="1">
      <alignment horizontal="left"/>
    </xf>
    <xf numFmtId="49" fontId="1" fillId="33" borderId="44" xfId="0" applyNumberFormat="1" applyFont="1" applyFill="1" applyBorder="1" applyAlignment="1" applyProtection="1">
      <alignment horizontal="left" vertical="center"/>
      <protection hidden="1"/>
    </xf>
    <xf numFmtId="49" fontId="1" fillId="33" borderId="20" xfId="0" applyNumberFormat="1" applyFont="1" applyFill="1" applyBorder="1" applyAlignment="1" applyProtection="1">
      <alignment horizontal="left" vertical="center"/>
      <protection hidden="1"/>
    </xf>
    <xf numFmtId="49" fontId="1" fillId="33" borderId="21" xfId="0" applyNumberFormat="1" applyFont="1" applyFill="1" applyBorder="1" applyAlignment="1" applyProtection="1">
      <alignment horizontal="left" vertical="center"/>
      <protection hidden="1"/>
    </xf>
    <xf numFmtId="49" fontId="1" fillId="33" borderId="22" xfId="0" applyNumberFormat="1" applyFont="1" applyFill="1" applyBorder="1" applyAlignment="1" applyProtection="1">
      <alignment horizontal="left" vertical="center"/>
      <protection hidden="1"/>
    </xf>
    <xf numFmtId="49" fontId="1" fillId="33" borderId="18" xfId="0" applyNumberFormat="1" applyFont="1" applyFill="1" applyBorder="1" applyAlignment="1" applyProtection="1">
      <alignment horizontal="left" vertical="center"/>
      <protection hidden="1"/>
    </xf>
    <xf numFmtId="49" fontId="1" fillId="33" borderId="19" xfId="0" applyNumberFormat="1" applyFont="1" applyFill="1" applyBorder="1" applyAlignment="1" applyProtection="1">
      <alignment horizontal="left" vertical="center"/>
      <protection hidden="1"/>
    </xf>
    <xf numFmtId="49" fontId="1" fillId="33" borderId="45" xfId="0" applyNumberFormat="1" applyFont="1" applyFill="1" applyBorder="1" applyAlignment="1" applyProtection="1">
      <alignment horizontal="left" vertical="center"/>
      <protection hidden="1"/>
    </xf>
    <xf numFmtId="187" fontId="1" fillId="33" borderId="41" xfId="0" applyNumberFormat="1" applyFont="1" applyFill="1" applyBorder="1" applyAlignment="1" applyProtection="1">
      <alignment horizontal="center" vertical="center" wrapText="1"/>
      <protection hidden="1"/>
    </xf>
    <xf numFmtId="187" fontId="1" fillId="33" borderId="42" xfId="0" applyNumberFormat="1" applyFont="1" applyFill="1" applyBorder="1" applyAlignment="1" applyProtection="1">
      <alignment horizontal="center" vertical="center" wrapText="1"/>
      <protection hidden="1"/>
    </xf>
    <xf numFmtId="187" fontId="1" fillId="33" borderId="4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45" xfId="0" applyFont="1" applyFill="1" applyBorder="1" applyAlignment="1" applyProtection="1">
      <alignment horizontal="center" vertical="center" wrapText="1"/>
      <protection hidden="1"/>
    </xf>
    <xf numFmtId="187" fontId="1" fillId="33" borderId="42" xfId="0" applyNumberFormat="1" applyFont="1" applyFill="1" applyBorder="1" applyAlignment="1" applyProtection="1">
      <alignment horizontal="center" vertical="center"/>
      <protection hidden="1"/>
    </xf>
    <xf numFmtId="187" fontId="1" fillId="33" borderId="44" xfId="0" applyNumberFormat="1" applyFont="1" applyFill="1" applyBorder="1" applyAlignment="1" applyProtection="1">
      <alignment horizontal="right" vertical="center" wrapText="1"/>
      <protection hidden="1"/>
    </xf>
    <xf numFmtId="187" fontId="1" fillId="33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187" fontId="1" fillId="33" borderId="25" xfId="0" applyNumberFormat="1" applyFont="1" applyFill="1" applyBorder="1" applyAlignment="1" applyProtection="1">
      <alignment horizontal="center" vertical="center" wrapText="1"/>
      <protection hidden="1"/>
    </xf>
    <xf numFmtId="187" fontId="1" fillId="33" borderId="37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46" xfId="0" applyNumberFormat="1" applyFont="1" applyFill="1" applyBorder="1" applyAlignment="1" applyProtection="1">
      <alignment horizontal="center" vertical="center"/>
      <protection hidden="1"/>
    </xf>
    <xf numFmtId="49" fontId="1" fillId="33" borderId="47" xfId="0" applyNumberFormat="1" applyFont="1" applyFill="1" applyBorder="1" applyAlignment="1" applyProtection="1">
      <alignment horizontal="center" vertical="center"/>
      <protection hidden="1"/>
    </xf>
    <xf numFmtId="187" fontId="1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48" xfId="0" applyNumberFormat="1" applyFont="1" applyFill="1" applyBorder="1" applyAlignment="1" applyProtection="1">
      <alignment horizontal="center" vertical="center"/>
      <protection hidden="1"/>
    </xf>
    <xf numFmtId="49" fontId="1" fillId="33" borderId="49" xfId="0" applyNumberFormat="1" applyFont="1" applyFill="1" applyBorder="1" applyAlignment="1" applyProtection="1">
      <alignment horizontal="center" vertical="center"/>
      <protection hidden="1"/>
    </xf>
    <xf numFmtId="49" fontId="1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50" xfId="0" applyNumberFormat="1" applyFont="1" applyFill="1" applyBorder="1" applyAlignment="1" applyProtection="1">
      <alignment horizontal="center" vertical="center"/>
      <protection hidden="1"/>
    </xf>
    <xf numFmtId="49" fontId="1" fillId="33" borderId="51" xfId="0" applyNumberFormat="1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right"/>
      <protection hidden="1"/>
    </xf>
    <xf numFmtId="49" fontId="1" fillId="33" borderId="33" xfId="0" applyNumberFormat="1" applyFont="1" applyFill="1" applyBorder="1" applyAlignment="1" applyProtection="1">
      <alignment horizontal="center" vertical="top"/>
      <protection hidden="1"/>
    </xf>
    <xf numFmtId="49" fontId="1" fillId="33" borderId="24" xfId="0" applyNumberFormat="1" applyFont="1" applyFill="1" applyBorder="1" applyAlignment="1" applyProtection="1">
      <alignment horizontal="center" vertical="top"/>
      <protection hidden="1"/>
    </xf>
    <xf numFmtId="49" fontId="1" fillId="33" borderId="52" xfId="0" applyNumberFormat="1" applyFont="1" applyFill="1" applyBorder="1" applyAlignment="1" applyProtection="1">
      <alignment horizontal="center" vertical="top"/>
      <protection hidden="1"/>
    </xf>
    <xf numFmtId="49" fontId="1" fillId="33" borderId="53" xfId="0" applyNumberFormat="1" applyFont="1" applyFill="1" applyBorder="1" applyAlignment="1" applyProtection="1">
      <alignment horizontal="center" vertical="top"/>
      <protection hidden="1"/>
    </xf>
    <xf numFmtId="49" fontId="1" fillId="33" borderId="34" xfId="0" applyNumberFormat="1" applyFont="1" applyFill="1" applyBorder="1" applyAlignment="1" applyProtection="1">
      <alignment horizontal="center" vertical="top"/>
      <protection hidden="1"/>
    </xf>
    <xf numFmtId="49" fontId="1" fillId="33" borderId="36" xfId="0" applyNumberFormat="1" applyFont="1" applyFill="1" applyBorder="1" applyAlignment="1" applyProtection="1">
      <alignment horizontal="center" vertical="top"/>
      <protection hidden="1"/>
    </xf>
    <xf numFmtId="0" fontId="1" fillId="33" borderId="37" xfId="0" applyFont="1" applyFill="1" applyBorder="1" applyAlignment="1" applyProtection="1">
      <alignment horizontal="left" vertical="center" wrapText="1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49" fontId="1" fillId="33" borderId="29" xfId="0" applyNumberFormat="1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right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/>
      <protection hidden="1"/>
    </xf>
    <xf numFmtId="49" fontId="1" fillId="33" borderId="37" xfId="0" applyNumberFormat="1" applyFont="1" applyFill="1" applyBorder="1" applyAlignment="1" applyProtection="1">
      <alignment horizontal="center" vertical="center"/>
      <protection hidden="1"/>
    </xf>
    <xf numFmtId="187" fontId="8" fillId="33" borderId="45" xfId="0" applyNumberFormat="1" applyFont="1" applyFill="1" applyBorder="1" applyAlignment="1" applyProtection="1">
      <alignment horizontal="center" vertical="center"/>
      <protection hidden="1"/>
    </xf>
    <xf numFmtId="49" fontId="1" fillId="33" borderId="45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top"/>
      <protection hidden="1"/>
    </xf>
    <xf numFmtId="0" fontId="1" fillId="33" borderId="45" xfId="0" applyFont="1" applyFill="1" applyBorder="1" applyAlignment="1" applyProtection="1">
      <alignment horizontal="left" vertical="center" wrapText="1"/>
      <protection hidden="1"/>
    </xf>
    <xf numFmtId="187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1" xfId="0" applyFont="1" applyFill="1" applyBorder="1" applyAlignment="1" applyProtection="1">
      <alignment horizontal="center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3" fillId="34" borderId="43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49" fontId="1" fillId="33" borderId="41" xfId="0" applyNumberFormat="1" applyFont="1" applyFill="1" applyBorder="1" applyAlignment="1" applyProtection="1">
      <alignment horizontal="center" vertical="center"/>
      <protection hidden="1"/>
    </xf>
    <xf numFmtId="49" fontId="1" fillId="33" borderId="43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>
      <alignment horizontal="left" vertical="center" wrapText="1"/>
    </xf>
    <xf numFmtId="187" fontId="8" fillId="33" borderId="41" xfId="0" applyNumberFormat="1" applyFont="1" applyFill="1" applyBorder="1" applyAlignment="1" applyProtection="1">
      <alignment horizontal="center" vertical="center" wrapText="1"/>
      <protection hidden="1"/>
    </xf>
    <xf numFmtId="187" fontId="8" fillId="33" borderId="42" xfId="0" applyNumberFormat="1" applyFont="1" applyFill="1" applyBorder="1" applyAlignment="1" applyProtection="1">
      <alignment horizontal="center" vertical="center" wrapText="1"/>
      <protection hidden="1"/>
    </xf>
    <xf numFmtId="187" fontId="8" fillId="33" borderId="43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41" xfId="0" applyNumberFormat="1" applyFont="1" applyFill="1" applyBorder="1" applyAlignment="1" applyProtection="1">
      <alignment horizontal="left" vertical="center"/>
      <protection hidden="1"/>
    </xf>
    <xf numFmtId="49" fontId="8" fillId="33" borderId="42" xfId="0" applyNumberFormat="1" applyFont="1" applyFill="1" applyBorder="1" applyAlignment="1" applyProtection="1">
      <alignment horizontal="left" vertical="center"/>
      <protection hidden="1"/>
    </xf>
    <xf numFmtId="49" fontId="8" fillId="33" borderId="43" xfId="0" applyNumberFormat="1" applyFont="1" applyFill="1" applyBorder="1" applyAlignment="1" applyProtection="1">
      <alignment horizontal="left" vertical="center"/>
      <protection hidden="1"/>
    </xf>
    <xf numFmtId="49" fontId="1" fillId="33" borderId="25" xfId="0" applyNumberFormat="1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1" fillId="36" borderId="52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53" xfId="0" applyFont="1" applyFill="1" applyBorder="1" applyAlignment="1" applyProtection="1">
      <alignment horizontal="center" vertical="center" wrapText="1"/>
      <protection hidden="1"/>
    </xf>
    <xf numFmtId="49" fontId="1" fillId="33" borderId="41" xfId="0" applyNumberFormat="1" applyFont="1" applyFill="1" applyBorder="1" applyAlignment="1" applyProtection="1">
      <alignment horizontal="left" vertical="center"/>
      <protection hidden="1"/>
    </xf>
    <xf numFmtId="49" fontId="1" fillId="33" borderId="42" xfId="0" applyNumberFormat="1" applyFont="1" applyFill="1" applyBorder="1" applyAlignment="1" applyProtection="1">
      <alignment horizontal="left" vertical="center"/>
      <protection hidden="1"/>
    </xf>
    <xf numFmtId="49" fontId="1" fillId="33" borderId="43" xfId="0" applyNumberFormat="1" applyFont="1" applyFill="1" applyBorder="1" applyAlignment="1" applyProtection="1">
      <alignment horizontal="left" vertical="center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187" fontId="1" fillId="33" borderId="26" xfId="0" applyNumberFormat="1" applyFont="1" applyFill="1" applyBorder="1" applyAlignment="1" applyProtection="1">
      <alignment horizontal="center"/>
      <protection hidden="1"/>
    </xf>
    <xf numFmtId="187" fontId="1" fillId="33" borderId="27" xfId="0" applyNumberFormat="1" applyFont="1" applyFill="1" applyBorder="1" applyAlignment="1" applyProtection="1">
      <alignment horizontal="center"/>
      <protection hidden="1"/>
    </xf>
    <xf numFmtId="49" fontId="1" fillId="33" borderId="54" xfId="0" applyNumberFormat="1" applyFont="1" applyFill="1" applyBorder="1" applyAlignment="1" applyProtection="1">
      <alignment horizontal="center"/>
      <protection hidden="1"/>
    </xf>
    <xf numFmtId="187" fontId="1" fillId="33" borderId="30" xfId="0" applyNumberFormat="1" applyFont="1" applyFill="1" applyBorder="1" applyAlignment="1" applyProtection="1">
      <alignment horizontal="center"/>
      <protection hidden="1"/>
    </xf>
    <xf numFmtId="187" fontId="1" fillId="33" borderId="31" xfId="0" applyNumberFormat="1" applyFont="1" applyFill="1" applyBorder="1" applyAlignment="1" applyProtection="1">
      <alignment horizontal="center"/>
      <protection hidden="1"/>
    </xf>
    <xf numFmtId="187" fontId="1" fillId="33" borderId="33" xfId="0" applyNumberFormat="1" applyFont="1" applyFill="1" applyBorder="1" applyAlignment="1" applyProtection="1">
      <alignment horizontal="center"/>
      <protection hidden="1"/>
    </xf>
    <xf numFmtId="187" fontId="1" fillId="33" borderId="23" xfId="0" applyNumberFormat="1" applyFont="1" applyFill="1" applyBorder="1" applyAlignment="1" applyProtection="1">
      <alignment horizontal="center"/>
      <protection hidden="1"/>
    </xf>
    <xf numFmtId="187" fontId="1" fillId="33" borderId="24" xfId="0" applyNumberFormat="1" applyFont="1" applyFill="1" applyBorder="1" applyAlignment="1" applyProtection="1">
      <alignment horizontal="center"/>
      <protection hidden="1"/>
    </xf>
    <xf numFmtId="187" fontId="1" fillId="33" borderId="45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201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18" width="2.75390625" style="1" customWidth="1"/>
    <col min="19" max="19" width="3.00390625" style="1" bestFit="1" customWidth="1"/>
    <col min="20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39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84" t="s">
        <v>147</v>
      </c>
      <c r="AG3" s="84"/>
      <c r="AH3" s="84"/>
      <c r="AI3" s="84"/>
      <c r="AJ3" s="84"/>
      <c r="AK3" s="84"/>
      <c r="AL3" s="84"/>
      <c r="AM3" s="7"/>
    </row>
    <row r="4" spans="2:39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20"/>
      <c r="AB4" s="20"/>
      <c r="AC4" s="20"/>
      <c r="AD4" s="20"/>
      <c r="AE4" s="85" t="s">
        <v>0</v>
      </c>
      <c r="AF4" s="85"/>
      <c r="AG4" s="85"/>
      <c r="AH4" s="85"/>
      <c r="AI4" s="85"/>
      <c r="AJ4" s="85"/>
      <c r="AK4" s="85"/>
      <c r="AL4" s="85"/>
      <c r="AM4" s="7"/>
    </row>
    <row r="5" spans="2:39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21"/>
      <c r="AB5" s="21"/>
      <c r="AC5" s="86" t="s">
        <v>3</v>
      </c>
      <c r="AD5" s="86"/>
      <c r="AE5" s="86"/>
      <c r="AF5" s="86"/>
      <c r="AG5" s="86"/>
      <c r="AH5" s="86"/>
      <c r="AI5" s="86"/>
      <c r="AJ5" s="86"/>
      <c r="AK5" s="86"/>
      <c r="AL5" s="86"/>
      <c r="AM5" s="7"/>
    </row>
    <row r="6" spans="2:39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86" t="s">
        <v>1</v>
      </c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7"/>
    </row>
    <row r="7" spans="2:39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86" t="s">
        <v>4</v>
      </c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7"/>
    </row>
    <row r="8" spans="2:39" ht="12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86" t="s">
        <v>2</v>
      </c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7"/>
    </row>
    <row r="9" spans="2:39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 t="s">
        <v>380</v>
      </c>
      <c r="AM9" s="7"/>
    </row>
    <row r="10" spans="2:39" ht="12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18"/>
      <c r="AI10" s="18"/>
      <c r="AJ10" s="18"/>
      <c r="AK10" s="18"/>
      <c r="AL10" s="55" t="s">
        <v>381</v>
      </c>
      <c r="AM10" s="7"/>
    </row>
    <row r="11" spans="2:39" ht="12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8"/>
      <c r="AI11" s="18"/>
      <c r="AJ11" s="18"/>
      <c r="AK11" s="18"/>
      <c r="AL11" s="55"/>
      <c r="AM11" s="7"/>
    </row>
    <row r="12" spans="2:39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7" t="s">
        <v>5</v>
      </c>
      <c r="AI12" s="87"/>
      <c r="AJ12" s="87"/>
      <c r="AK12" s="87"/>
      <c r="AL12" s="87"/>
      <c r="AM12" s="7"/>
    </row>
    <row r="13" spans="2:39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18"/>
      <c r="AI13" s="18"/>
      <c r="AJ13" s="18"/>
      <c r="AK13" s="18"/>
      <c r="AL13" s="18"/>
      <c r="AM13" s="7"/>
    </row>
    <row r="14" spans="2:39" ht="12" customHeigh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87" t="s">
        <v>6</v>
      </c>
      <c r="AI14" s="87"/>
      <c r="AJ14" s="87"/>
      <c r="AK14" s="87"/>
      <c r="AL14" s="87"/>
      <c r="AM14" s="7"/>
    </row>
    <row r="15" spans="2:39" ht="12" customHeight="1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18"/>
      <c r="AI15" s="18"/>
      <c r="AJ15" s="18"/>
      <c r="AK15" s="18"/>
      <c r="AL15" s="18"/>
      <c r="AM15" s="7"/>
    </row>
    <row r="16" spans="2:39" ht="12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8"/>
      <c r="AI16" s="18"/>
      <c r="AJ16" s="18"/>
      <c r="AK16" s="18"/>
      <c r="AL16" s="18"/>
      <c r="AM16" s="7"/>
    </row>
    <row r="17" spans="2:39" ht="12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18"/>
      <c r="AI17" s="18"/>
      <c r="AJ17" s="18"/>
      <c r="AK17" s="18"/>
      <c r="AL17" s="18"/>
      <c r="AM17" s="7"/>
    </row>
    <row r="18" spans="2:39" ht="12" customHeight="1"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18"/>
      <c r="AI18" s="18"/>
      <c r="AJ18" s="18"/>
      <c r="AK18" s="18"/>
      <c r="AL18" s="18"/>
      <c r="AM18" s="7"/>
    </row>
    <row r="19" spans="2:39" ht="12" customHeight="1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18"/>
      <c r="AI19" s="18"/>
      <c r="AJ19" s="18"/>
      <c r="AK19" s="18"/>
      <c r="AL19" s="18"/>
      <c r="AM19" s="7"/>
    </row>
    <row r="20" spans="2:39" ht="12" customHeight="1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18"/>
      <c r="AI20" s="18"/>
      <c r="AJ20" s="18"/>
      <c r="AK20" s="18"/>
      <c r="AL20" s="18"/>
      <c r="AM20" s="7"/>
    </row>
    <row r="21" spans="2:39" ht="12" customHeight="1"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8"/>
      <c r="AI21" s="18"/>
      <c r="AJ21" s="18"/>
      <c r="AK21" s="18"/>
      <c r="AL21" s="18"/>
      <c r="AM21" s="7"/>
    </row>
    <row r="22" spans="2:39" ht="12" customHeight="1"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18"/>
      <c r="AI22" s="18"/>
      <c r="AJ22" s="18"/>
      <c r="AK22" s="18"/>
      <c r="AL22" s="18"/>
      <c r="AM22" s="7"/>
    </row>
    <row r="23" spans="2:39" ht="12" customHeight="1"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8"/>
      <c r="AI23" s="18"/>
      <c r="AJ23" s="18"/>
      <c r="AK23" s="18"/>
      <c r="AL23" s="18"/>
      <c r="AM23" s="7"/>
    </row>
    <row r="24" spans="2:39" ht="12" customHeight="1">
      <c r="B24" s="6"/>
      <c r="C24" s="88" t="s">
        <v>148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7"/>
    </row>
    <row r="25" spans="2:39" ht="12" customHeight="1"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4" t="s">
        <v>7</v>
      </c>
      <c r="S25" s="24">
        <v>20</v>
      </c>
      <c r="T25" s="26"/>
      <c r="U25" s="24" t="s">
        <v>8</v>
      </c>
      <c r="V25" s="24"/>
      <c r="W25" s="24"/>
      <c r="X25" s="24"/>
      <c r="Y25" s="24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7"/>
    </row>
    <row r="26" spans="2:39" ht="12" customHeight="1">
      <c r="B26" s="6"/>
      <c r="C26" s="20"/>
      <c r="D26" s="20" t="s">
        <v>9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20"/>
      <c r="AL26" s="20"/>
      <c r="AM26" s="7"/>
    </row>
    <row r="27" spans="2:39" ht="12" customHeight="1">
      <c r="B27" s="6"/>
      <c r="C27" s="20"/>
      <c r="D27" s="20"/>
      <c r="E27" s="90" t="s">
        <v>149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25"/>
      <c r="AL27" s="20"/>
      <c r="AM27" s="7"/>
    </row>
    <row r="28" spans="2:39" ht="12" customHeight="1">
      <c r="B28" s="6"/>
      <c r="C28" s="20"/>
      <c r="D28" s="2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5"/>
      <c r="AL28" s="20"/>
      <c r="AM28" s="7"/>
    </row>
    <row r="29" spans="2:39" ht="12" customHeight="1">
      <c r="B29" s="6"/>
      <c r="C29" s="20"/>
      <c r="D29" s="2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25"/>
      <c r="AL29" s="20"/>
      <c r="AM29" s="7"/>
    </row>
    <row r="30" spans="2:39" ht="12" customHeight="1">
      <c r="B30" s="6"/>
      <c r="C30" s="20"/>
      <c r="D30" s="2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5"/>
      <c r="AL30" s="20"/>
      <c r="AM30" s="7"/>
    </row>
    <row r="31" spans="2:39" ht="12" customHeight="1">
      <c r="B31" s="6"/>
      <c r="C31" s="20"/>
      <c r="D31" s="2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25"/>
      <c r="AL31" s="20"/>
      <c r="AM31" s="7"/>
    </row>
    <row r="32" spans="2:39" ht="12" customHeight="1">
      <c r="B32" s="6"/>
      <c r="C32" s="20"/>
      <c r="D32" s="2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5"/>
      <c r="AL32" s="20"/>
      <c r="AM32" s="7"/>
    </row>
    <row r="33" spans="2:39" ht="12" customHeight="1">
      <c r="B33" s="6"/>
      <c r="C33" s="20"/>
      <c r="D33" s="2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25"/>
      <c r="AL33" s="20"/>
      <c r="AM33" s="7"/>
    </row>
    <row r="34" spans="2:39" ht="12" customHeight="1">
      <c r="B34" s="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9"/>
      <c r="AH34" s="29"/>
      <c r="AI34" s="29"/>
      <c r="AJ34" s="29"/>
      <c r="AK34" s="29"/>
      <c r="AL34" s="29"/>
      <c r="AM34" s="7"/>
    </row>
    <row r="35" spans="2:39" ht="12" customHeight="1">
      <c r="B35" s="6"/>
      <c r="C35" s="91" t="s">
        <v>10</v>
      </c>
      <c r="D35" s="92"/>
      <c r="E35" s="91" t="s">
        <v>11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2"/>
      <c r="X35" s="91" t="s">
        <v>14</v>
      </c>
      <c r="Y35" s="95"/>
      <c r="Z35" s="95"/>
      <c r="AA35" s="95"/>
      <c r="AB35" s="92"/>
      <c r="AC35" s="91" t="s">
        <v>13</v>
      </c>
      <c r="AD35" s="95"/>
      <c r="AE35" s="95"/>
      <c r="AF35" s="95"/>
      <c r="AG35" s="92"/>
      <c r="AH35" s="91" t="s">
        <v>12</v>
      </c>
      <c r="AI35" s="95"/>
      <c r="AJ35" s="95"/>
      <c r="AK35" s="95"/>
      <c r="AL35" s="92"/>
      <c r="AM35" s="7"/>
    </row>
    <row r="36" spans="2:55" s="2" customFormat="1" ht="12" customHeight="1">
      <c r="B36" s="8"/>
      <c r="C36" s="93"/>
      <c r="D36" s="94"/>
      <c r="E36" s="93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4"/>
      <c r="X36" s="93"/>
      <c r="Y36" s="96"/>
      <c r="Z36" s="96"/>
      <c r="AA36" s="96"/>
      <c r="AB36" s="94"/>
      <c r="AC36" s="93"/>
      <c r="AD36" s="96"/>
      <c r="AE36" s="96"/>
      <c r="AF36" s="96"/>
      <c r="AG36" s="94"/>
      <c r="AH36" s="93"/>
      <c r="AI36" s="96"/>
      <c r="AJ36" s="96"/>
      <c r="AK36" s="96"/>
      <c r="AL36" s="94"/>
      <c r="AM36" s="9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2:39" s="2" customFormat="1" ht="12" customHeight="1">
      <c r="B37" s="8"/>
      <c r="C37" s="77" t="s">
        <v>48</v>
      </c>
      <c r="D37" s="78"/>
      <c r="E37" s="62" t="s">
        <v>150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9"/>
    </row>
    <row r="38" spans="2:39" s="2" customFormat="1" ht="12" customHeight="1">
      <c r="B38" s="8"/>
      <c r="C38" s="72" t="s">
        <v>54</v>
      </c>
      <c r="D38" s="73"/>
      <c r="E38" s="58" t="s">
        <v>151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/>
      <c r="X38" s="56" t="s">
        <v>171</v>
      </c>
      <c r="Y38" s="56"/>
      <c r="Z38" s="56"/>
      <c r="AA38" s="56"/>
      <c r="AB38" s="56"/>
      <c r="AC38" s="56" t="s">
        <v>171</v>
      </c>
      <c r="AD38" s="56"/>
      <c r="AE38" s="56"/>
      <c r="AF38" s="56"/>
      <c r="AG38" s="56"/>
      <c r="AH38" s="56" t="s">
        <v>171</v>
      </c>
      <c r="AI38" s="56"/>
      <c r="AJ38" s="56"/>
      <c r="AK38" s="56"/>
      <c r="AL38" s="56"/>
      <c r="AM38" s="9"/>
    </row>
    <row r="39" spans="2:39" s="2" customFormat="1" ht="12" customHeight="1">
      <c r="B39" s="8"/>
      <c r="C39" s="72" t="s">
        <v>55</v>
      </c>
      <c r="D39" s="73"/>
      <c r="E39" s="65" t="s">
        <v>16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9"/>
    </row>
    <row r="40" spans="2:39" s="2" customFormat="1" ht="12" customHeight="1">
      <c r="B40" s="8"/>
      <c r="C40" s="72"/>
      <c r="D40" s="73"/>
      <c r="E40" s="68" t="s">
        <v>152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9"/>
    </row>
    <row r="41" spans="2:39" s="2" customFormat="1" ht="12" customHeight="1">
      <c r="B41" s="8"/>
      <c r="C41" s="72" t="s">
        <v>56</v>
      </c>
      <c r="D41" s="73"/>
      <c r="E41" s="58" t="s">
        <v>153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9"/>
    </row>
    <row r="42" spans="2:39" s="2" customFormat="1" ht="12" customHeight="1">
      <c r="B42" s="8"/>
      <c r="C42" s="72" t="s">
        <v>58</v>
      </c>
      <c r="D42" s="73"/>
      <c r="E42" s="58" t="s">
        <v>154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/>
      <c r="X42" s="56" t="s">
        <v>171</v>
      </c>
      <c r="Y42" s="56"/>
      <c r="Z42" s="56"/>
      <c r="AA42" s="56"/>
      <c r="AB42" s="56"/>
      <c r="AC42" s="56" t="s">
        <v>171</v>
      </c>
      <c r="AD42" s="56"/>
      <c r="AE42" s="56"/>
      <c r="AF42" s="56"/>
      <c r="AG42" s="56"/>
      <c r="AH42" s="56" t="s">
        <v>171</v>
      </c>
      <c r="AI42" s="56"/>
      <c r="AJ42" s="56"/>
      <c r="AK42" s="56"/>
      <c r="AL42" s="56"/>
      <c r="AM42" s="9"/>
    </row>
    <row r="43" spans="2:39" s="2" customFormat="1" ht="12" customHeight="1">
      <c r="B43" s="8"/>
      <c r="C43" s="72" t="s">
        <v>142</v>
      </c>
      <c r="D43" s="73"/>
      <c r="E43" s="65" t="s">
        <v>16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9"/>
    </row>
    <row r="44" spans="2:39" s="2" customFormat="1" ht="12" customHeight="1">
      <c r="B44" s="8"/>
      <c r="C44" s="72"/>
      <c r="D44" s="73"/>
      <c r="E44" s="68" t="s">
        <v>152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9"/>
    </row>
    <row r="45" spans="2:39" s="2" customFormat="1" ht="12" customHeight="1">
      <c r="B45" s="8"/>
      <c r="C45" s="72" t="s">
        <v>143</v>
      </c>
      <c r="D45" s="73"/>
      <c r="E45" s="58" t="s">
        <v>153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9"/>
    </row>
    <row r="46" spans="2:39" s="2" customFormat="1" ht="12" customHeight="1">
      <c r="B46" s="8"/>
      <c r="C46" s="72" t="s">
        <v>59</v>
      </c>
      <c r="D46" s="73"/>
      <c r="E46" s="58" t="s">
        <v>155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  <c r="X46" s="56">
        <f>SUM(X47:AB50)</f>
        <v>0</v>
      </c>
      <c r="Y46" s="56"/>
      <c r="Z46" s="56"/>
      <c r="AA46" s="56"/>
      <c r="AB46" s="56"/>
      <c r="AC46" s="56">
        <f>SUM(AC47:AG50)</f>
        <v>0</v>
      </c>
      <c r="AD46" s="56"/>
      <c r="AE46" s="56"/>
      <c r="AF46" s="56"/>
      <c r="AG46" s="56"/>
      <c r="AH46" s="56">
        <f>SUM(AH47:AL50)</f>
        <v>0</v>
      </c>
      <c r="AI46" s="56"/>
      <c r="AJ46" s="56"/>
      <c r="AK46" s="56"/>
      <c r="AL46" s="56"/>
      <c r="AM46" s="9"/>
    </row>
    <row r="47" spans="2:39" s="2" customFormat="1" ht="12" customHeight="1">
      <c r="B47" s="8"/>
      <c r="C47" s="72" t="s">
        <v>60</v>
      </c>
      <c r="D47" s="73"/>
      <c r="E47" s="65" t="s">
        <v>16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7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9"/>
    </row>
    <row r="48" spans="2:39" s="2" customFormat="1" ht="12" customHeight="1">
      <c r="B48" s="8"/>
      <c r="C48" s="72"/>
      <c r="D48" s="73"/>
      <c r="E48" s="68" t="s">
        <v>152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0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9"/>
    </row>
    <row r="49" spans="2:39" s="2" customFormat="1" ht="12" customHeight="1">
      <c r="B49" s="8"/>
      <c r="C49" s="72" t="s">
        <v>61</v>
      </c>
      <c r="D49" s="73"/>
      <c r="E49" s="58" t="s">
        <v>153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0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9"/>
    </row>
    <row r="50" spans="2:39" s="2" customFormat="1" ht="12" customHeight="1">
      <c r="B50" s="8"/>
      <c r="C50" s="72" t="s">
        <v>62</v>
      </c>
      <c r="D50" s="73"/>
      <c r="E50" s="58" t="s">
        <v>156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60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9"/>
    </row>
    <row r="51" spans="2:39" s="2" customFormat="1" ht="12" customHeight="1">
      <c r="B51" s="8"/>
      <c r="C51" s="72" t="s">
        <v>63</v>
      </c>
      <c r="D51" s="73"/>
      <c r="E51" s="58" t="s">
        <v>157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0"/>
      <c r="X51" s="56" t="s">
        <v>171</v>
      </c>
      <c r="Y51" s="56"/>
      <c r="Z51" s="56"/>
      <c r="AA51" s="56"/>
      <c r="AB51" s="56"/>
      <c r="AC51" s="56" t="s">
        <v>171</v>
      </c>
      <c r="AD51" s="56"/>
      <c r="AE51" s="56"/>
      <c r="AF51" s="56"/>
      <c r="AG51" s="56"/>
      <c r="AH51" s="56" t="s">
        <v>171</v>
      </c>
      <c r="AI51" s="56"/>
      <c r="AJ51" s="56"/>
      <c r="AK51" s="56"/>
      <c r="AL51" s="56"/>
      <c r="AM51" s="9"/>
    </row>
    <row r="52" spans="2:39" s="2" customFormat="1" ht="12" customHeight="1">
      <c r="B52" s="8"/>
      <c r="C52" s="72" t="s">
        <v>166</v>
      </c>
      <c r="D52" s="73"/>
      <c r="E52" s="65" t="s">
        <v>16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9"/>
    </row>
    <row r="53" spans="2:39" s="2" customFormat="1" ht="12" customHeight="1">
      <c r="B53" s="8"/>
      <c r="C53" s="72"/>
      <c r="D53" s="73"/>
      <c r="E53" s="68" t="s">
        <v>152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9"/>
    </row>
    <row r="54" spans="2:39" s="2" customFormat="1" ht="12" customHeight="1">
      <c r="B54" s="8"/>
      <c r="C54" s="72" t="s">
        <v>167</v>
      </c>
      <c r="D54" s="73"/>
      <c r="E54" s="58" t="s">
        <v>153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9"/>
    </row>
    <row r="55" spans="2:39" s="2" customFormat="1" ht="12" customHeight="1">
      <c r="B55" s="8"/>
      <c r="C55" s="72" t="s">
        <v>64</v>
      </c>
      <c r="D55" s="73"/>
      <c r="E55" s="58" t="s">
        <v>158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60"/>
      <c r="X55" s="56">
        <f>SUM(X56:AB58)</f>
        <v>0</v>
      </c>
      <c r="Y55" s="56"/>
      <c r="Z55" s="56"/>
      <c r="AA55" s="56"/>
      <c r="AB55" s="56"/>
      <c r="AC55" s="56">
        <f>SUM(AC56:AG58)</f>
        <v>0</v>
      </c>
      <c r="AD55" s="56"/>
      <c r="AE55" s="56"/>
      <c r="AF55" s="56"/>
      <c r="AG55" s="56"/>
      <c r="AH55" s="56">
        <f>SUM(AH56:AL58)</f>
        <v>0</v>
      </c>
      <c r="AI55" s="56"/>
      <c r="AJ55" s="56"/>
      <c r="AK55" s="56"/>
      <c r="AL55" s="56"/>
      <c r="AM55" s="9"/>
    </row>
    <row r="56" spans="2:39" s="2" customFormat="1" ht="12" customHeight="1">
      <c r="B56" s="8"/>
      <c r="C56" s="72" t="s">
        <v>168</v>
      </c>
      <c r="D56" s="73"/>
      <c r="E56" s="65" t="s">
        <v>16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9"/>
    </row>
    <row r="57" spans="2:39" s="2" customFormat="1" ht="12" customHeight="1">
      <c r="B57" s="8"/>
      <c r="C57" s="72"/>
      <c r="D57" s="73"/>
      <c r="E57" s="68" t="s">
        <v>152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70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9"/>
    </row>
    <row r="58" spans="2:39" s="2" customFormat="1" ht="12" customHeight="1">
      <c r="B58" s="8"/>
      <c r="C58" s="72" t="s">
        <v>169</v>
      </c>
      <c r="D58" s="73"/>
      <c r="E58" s="58" t="s">
        <v>153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60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9"/>
    </row>
    <row r="59" spans="2:39" s="2" customFormat="1" ht="21" customHeight="1">
      <c r="B59" s="8"/>
      <c r="C59" s="72" t="s">
        <v>65</v>
      </c>
      <c r="D59" s="73"/>
      <c r="E59" s="58" t="s">
        <v>159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60"/>
      <c r="X59" s="56" t="s">
        <v>171</v>
      </c>
      <c r="Y59" s="56"/>
      <c r="Z59" s="56"/>
      <c r="AA59" s="56"/>
      <c r="AB59" s="56"/>
      <c r="AC59" s="56" t="s">
        <v>171</v>
      </c>
      <c r="AD59" s="56"/>
      <c r="AE59" s="56"/>
      <c r="AF59" s="56"/>
      <c r="AG59" s="56"/>
      <c r="AH59" s="56" t="s">
        <v>171</v>
      </c>
      <c r="AI59" s="56"/>
      <c r="AJ59" s="56"/>
      <c r="AK59" s="56"/>
      <c r="AL59" s="56"/>
      <c r="AM59" s="9"/>
    </row>
    <row r="60" spans="2:39" s="2" customFormat="1" ht="12" customHeight="1">
      <c r="B60" s="8"/>
      <c r="C60" s="72" t="s">
        <v>66</v>
      </c>
      <c r="D60" s="73"/>
      <c r="E60" s="65" t="s">
        <v>16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9"/>
    </row>
    <row r="61" spans="2:39" s="2" customFormat="1" ht="12" customHeight="1">
      <c r="B61" s="8"/>
      <c r="C61" s="72"/>
      <c r="D61" s="73"/>
      <c r="E61" s="68" t="s">
        <v>160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70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9"/>
    </row>
    <row r="62" spans="2:39" s="2" customFormat="1" ht="12" customHeight="1">
      <c r="B62" s="8"/>
      <c r="C62" s="72" t="s">
        <v>67</v>
      </c>
      <c r="D62" s="73"/>
      <c r="E62" s="58" t="s">
        <v>161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9"/>
    </row>
    <row r="63" spans="2:39" s="2" customFormat="1" ht="21" customHeight="1">
      <c r="B63" s="8"/>
      <c r="C63" s="72" t="s">
        <v>68</v>
      </c>
      <c r="D63" s="73"/>
      <c r="E63" s="58" t="s">
        <v>162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60"/>
      <c r="X63" s="56" t="s">
        <v>171</v>
      </c>
      <c r="Y63" s="56"/>
      <c r="Z63" s="56"/>
      <c r="AA63" s="56"/>
      <c r="AB63" s="56"/>
      <c r="AC63" s="56" t="s">
        <v>171</v>
      </c>
      <c r="AD63" s="56"/>
      <c r="AE63" s="56"/>
      <c r="AF63" s="56"/>
      <c r="AG63" s="56"/>
      <c r="AH63" s="56" t="s">
        <v>171</v>
      </c>
      <c r="AI63" s="56"/>
      <c r="AJ63" s="56"/>
      <c r="AK63" s="56"/>
      <c r="AL63" s="56"/>
      <c r="AM63" s="9"/>
    </row>
    <row r="64" spans="2:39" s="2" customFormat="1" ht="12" customHeight="1">
      <c r="B64" s="8"/>
      <c r="C64" s="72" t="s">
        <v>69</v>
      </c>
      <c r="D64" s="73"/>
      <c r="E64" s="65" t="s">
        <v>16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9"/>
    </row>
    <row r="65" spans="2:39" s="2" customFormat="1" ht="12" customHeight="1">
      <c r="B65" s="8"/>
      <c r="C65" s="72"/>
      <c r="D65" s="73"/>
      <c r="E65" s="68" t="s">
        <v>160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70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9"/>
    </row>
    <row r="66" spans="2:39" s="2" customFormat="1" ht="12" customHeight="1">
      <c r="B66" s="8"/>
      <c r="C66" s="72" t="s">
        <v>70</v>
      </c>
      <c r="D66" s="73"/>
      <c r="E66" s="58" t="s">
        <v>161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60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9"/>
    </row>
    <row r="67" spans="2:39" s="2" customFormat="1" ht="12" customHeight="1">
      <c r="B67" s="8"/>
      <c r="C67" s="79" t="s">
        <v>170</v>
      </c>
      <c r="D67" s="80"/>
      <c r="E67" s="74" t="s">
        <v>163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6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9"/>
    </row>
    <row r="68" spans="2:39" s="2" customFormat="1" ht="12" customHeight="1">
      <c r="B68" s="8"/>
      <c r="C68" s="81" t="s">
        <v>15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9"/>
    </row>
    <row r="69" spans="2:39" s="2" customFormat="1" ht="12" customHeight="1">
      <c r="B69" s="8"/>
      <c r="C69" s="77" t="s">
        <v>172</v>
      </c>
      <c r="D69" s="78"/>
      <c r="E69" s="62" t="s">
        <v>164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61">
        <f>SUM(X70:AB75)</f>
        <v>0</v>
      </c>
      <c r="Y69" s="61"/>
      <c r="Z69" s="61"/>
      <c r="AA69" s="61"/>
      <c r="AB69" s="61"/>
      <c r="AC69" s="61">
        <f>SUM(AC70:AG75)</f>
        <v>0</v>
      </c>
      <c r="AD69" s="61"/>
      <c r="AE69" s="61"/>
      <c r="AF69" s="61"/>
      <c r="AG69" s="61"/>
      <c r="AH69" s="61">
        <f>SUM(AH70:AL75)</f>
        <v>0</v>
      </c>
      <c r="AI69" s="61"/>
      <c r="AJ69" s="61"/>
      <c r="AK69" s="61"/>
      <c r="AL69" s="61"/>
      <c r="AM69" s="9"/>
    </row>
    <row r="70" spans="2:39" s="2" customFormat="1" ht="12" customHeight="1">
      <c r="B70" s="8"/>
      <c r="C70" s="72" t="s">
        <v>173</v>
      </c>
      <c r="D70" s="73"/>
      <c r="E70" s="65" t="s">
        <v>16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9"/>
    </row>
    <row r="71" spans="2:39" s="2" customFormat="1" ht="12" customHeight="1">
      <c r="B71" s="8"/>
      <c r="C71" s="72"/>
      <c r="D71" s="73"/>
      <c r="E71" s="68" t="s">
        <v>17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70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9"/>
    </row>
    <row r="72" spans="2:39" s="2" customFormat="1" ht="12" customHeight="1">
      <c r="B72" s="8"/>
      <c r="C72" s="72" t="s">
        <v>174</v>
      </c>
      <c r="D72" s="73"/>
      <c r="E72" s="58" t="s">
        <v>18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9"/>
    </row>
    <row r="73" spans="2:39" s="2" customFormat="1" ht="12" customHeight="1">
      <c r="B73" s="8"/>
      <c r="C73" s="72" t="s">
        <v>175</v>
      </c>
      <c r="D73" s="73"/>
      <c r="E73" s="58" t="s">
        <v>19</v>
      </c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60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9"/>
    </row>
    <row r="74" spans="2:39" s="2" customFormat="1" ht="12" customHeight="1">
      <c r="B74" s="8"/>
      <c r="C74" s="72" t="s">
        <v>176</v>
      </c>
      <c r="D74" s="73"/>
      <c r="E74" s="58" t="s">
        <v>20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9"/>
    </row>
    <row r="75" spans="2:39" s="2" customFormat="1" ht="12" customHeight="1">
      <c r="B75" s="8"/>
      <c r="C75" s="72" t="s">
        <v>177</v>
      </c>
      <c r="D75" s="73"/>
      <c r="E75" s="58" t="s">
        <v>21</v>
      </c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56">
        <f>SUM(X76:AB82)</f>
        <v>0</v>
      </c>
      <c r="Y75" s="56"/>
      <c r="Z75" s="56"/>
      <c r="AA75" s="56"/>
      <c r="AB75" s="56"/>
      <c r="AC75" s="56">
        <f>SUM(AC76:AG82)</f>
        <v>0</v>
      </c>
      <c r="AD75" s="56"/>
      <c r="AE75" s="56"/>
      <c r="AF75" s="56"/>
      <c r="AG75" s="56"/>
      <c r="AH75" s="56">
        <f>SUM(AH76:AL82)</f>
        <v>0</v>
      </c>
      <c r="AI75" s="56"/>
      <c r="AJ75" s="56"/>
      <c r="AK75" s="56"/>
      <c r="AL75" s="56"/>
      <c r="AM75" s="9"/>
    </row>
    <row r="76" spans="2:39" s="2" customFormat="1" ht="12" customHeight="1">
      <c r="B76" s="8"/>
      <c r="C76" s="72" t="s">
        <v>178</v>
      </c>
      <c r="D76" s="73"/>
      <c r="E76" s="65" t="s">
        <v>22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9"/>
    </row>
    <row r="77" spans="2:39" s="2" customFormat="1" ht="12" customHeight="1">
      <c r="B77" s="8"/>
      <c r="C77" s="72"/>
      <c r="D77" s="73"/>
      <c r="E77" s="68" t="s">
        <v>23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9"/>
    </row>
    <row r="78" spans="2:39" s="2" customFormat="1" ht="21" customHeight="1">
      <c r="B78" s="8"/>
      <c r="C78" s="72" t="s">
        <v>179</v>
      </c>
      <c r="D78" s="73"/>
      <c r="E78" s="58" t="s">
        <v>24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9"/>
    </row>
    <row r="79" spans="2:39" s="2" customFormat="1" ht="12" customHeight="1">
      <c r="B79" s="8"/>
      <c r="C79" s="72" t="s">
        <v>180</v>
      </c>
      <c r="D79" s="73"/>
      <c r="E79" s="58" t="s">
        <v>25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9"/>
    </row>
    <row r="80" spans="2:39" s="2" customFormat="1" ht="21.75" customHeight="1">
      <c r="B80" s="8"/>
      <c r="C80" s="72" t="s">
        <v>181</v>
      </c>
      <c r="D80" s="73"/>
      <c r="E80" s="58" t="s">
        <v>27</v>
      </c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9"/>
    </row>
    <row r="81" spans="2:39" s="2" customFormat="1" ht="12" customHeight="1">
      <c r="B81" s="8"/>
      <c r="C81" s="72" t="s">
        <v>182</v>
      </c>
      <c r="D81" s="73"/>
      <c r="E81" s="58" t="s">
        <v>28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9"/>
    </row>
    <row r="82" spans="2:39" s="2" customFormat="1" ht="12" customHeight="1">
      <c r="B82" s="8"/>
      <c r="C82" s="72" t="s">
        <v>183</v>
      </c>
      <c r="D82" s="73"/>
      <c r="E82" s="58" t="s">
        <v>29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9"/>
    </row>
    <row r="83" spans="2:39" s="2" customFormat="1" ht="12" customHeight="1">
      <c r="B83" s="8"/>
      <c r="C83" s="72" t="s">
        <v>184</v>
      </c>
      <c r="D83" s="73"/>
      <c r="E83" s="58" t="s">
        <v>30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56">
        <f>X84+X92+X93</f>
        <v>0</v>
      </c>
      <c r="Y83" s="56"/>
      <c r="Z83" s="56"/>
      <c r="AA83" s="56"/>
      <c r="AB83" s="56"/>
      <c r="AC83" s="56">
        <f>AC84+AC92+AC93</f>
        <v>0</v>
      </c>
      <c r="AD83" s="56"/>
      <c r="AE83" s="56"/>
      <c r="AF83" s="56"/>
      <c r="AG83" s="56"/>
      <c r="AH83" s="56">
        <f>AH84+AH92+AH93</f>
        <v>0</v>
      </c>
      <c r="AI83" s="56"/>
      <c r="AJ83" s="56"/>
      <c r="AK83" s="56"/>
      <c r="AL83" s="56"/>
      <c r="AM83" s="9"/>
    </row>
    <row r="84" spans="2:39" s="2" customFormat="1" ht="12" customHeight="1">
      <c r="B84" s="8"/>
      <c r="C84" s="72" t="s">
        <v>185</v>
      </c>
      <c r="D84" s="73"/>
      <c r="E84" s="65" t="s">
        <v>16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56">
        <f>SUM(X86:AB91)</f>
        <v>0</v>
      </c>
      <c r="Y84" s="56"/>
      <c r="Z84" s="56"/>
      <c r="AA84" s="56"/>
      <c r="AB84" s="56"/>
      <c r="AC84" s="56">
        <f>SUM(AC86:AG91)</f>
        <v>0</v>
      </c>
      <c r="AD84" s="56"/>
      <c r="AE84" s="56"/>
      <c r="AF84" s="56"/>
      <c r="AG84" s="56"/>
      <c r="AH84" s="56">
        <f>SUM(AH86:AL91)</f>
        <v>0</v>
      </c>
      <c r="AI84" s="56"/>
      <c r="AJ84" s="56"/>
      <c r="AK84" s="56"/>
      <c r="AL84" s="56"/>
      <c r="AM84" s="9"/>
    </row>
    <row r="85" spans="2:39" s="2" customFormat="1" ht="12" customHeight="1">
      <c r="B85" s="8"/>
      <c r="C85" s="72"/>
      <c r="D85" s="73"/>
      <c r="E85" s="68" t="s">
        <v>31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9"/>
    </row>
    <row r="86" spans="2:39" s="2" customFormat="1" ht="12" customHeight="1">
      <c r="B86" s="8"/>
      <c r="C86" s="72" t="s">
        <v>186</v>
      </c>
      <c r="D86" s="73"/>
      <c r="E86" s="65" t="s">
        <v>165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9"/>
    </row>
    <row r="87" spans="2:39" s="2" customFormat="1" ht="12" customHeight="1">
      <c r="B87" s="8"/>
      <c r="C87" s="72"/>
      <c r="D87" s="73"/>
      <c r="E87" s="68" t="s">
        <v>32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9"/>
    </row>
    <row r="88" spans="2:39" s="2" customFormat="1" ht="12" customHeight="1">
      <c r="B88" s="8"/>
      <c r="C88" s="72" t="s">
        <v>187</v>
      </c>
      <c r="D88" s="73"/>
      <c r="E88" s="58" t="s">
        <v>33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60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9"/>
    </row>
    <row r="89" spans="2:39" s="2" customFormat="1" ht="12" customHeight="1">
      <c r="B89" s="8"/>
      <c r="C89" s="72" t="s">
        <v>188</v>
      </c>
      <c r="D89" s="73"/>
      <c r="E89" s="58" t="s">
        <v>34</v>
      </c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9"/>
    </row>
    <row r="90" spans="2:39" s="2" customFormat="1" ht="21.75" customHeight="1">
      <c r="B90" s="8"/>
      <c r="C90" s="72" t="s">
        <v>189</v>
      </c>
      <c r="D90" s="73"/>
      <c r="E90" s="58" t="s">
        <v>35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9"/>
    </row>
    <row r="91" spans="2:39" s="2" customFormat="1" ht="12" customHeight="1">
      <c r="B91" s="8"/>
      <c r="C91" s="72" t="s">
        <v>190</v>
      </c>
      <c r="D91" s="73"/>
      <c r="E91" s="58" t="s">
        <v>36</v>
      </c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9"/>
    </row>
    <row r="92" spans="2:39" s="2" customFormat="1" ht="12" customHeight="1">
      <c r="B92" s="8"/>
      <c r="C92" s="72" t="s">
        <v>191</v>
      </c>
      <c r="D92" s="73"/>
      <c r="E92" s="58" t="s">
        <v>37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60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9"/>
    </row>
    <row r="93" spans="2:39" s="2" customFormat="1" ht="12" customHeight="1">
      <c r="B93" s="8"/>
      <c r="C93" s="72" t="s">
        <v>192</v>
      </c>
      <c r="D93" s="73"/>
      <c r="E93" s="58" t="s">
        <v>38</v>
      </c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9"/>
    </row>
    <row r="94" spans="2:39" s="2" customFormat="1" ht="12" customHeight="1">
      <c r="B94" s="8"/>
      <c r="C94" s="72" t="s">
        <v>193</v>
      </c>
      <c r="D94" s="73"/>
      <c r="E94" s="58" t="s">
        <v>39</v>
      </c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9"/>
    </row>
    <row r="95" spans="2:39" s="2" customFormat="1" ht="12" customHeight="1">
      <c r="B95" s="8"/>
      <c r="C95" s="72" t="s">
        <v>194</v>
      </c>
      <c r="D95" s="73"/>
      <c r="E95" s="58" t="s">
        <v>40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56">
        <f>SUM(X96:AB100)</f>
        <v>0</v>
      </c>
      <c r="Y95" s="56"/>
      <c r="Z95" s="56"/>
      <c r="AA95" s="56"/>
      <c r="AB95" s="56"/>
      <c r="AC95" s="56">
        <f>SUM(AC96:AG100)</f>
        <v>0</v>
      </c>
      <c r="AD95" s="56"/>
      <c r="AE95" s="56"/>
      <c r="AF95" s="56"/>
      <c r="AG95" s="56"/>
      <c r="AH95" s="56">
        <f>SUM(AH96:AL100)</f>
        <v>0</v>
      </c>
      <c r="AI95" s="56"/>
      <c r="AJ95" s="56"/>
      <c r="AK95" s="56"/>
      <c r="AL95" s="56"/>
      <c r="AM95" s="9"/>
    </row>
    <row r="96" spans="2:39" s="2" customFormat="1" ht="12" customHeight="1">
      <c r="B96" s="8"/>
      <c r="C96" s="72" t="s">
        <v>195</v>
      </c>
      <c r="D96" s="73"/>
      <c r="E96" s="65" t="s">
        <v>16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9"/>
    </row>
    <row r="97" spans="2:39" s="2" customFormat="1" ht="12" customHeight="1">
      <c r="B97" s="8"/>
      <c r="C97" s="72"/>
      <c r="D97" s="73"/>
      <c r="E97" s="68" t="s">
        <v>17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0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9"/>
    </row>
    <row r="98" spans="2:39" s="2" customFormat="1" ht="12" customHeight="1">
      <c r="B98" s="8"/>
      <c r="C98" s="72" t="s">
        <v>196</v>
      </c>
      <c r="D98" s="73"/>
      <c r="E98" s="58" t="s">
        <v>18</v>
      </c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60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9"/>
    </row>
    <row r="99" spans="2:39" s="2" customFormat="1" ht="12" customHeight="1">
      <c r="B99" s="8"/>
      <c r="C99" s="72" t="s">
        <v>197</v>
      </c>
      <c r="D99" s="73"/>
      <c r="E99" s="58" t="s">
        <v>19</v>
      </c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60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9"/>
    </row>
    <row r="100" spans="2:39" s="2" customFormat="1" ht="12" customHeight="1">
      <c r="B100" s="8"/>
      <c r="C100" s="72" t="s">
        <v>198</v>
      </c>
      <c r="D100" s="73"/>
      <c r="E100" s="58" t="s">
        <v>41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9"/>
    </row>
    <row r="101" spans="2:39" s="2" customFormat="1" ht="12" customHeight="1">
      <c r="B101" s="8"/>
      <c r="C101" s="72" t="s">
        <v>199</v>
      </c>
      <c r="D101" s="73"/>
      <c r="E101" s="58" t="s">
        <v>42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60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9"/>
    </row>
    <row r="102" spans="2:39" s="2" customFormat="1" ht="21.75" customHeight="1">
      <c r="B102" s="8"/>
      <c r="C102" s="72" t="s">
        <v>200</v>
      </c>
      <c r="D102" s="73"/>
      <c r="E102" s="58" t="s">
        <v>43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60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9"/>
    </row>
    <row r="103" spans="2:39" s="2" customFormat="1" ht="12" customHeight="1">
      <c r="B103" s="8"/>
      <c r="C103" s="72" t="s">
        <v>201</v>
      </c>
      <c r="D103" s="73"/>
      <c r="E103" s="58" t="s">
        <v>44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60"/>
      <c r="X103" s="56">
        <f>SUM(X104:AB106)</f>
        <v>0</v>
      </c>
      <c r="Y103" s="56"/>
      <c r="Z103" s="56"/>
      <c r="AA103" s="56"/>
      <c r="AB103" s="56"/>
      <c r="AC103" s="56">
        <f>SUM(AC104:AG106)</f>
        <v>0</v>
      </c>
      <c r="AD103" s="56"/>
      <c r="AE103" s="56"/>
      <c r="AF103" s="56"/>
      <c r="AG103" s="56"/>
      <c r="AH103" s="56">
        <f>SUM(AH104:AL106)</f>
        <v>0</v>
      </c>
      <c r="AI103" s="56"/>
      <c r="AJ103" s="56"/>
      <c r="AK103" s="56"/>
      <c r="AL103" s="56"/>
      <c r="AM103" s="9"/>
    </row>
    <row r="104" spans="2:39" s="2" customFormat="1" ht="12" customHeight="1">
      <c r="B104" s="8"/>
      <c r="C104" s="72" t="s">
        <v>202</v>
      </c>
      <c r="D104" s="73"/>
      <c r="E104" s="65" t="s">
        <v>16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9"/>
    </row>
    <row r="105" spans="2:39" s="2" customFormat="1" ht="12" customHeight="1">
      <c r="B105" s="8"/>
      <c r="C105" s="72"/>
      <c r="D105" s="73"/>
      <c r="E105" s="68" t="s">
        <v>45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70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9"/>
    </row>
    <row r="106" spans="2:39" s="2" customFormat="1" ht="12" customHeight="1">
      <c r="B106" s="8"/>
      <c r="C106" s="72" t="s">
        <v>203</v>
      </c>
      <c r="D106" s="73"/>
      <c r="E106" s="58" t="s">
        <v>46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60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9"/>
    </row>
    <row r="107" spans="2:39" s="2" customFormat="1" ht="12" customHeight="1">
      <c r="B107" s="8"/>
      <c r="C107" s="72" t="s">
        <v>204</v>
      </c>
      <c r="D107" s="73"/>
      <c r="E107" s="58" t="s">
        <v>47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60"/>
      <c r="X107" s="56">
        <f>SUM(X108:AB110)</f>
        <v>0</v>
      </c>
      <c r="Y107" s="56"/>
      <c r="Z107" s="56"/>
      <c r="AA107" s="56"/>
      <c r="AB107" s="56"/>
      <c r="AC107" s="56">
        <f>SUM(AC108:AG110)</f>
        <v>0</v>
      </c>
      <c r="AD107" s="56"/>
      <c r="AE107" s="56"/>
      <c r="AF107" s="56"/>
      <c r="AG107" s="56"/>
      <c r="AH107" s="56">
        <f>SUM(AH108:AL110)</f>
        <v>0</v>
      </c>
      <c r="AI107" s="56"/>
      <c r="AJ107" s="56"/>
      <c r="AK107" s="56"/>
      <c r="AL107" s="56"/>
      <c r="AM107" s="9"/>
    </row>
    <row r="108" spans="2:39" s="2" customFormat="1" ht="12" customHeight="1">
      <c r="B108" s="8"/>
      <c r="C108" s="72" t="s">
        <v>205</v>
      </c>
      <c r="D108" s="73"/>
      <c r="E108" s="65" t="s">
        <v>16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9"/>
    </row>
    <row r="109" spans="2:39" s="2" customFormat="1" ht="12" customHeight="1">
      <c r="B109" s="8"/>
      <c r="C109" s="72"/>
      <c r="D109" s="73"/>
      <c r="E109" s="68" t="s">
        <v>45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70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9"/>
    </row>
    <row r="110" spans="2:39" s="2" customFormat="1" ht="12" customHeight="1">
      <c r="B110" s="8"/>
      <c r="C110" s="79" t="s">
        <v>206</v>
      </c>
      <c r="D110" s="80"/>
      <c r="E110" s="74" t="s">
        <v>46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9"/>
    </row>
    <row r="111" spans="2:39" s="2" customFormat="1" ht="12" customHeight="1">
      <c r="B111" s="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9"/>
    </row>
    <row r="112" spans="2:39" s="2" customFormat="1" ht="12" customHeight="1">
      <c r="B112" s="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9"/>
    </row>
    <row r="113" spans="2:39" s="2" customFormat="1" ht="12" customHeight="1">
      <c r="B113" s="8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9"/>
    </row>
    <row r="114" spans="2:39" ht="12" customHeight="1" thickBot="1"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2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2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2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2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2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2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2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2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2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2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2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2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2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2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2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2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2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2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ht="12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ht="12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ht="12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ht="12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ht="12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ht="12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ht="12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ht="12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ht="12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ht="12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ht="12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2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2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2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2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2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2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</row>
  </sheetData>
  <sheetProtection/>
  <mergeCells count="327">
    <mergeCell ref="AH106:AL106"/>
    <mergeCell ref="X107:AB107"/>
    <mergeCell ref="X103:AB103"/>
    <mergeCell ref="AC103:AG103"/>
    <mergeCell ref="AH103:AL103"/>
    <mergeCell ref="X104:AB105"/>
    <mergeCell ref="AC104:AG105"/>
    <mergeCell ref="X110:AB110"/>
    <mergeCell ref="AC110:AG110"/>
    <mergeCell ref="AH110:AL110"/>
    <mergeCell ref="X106:AB106"/>
    <mergeCell ref="AC106:AG106"/>
    <mergeCell ref="X98:AB98"/>
    <mergeCell ref="AC98:AG98"/>
    <mergeCell ref="AH98:AL98"/>
    <mergeCell ref="AC96:AG97"/>
    <mergeCell ref="AH96:AL97"/>
    <mergeCell ref="AC107:AG107"/>
    <mergeCell ref="AH107:AL107"/>
    <mergeCell ref="X102:AB102"/>
    <mergeCell ref="AC102:AG102"/>
    <mergeCell ref="AH102:AL102"/>
    <mergeCell ref="AC93:AG93"/>
    <mergeCell ref="AH93:AL93"/>
    <mergeCell ref="X94:AB94"/>
    <mergeCell ref="AC94:AG94"/>
    <mergeCell ref="AH94:AL94"/>
    <mergeCell ref="X95:AB95"/>
    <mergeCell ref="AC95:AG95"/>
    <mergeCell ref="AH95:AL95"/>
    <mergeCell ref="X90:AB90"/>
    <mergeCell ref="AC90:AG90"/>
    <mergeCell ref="AH90:AL90"/>
    <mergeCell ref="AC91:AG91"/>
    <mergeCell ref="AH91:AL91"/>
    <mergeCell ref="X92:AB92"/>
    <mergeCell ref="AC92:AG92"/>
    <mergeCell ref="AH92:AL92"/>
    <mergeCell ref="AC83:AG83"/>
    <mergeCell ref="AH83:AL83"/>
    <mergeCell ref="X88:AB88"/>
    <mergeCell ref="AC88:AG88"/>
    <mergeCell ref="AH88:AL88"/>
    <mergeCell ref="AC89:AG89"/>
    <mergeCell ref="AH89:AL89"/>
    <mergeCell ref="X86:AB87"/>
    <mergeCell ref="AC86:AG87"/>
    <mergeCell ref="AH86:AL87"/>
    <mergeCell ref="X78:AB78"/>
    <mergeCell ref="AC78:AG78"/>
    <mergeCell ref="AC81:AG81"/>
    <mergeCell ref="AH81:AL81"/>
    <mergeCell ref="X82:AB82"/>
    <mergeCell ref="AC82:AG82"/>
    <mergeCell ref="AH82:AL82"/>
    <mergeCell ref="AC101:AG101"/>
    <mergeCell ref="AH101:AL101"/>
    <mergeCell ref="AC108:AG109"/>
    <mergeCell ref="AH108:AL109"/>
    <mergeCell ref="X73:AB73"/>
    <mergeCell ref="AC73:AG73"/>
    <mergeCell ref="AH73:AL73"/>
    <mergeCell ref="X74:AB74"/>
    <mergeCell ref="AC74:AG74"/>
    <mergeCell ref="AH74:AL74"/>
    <mergeCell ref="AH80:AL80"/>
    <mergeCell ref="X81:AB81"/>
    <mergeCell ref="AH104:AL105"/>
    <mergeCell ref="X99:AB99"/>
    <mergeCell ref="AC99:AG99"/>
    <mergeCell ref="AH99:AL99"/>
    <mergeCell ref="X100:AB100"/>
    <mergeCell ref="AC100:AG100"/>
    <mergeCell ref="AH100:AL100"/>
    <mergeCell ref="X101:AB101"/>
    <mergeCell ref="X91:AB91"/>
    <mergeCell ref="X93:AB93"/>
    <mergeCell ref="AC76:AG77"/>
    <mergeCell ref="AH76:AL77"/>
    <mergeCell ref="X84:AB85"/>
    <mergeCell ref="AC84:AG85"/>
    <mergeCell ref="AH84:AL85"/>
    <mergeCell ref="AH78:AL78"/>
    <mergeCell ref="X80:AB80"/>
    <mergeCell ref="AC80:AG80"/>
    <mergeCell ref="C103:D103"/>
    <mergeCell ref="C106:D106"/>
    <mergeCell ref="C107:D107"/>
    <mergeCell ref="C110:D110"/>
    <mergeCell ref="X70:AB71"/>
    <mergeCell ref="X76:AB77"/>
    <mergeCell ref="X96:AB97"/>
    <mergeCell ref="X108:AB109"/>
    <mergeCell ref="X83:AB83"/>
    <mergeCell ref="X89:AB89"/>
    <mergeCell ref="C95:D95"/>
    <mergeCell ref="C98:D98"/>
    <mergeCell ref="C99:D99"/>
    <mergeCell ref="C100:D100"/>
    <mergeCell ref="C101:D101"/>
    <mergeCell ref="C102:D102"/>
    <mergeCell ref="AC43:AG44"/>
    <mergeCell ref="AH43:AL44"/>
    <mergeCell ref="X47:AB48"/>
    <mergeCell ref="AC47:AG48"/>
    <mergeCell ref="AH47:AL48"/>
    <mergeCell ref="X46:AB46"/>
    <mergeCell ref="AC46:AG46"/>
    <mergeCell ref="AH46:AL46"/>
    <mergeCell ref="X43:AB44"/>
    <mergeCell ref="AC55:AG55"/>
    <mergeCell ref="AH55:AL55"/>
    <mergeCell ref="X66:AB66"/>
    <mergeCell ref="AC66:AG66"/>
    <mergeCell ref="AH66:AL66"/>
    <mergeCell ref="X56:AB57"/>
    <mergeCell ref="AC56:AG57"/>
    <mergeCell ref="AH56:AL57"/>
    <mergeCell ref="X60:AB61"/>
    <mergeCell ref="C93:D93"/>
    <mergeCell ref="C94:D94"/>
    <mergeCell ref="C108:D109"/>
    <mergeCell ref="X38:AB38"/>
    <mergeCell ref="AC38:AG38"/>
    <mergeCell ref="AH38:AL38"/>
    <mergeCell ref="X45:AB45"/>
    <mergeCell ref="AC45:AG45"/>
    <mergeCell ref="AH45:AL45"/>
    <mergeCell ref="X54:AB54"/>
    <mergeCell ref="C62:D62"/>
    <mergeCell ref="C63:D63"/>
    <mergeCell ref="C86:D87"/>
    <mergeCell ref="C96:D97"/>
    <mergeCell ref="C104:D105"/>
    <mergeCell ref="C88:D88"/>
    <mergeCell ref="C89:D89"/>
    <mergeCell ref="C90:D90"/>
    <mergeCell ref="C91:D91"/>
    <mergeCell ref="C92:D92"/>
    <mergeCell ref="C54:D54"/>
    <mergeCell ref="C43:D44"/>
    <mergeCell ref="C47:D48"/>
    <mergeCell ref="C52:D53"/>
    <mergeCell ref="C56:D57"/>
    <mergeCell ref="C84:D85"/>
    <mergeCell ref="C80:D80"/>
    <mergeCell ref="C81:D81"/>
    <mergeCell ref="C82:D82"/>
    <mergeCell ref="C83:D83"/>
    <mergeCell ref="C38:D38"/>
    <mergeCell ref="C45:D45"/>
    <mergeCell ref="C46:D46"/>
    <mergeCell ref="C49:D49"/>
    <mergeCell ref="C50:D50"/>
    <mergeCell ref="C51:D51"/>
    <mergeCell ref="E105:W105"/>
    <mergeCell ref="E106:W106"/>
    <mergeCell ref="E107:W107"/>
    <mergeCell ref="E108:W108"/>
    <mergeCell ref="E109:W109"/>
    <mergeCell ref="E110:W110"/>
    <mergeCell ref="E99:W99"/>
    <mergeCell ref="E100:W100"/>
    <mergeCell ref="E101:W101"/>
    <mergeCell ref="E102:W102"/>
    <mergeCell ref="E103:W103"/>
    <mergeCell ref="E104:W104"/>
    <mergeCell ref="E93:W93"/>
    <mergeCell ref="E94:W94"/>
    <mergeCell ref="E95:W95"/>
    <mergeCell ref="E96:W96"/>
    <mergeCell ref="E97:W97"/>
    <mergeCell ref="E98:W98"/>
    <mergeCell ref="E87:W87"/>
    <mergeCell ref="E88:W88"/>
    <mergeCell ref="E89:W89"/>
    <mergeCell ref="E90:W90"/>
    <mergeCell ref="E91:W91"/>
    <mergeCell ref="E92:W92"/>
    <mergeCell ref="E81:W81"/>
    <mergeCell ref="E82:W82"/>
    <mergeCell ref="E83:W83"/>
    <mergeCell ref="E84:W84"/>
    <mergeCell ref="E85:W85"/>
    <mergeCell ref="E86:W86"/>
    <mergeCell ref="E74:W74"/>
    <mergeCell ref="E76:W76"/>
    <mergeCell ref="E77:W77"/>
    <mergeCell ref="E78:W78"/>
    <mergeCell ref="E79:W79"/>
    <mergeCell ref="E80:W80"/>
    <mergeCell ref="E61:W61"/>
    <mergeCell ref="E62:W62"/>
    <mergeCell ref="E63:W63"/>
    <mergeCell ref="E64:W64"/>
    <mergeCell ref="E72:W72"/>
    <mergeCell ref="E73:W73"/>
    <mergeCell ref="E55:W55"/>
    <mergeCell ref="E56:W56"/>
    <mergeCell ref="E57:W57"/>
    <mergeCell ref="E58:W58"/>
    <mergeCell ref="E59:W59"/>
    <mergeCell ref="E60:W60"/>
    <mergeCell ref="E49:W49"/>
    <mergeCell ref="E50:W50"/>
    <mergeCell ref="E51:W51"/>
    <mergeCell ref="E52:W52"/>
    <mergeCell ref="E53:W53"/>
    <mergeCell ref="E54:W54"/>
    <mergeCell ref="AH12:AL12"/>
    <mergeCell ref="AH14:AL14"/>
    <mergeCell ref="C24:AL24"/>
    <mergeCell ref="E26:AJ26"/>
    <mergeCell ref="E27:AJ27"/>
    <mergeCell ref="C35:D36"/>
    <mergeCell ref="AH35:AL36"/>
    <mergeCell ref="AC35:AG36"/>
    <mergeCell ref="X35:AB36"/>
    <mergeCell ref="E35:W36"/>
    <mergeCell ref="C37:D37"/>
    <mergeCell ref="C41:D41"/>
    <mergeCell ref="C42:D42"/>
    <mergeCell ref="C39:D40"/>
    <mergeCell ref="AF3:AL3"/>
    <mergeCell ref="AE4:AL4"/>
    <mergeCell ref="AC5:AL5"/>
    <mergeCell ref="AA6:AL6"/>
    <mergeCell ref="AA7:AL7"/>
    <mergeCell ref="Z8:AL8"/>
    <mergeCell ref="E47:W47"/>
    <mergeCell ref="E48:W48"/>
    <mergeCell ref="E37:W37"/>
    <mergeCell ref="E38:W38"/>
    <mergeCell ref="E39:W39"/>
    <mergeCell ref="E40:W40"/>
    <mergeCell ref="E65:W65"/>
    <mergeCell ref="E66:W66"/>
    <mergeCell ref="E41:W41"/>
    <mergeCell ref="E43:W43"/>
    <mergeCell ref="C58:D58"/>
    <mergeCell ref="C59:D59"/>
    <mergeCell ref="C55:D55"/>
    <mergeCell ref="E44:W44"/>
    <mergeCell ref="E45:W45"/>
    <mergeCell ref="E46:W46"/>
    <mergeCell ref="C72:D72"/>
    <mergeCell ref="C70:D71"/>
    <mergeCell ref="C60:D61"/>
    <mergeCell ref="C67:D67"/>
    <mergeCell ref="C68:AL68"/>
    <mergeCell ref="C66:D66"/>
    <mergeCell ref="C64:D65"/>
    <mergeCell ref="X64:AB65"/>
    <mergeCell ref="AC64:AG65"/>
    <mergeCell ref="AH64:AL65"/>
    <mergeCell ref="X39:AB40"/>
    <mergeCell ref="AC39:AG40"/>
    <mergeCell ref="C75:D75"/>
    <mergeCell ref="C79:D79"/>
    <mergeCell ref="C76:D77"/>
    <mergeCell ref="C73:D73"/>
    <mergeCell ref="C74:D74"/>
    <mergeCell ref="C78:D78"/>
    <mergeCell ref="E67:W67"/>
    <mergeCell ref="C69:D69"/>
    <mergeCell ref="AH37:AL37"/>
    <mergeCell ref="AH41:AL41"/>
    <mergeCell ref="AH42:AL42"/>
    <mergeCell ref="AH39:AL40"/>
    <mergeCell ref="X41:AB41"/>
    <mergeCell ref="AC41:AG41"/>
    <mergeCell ref="X42:AB42"/>
    <mergeCell ref="AC42:AG42"/>
    <mergeCell ref="X37:AB37"/>
    <mergeCell ref="AC37:AG37"/>
    <mergeCell ref="X49:AB49"/>
    <mergeCell ref="AC49:AG49"/>
    <mergeCell ref="AH49:AL49"/>
    <mergeCell ref="X50:AB50"/>
    <mergeCell ref="AC50:AG50"/>
    <mergeCell ref="AH50:AL50"/>
    <mergeCell ref="AH59:AL59"/>
    <mergeCell ref="X51:AB51"/>
    <mergeCell ref="AC51:AG51"/>
    <mergeCell ref="AH51:AL51"/>
    <mergeCell ref="X52:AB53"/>
    <mergeCell ref="AC52:AG53"/>
    <mergeCell ref="AH52:AL53"/>
    <mergeCell ref="AC54:AG54"/>
    <mergeCell ref="AH54:AL54"/>
    <mergeCell ref="X55:AB55"/>
    <mergeCell ref="AC60:AG61"/>
    <mergeCell ref="AH60:AL61"/>
    <mergeCell ref="X62:AB62"/>
    <mergeCell ref="AC62:AG62"/>
    <mergeCell ref="AH62:AL62"/>
    <mergeCell ref="X58:AB58"/>
    <mergeCell ref="AC58:AG58"/>
    <mergeCell ref="AH58:AL58"/>
    <mergeCell ref="X59:AB59"/>
    <mergeCell ref="AC59:AG59"/>
    <mergeCell ref="X63:AB63"/>
    <mergeCell ref="AC63:AG63"/>
    <mergeCell ref="AH63:AL63"/>
    <mergeCell ref="X67:AB67"/>
    <mergeCell ref="AC67:AG67"/>
    <mergeCell ref="AH67:AL67"/>
    <mergeCell ref="AH70:AL71"/>
    <mergeCell ref="E75:W75"/>
    <mergeCell ref="X69:AB69"/>
    <mergeCell ref="AC69:AG69"/>
    <mergeCell ref="AH69:AL69"/>
    <mergeCell ref="E69:W69"/>
    <mergeCell ref="E70:W70"/>
    <mergeCell ref="X72:AB72"/>
    <mergeCell ref="AC72:AG72"/>
    <mergeCell ref="E71:W71"/>
    <mergeCell ref="AH79:AL79"/>
    <mergeCell ref="AH72:AL72"/>
    <mergeCell ref="AH75:AL75"/>
    <mergeCell ref="B1:AN1"/>
    <mergeCell ref="E42:W42"/>
    <mergeCell ref="X75:AB75"/>
    <mergeCell ref="AC75:AG75"/>
    <mergeCell ref="X79:AB79"/>
    <mergeCell ref="AC79:AG79"/>
    <mergeCell ref="AC70:AG7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B1:AL1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322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323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88" t="s">
        <v>324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2:37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4" t="s">
        <v>7</v>
      </c>
      <c r="R7" s="24">
        <v>20</v>
      </c>
      <c r="S7" s="26"/>
      <c r="T7" s="24" t="s">
        <v>8</v>
      </c>
      <c r="U7" s="24"/>
      <c r="V7" s="15"/>
      <c r="W7" s="15"/>
      <c r="X7" s="15"/>
      <c r="Y7" s="15"/>
      <c r="Z7" s="15"/>
      <c r="AA7" s="15"/>
      <c r="AB7" s="15"/>
      <c r="AC7" s="21"/>
      <c r="AD7" s="21"/>
      <c r="AE7" s="21"/>
      <c r="AF7" s="21"/>
      <c r="AG7" s="21"/>
      <c r="AH7" s="21"/>
      <c r="AI7" s="21"/>
      <c r="AJ7" s="21"/>
      <c r="AK7" s="7"/>
    </row>
    <row r="8" spans="2:37" ht="12" customHeight="1">
      <c r="B8" s="6"/>
      <c r="C8" s="15"/>
      <c r="D8" s="20" t="s">
        <v>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7"/>
    </row>
    <row r="9" spans="2:37" ht="9" customHeight="1">
      <c r="B9" s="6"/>
      <c r="C9" s="15"/>
      <c r="D9" s="20"/>
      <c r="E9" s="90" t="s">
        <v>275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9" customHeight="1">
      <c r="B12" s="6"/>
      <c r="C12" s="15"/>
      <c r="D12" s="2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7"/>
    </row>
    <row r="13" spans="2:37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2"/>
      <c r="Y13" s="22"/>
      <c r="Z13" s="22"/>
      <c r="AA13" s="22"/>
      <c r="AB13" s="22"/>
      <c r="AC13" s="22"/>
      <c r="AD13" s="22"/>
      <c r="AE13" s="22"/>
      <c r="AF13" s="206" t="s">
        <v>15</v>
      </c>
      <c r="AG13" s="206"/>
      <c r="AH13" s="206"/>
      <c r="AI13" s="206"/>
      <c r="AJ13" s="206"/>
      <c r="AK13" s="7"/>
    </row>
    <row r="14" spans="2:37" ht="12" customHeight="1">
      <c r="B14" s="6"/>
      <c r="C14" s="156" t="s">
        <v>10</v>
      </c>
      <c r="D14" s="156"/>
      <c r="E14" s="156" t="s">
        <v>325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9" t="s">
        <v>281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9" t="s">
        <v>285</v>
      </c>
      <c r="AA15" s="159"/>
      <c r="AB15" s="159"/>
      <c r="AC15" s="159" t="s">
        <v>282</v>
      </c>
      <c r="AD15" s="159"/>
      <c r="AE15" s="159"/>
      <c r="AF15" s="159"/>
      <c r="AG15" s="159"/>
      <c r="AH15" s="159"/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9"/>
      <c r="AA16" s="159"/>
      <c r="AB16" s="159"/>
      <c r="AC16" s="159" t="s">
        <v>284</v>
      </c>
      <c r="AD16" s="159"/>
      <c r="AE16" s="159"/>
      <c r="AF16" s="159"/>
      <c r="AG16" s="159" t="s">
        <v>283</v>
      </c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7"/>
    </row>
    <row r="19" spans="2:37" ht="12" customHeight="1">
      <c r="B19" s="6"/>
      <c r="C19" s="202" t="s">
        <v>48</v>
      </c>
      <c r="D19" s="202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7"/>
    </row>
    <row r="20" spans="2:37" ht="12" customHeight="1">
      <c r="B20" s="6"/>
      <c r="C20" s="202" t="s">
        <v>54</v>
      </c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"/>
    </row>
    <row r="21" spans="2:37" ht="12" customHeight="1">
      <c r="B21" s="6"/>
      <c r="C21" s="202" t="s">
        <v>58</v>
      </c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7"/>
    </row>
    <row r="22" spans="2:37" ht="12" customHeight="1">
      <c r="B22" s="6"/>
      <c r="C22" s="208" t="s">
        <v>59</v>
      </c>
      <c r="D22" s="208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7"/>
    </row>
    <row r="23" spans="2:37" ht="12" customHeight="1">
      <c r="B23" s="6"/>
      <c r="C23" s="228" t="s">
        <v>289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30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7"/>
    </row>
    <row r="24" spans="2:37" ht="12" customHeight="1" thickBo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3:12" ht="12" customHeight="1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ht="12" customHeight="1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ht="12" customHeight="1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</sheetData>
  <sheetProtection/>
  <mergeCells count="38">
    <mergeCell ref="C20:D20"/>
    <mergeCell ref="Z20:AB20"/>
    <mergeCell ref="C14:D18"/>
    <mergeCell ref="AC20:AF20"/>
    <mergeCell ref="AG20:AJ20"/>
    <mergeCell ref="E14:Y18"/>
    <mergeCell ref="E19:Y19"/>
    <mergeCell ref="E20:Y20"/>
    <mergeCell ref="AC19:AF19"/>
    <mergeCell ref="AG19:AJ19"/>
    <mergeCell ref="AG16:AJ18"/>
    <mergeCell ref="AC16:AF18"/>
    <mergeCell ref="AC15:AJ15"/>
    <mergeCell ref="Z14:AJ14"/>
    <mergeCell ref="AF13:AJ13"/>
    <mergeCell ref="C19:D19"/>
    <mergeCell ref="Z15:AB18"/>
    <mergeCell ref="Z19:AB19"/>
    <mergeCell ref="Z21:AB21"/>
    <mergeCell ref="AC21:AF21"/>
    <mergeCell ref="E21:Y21"/>
    <mergeCell ref="E22:Y22"/>
    <mergeCell ref="B1:AL1"/>
    <mergeCell ref="AG3:AJ3"/>
    <mergeCell ref="C6:AJ6"/>
    <mergeCell ref="C5:AJ5"/>
    <mergeCell ref="E8:AJ8"/>
    <mergeCell ref="E9:AJ9"/>
    <mergeCell ref="Z23:AB23"/>
    <mergeCell ref="AC23:AF23"/>
    <mergeCell ref="AG23:AJ23"/>
    <mergeCell ref="C23:Y23"/>
    <mergeCell ref="AG21:AJ21"/>
    <mergeCell ref="Z22:AB22"/>
    <mergeCell ref="AC22:AF22"/>
    <mergeCell ref="AG22:AJ22"/>
    <mergeCell ref="C21:D21"/>
    <mergeCell ref="C22:D2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B1:AL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326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327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4" t="s">
        <v>7</v>
      </c>
      <c r="R6" s="24">
        <v>20</v>
      </c>
      <c r="S6" s="26"/>
      <c r="T6" s="24" t="s">
        <v>8</v>
      </c>
      <c r="U6" s="24"/>
      <c r="V6" s="15"/>
      <c r="W6" s="15"/>
      <c r="X6" s="15"/>
      <c r="Y6" s="15"/>
      <c r="Z6" s="15"/>
      <c r="AA6" s="15"/>
      <c r="AB6" s="15"/>
      <c r="AC6" s="21"/>
      <c r="AD6" s="21"/>
      <c r="AE6" s="21"/>
      <c r="AF6" s="21"/>
      <c r="AG6" s="21"/>
      <c r="AH6" s="21"/>
      <c r="AI6" s="21"/>
      <c r="AJ6" s="21"/>
      <c r="AK6" s="7"/>
    </row>
    <row r="7" spans="2:37" ht="12" customHeight="1">
      <c r="B7" s="6"/>
      <c r="C7" s="15"/>
      <c r="D7" s="20" t="s">
        <v>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7"/>
    </row>
    <row r="8" spans="2:37" ht="9" customHeight="1">
      <c r="B8" s="6"/>
      <c r="C8" s="15"/>
      <c r="D8" s="20"/>
      <c r="E8" s="90" t="s">
        <v>275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7"/>
    </row>
    <row r="9" spans="2:37" ht="9" customHeight="1">
      <c r="B9" s="6"/>
      <c r="C9" s="15"/>
      <c r="D9" s="2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22"/>
      <c r="AA12" s="22"/>
      <c r="AB12" s="22"/>
      <c r="AC12" s="22"/>
      <c r="AD12" s="22"/>
      <c r="AE12" s="22"/>
      <c r="AF12" s="206" t="s">
        <v>15</v>
      </c>
      <c r="AG12" s="206"/>
      <c r="AH12" s="206"/>
      <c r="AI12" s="206"/>
      <c r="AJ12" s="206"/>
      <c r="AK12" s="7"/>
    </row>
    <row r="13" spans="2:37" ht="12" customHeight="1">
      <c r="B13" s="6"/>
      <c r="C13" s="156" t="s">
        <v>10</v>
      </c>
      <c r="D13" s="156"/>
      <c r="E13" s="156" t="s">
        <v>328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9" t="s">
        <v>281</v>
      </c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7"/>
    </row>
    <row r="14" spans="2:37" ht="12" customHeight="1">
      <c r="B14" s="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9" t="s">
        <v>285</v>
      </c>
      <c r="AA14" s="159"/>
      <c r="AB14" s="159"/>
      <c r="AC14" s="159" t="s">
        <v>282</v>
      </c>
      <c r="AD14" s="159"/>
      <c r="AE14" s="159"/>
      <c r="AF14" s="159"/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9"/>
      <c r="AA15" s="159"/>
      <c r="AB15" s="159"/>
      <c r="AC15" s="159" t="s">
        <v>284</v>
      </c>
      <c r="AD15" s="159"/>
      <c r="AE15" s="159"/>
      <c r="AF15" s="159"/>
      <c r="AG15" s="159" t="s">
        <v>283</v>
      </c>
      <c r="AH15" s="159"/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202" t="s">
        <v>48</v>
      </c>
      <c r="D18" s="202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7"/>
    </row>
    <row r="19" spans="2:37" ht="12" customHeight="1">
      <c r="B19" s="6"/>
      <c r="C19" s="202" t="s">
        <v>54</v>
      </c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7"/>
    </row>
    <row r="20" spans="2:37" ht="12" customHeight="1">
      <c r="B20" s="6"/>
      <c r="C20" s="202" t="s">
        <v>58</v>
      </c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"/>
    </row>
    <row r="21" spans="2:37" ht="12" customHeight="1">
      <c r="B21" s="6"/>
      <c r="C21" s="208" t="s">
        <v>59</v>
      </c>
      <c r="D21" s="208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7"/>
    </row>
    <row r="22" spans="2:37" ht="12" customHeight="1">
      <c r="B22" s="6"/>
      <c r="C22" s="228" t="s">
        <v>289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30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7"/>
    </row>
    <row r="23" spans="2:37" ht="12" customHeight="1" thickBo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3:12" ht="12" customHeight="1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ht="12" customHeight="1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ht="12" customHeight="1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ht="12" customHeight="1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</sheetData>
  <sheetProtection/>
  <mergeCells count="37">
    <mergeCell ref="Z22:AB22"/>
    <mergeCell ref="AC22:AF22"/>
    <mergeCell ref="AG22:AJ22"/>
    <mergeCell ref="C22:Y22"/>
    <mergeCell ref="C20:D20"/>
    <mergeCell ref="C21:D21"/>
    <mergeCell ref="Z20:AB20"/>
    <mergeCell ref="AC20:AF20"/>
    <mergeCell ref="E21:Y21"/>
    <mergeCell ref="AG20:AJ20"/>
    <mergeCell ref="Z21:AB21"/>
    <mergeCell ref="AC21:AF21"/>
    <mergeCell ref="AG21:AJ21"/>
    <mergeCell ref="B1:AL1"/>
    <mergeCell ref="AG3:AJ3"/>
    <mergeCell ref="C5:AJ5"/>
    <mergeCell ref="E20:Y20"/>
    <mergeCell ref="C13:D17"/>
    <mergeCell ref="E7:AJ7"/>
    <mergeCell ref="E8:AJ8"/>
    <mergeCell ref="AG15:AJ17"/>
    <mergeCell ref="AC15:AF17"/>
    <mergeCell ref="AC14:AJ14"/>
    <mergeCell ref="AF12:AJ12"/>
    <mergeCell ref="C18:D18"/>
    <mergeCell ref="Z14:AB17"/>
    <mergeCell ref="Z18:AB18"/>
    <mergeCell ref="E13:Y17"/>
    <mergeCell ref="E18:Y18"/>
    <mergeCell ref="AC18:AF18"/>
    <mergeCell ref="AG18:AJ18"/>
    <mergeCell ref="C19:D19"/>
    <mergeCell ref="Z19:AB19"/>
    <mergeCell ref="AC19:AF19"/>
    <mergeCell ref="AG19:AJ19"/>
    <mergeCell ref="E19:Y19"/>
    <mergeCell ref="Z13:AJ1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AL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329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330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4" t="s">
        <v>7</v>
      </c>
      <c r="R6" s="24">
        <v>20</v>
      </c>
      <c r="S6" s="26"/>
      <c r="T6" s="24" t="s">
        <v>8</v>
      </c>
      <c r="U6" s="24"/>
      <c r="V6" s="15"/>
      <c r="W6" s="15"/>
      <c r="X6" s="15"/>
      <c r="Y6" s="15"/>
      <c r="Z6" s="15"/>
      <c r="AA6" s="15"/>
      <c r="AB6" s="15"/>
      <c r="AC6" s="21"/>
      <c r="AD6" s="21"/>
      <c r="AE6" s="21"/>
      <c r="AF6" s="21"/>
      <c r="AG6" s="21"/>
      <c r="AH6" s="21"/>
      <c r="AI6" s="21"/>
      <c r="AJ6" s="21"/>
      <c r="AK6" s="7"/>
    </row>
    <row r="7" spans="2:37" ht="12" customHeight="1">
      <c r="B7" s="6"/>
      <c r="C7" s="15"/>
      <c r="D7" s="20" t="s">
        <v>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7"/>
    </row>
    <row r="8" spans="2:37" ht="9" customHeight="1">
      <c r="B8" s="6"/>
      <c r="C8" s="15"/>
      <c r="D8" s="20"/>
      <c r="E8" s="90" t="s">
        <v>275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7"/>
    </row>
    <row r="9" spans="2:37" ht="9" customHeight="1">
      <c r="B9" s="6"/>
      <c r="C9" s="15"/>
      <c r="D9" s="2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22"/>
      <c r="AA12" s="22"/>
      <c r="AB12" s="22"/>
      <c r="AC12" s="22"/>
      <c r="AD12" s="22"/>
      <c r="AE12" s="22"/>
      <c r="AF12" s="206" t="s">
        <v>15</v>
      </c>
      <c r="AG12" s="206"/>
      <c r="AH12" s="206"/>
      <c r="AI12" s="206"/>
      <c r="AJ12" s="206"/>
      <c r="AK12" s="7"/>
    </row>
    <row r="13" spans="2:37" ht="12" customHeight="1">
      <c r="B13" s="6"/>
      <c r="C13" s="156" t="s">
        <v>10</v>
      </c>
      <c r="D13" s="156"/>
      <c r="E13" s="156" t="s">
        <v>331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9" t="s">
        <v>281</v>
      </c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7"/>
    </row>
    <row r="14" spans="2:37" ht="12" customHeight="1">
      <c r="B14" s="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9" t="s">
        <v>285</v>
      </c>
      <c r="AA14" s="159"/>
      <c r="AB14" s="159"/>
      <c r="AC14" s="159" t="s">
        <v>282</v>
      </c>
      <c r="AD14" s="159"/>
      <c r="AE14" s="159"/>
      <c r="AF14" s="159"/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9"/>
      <c r="AA15" s="159"/>
      <c r="AB15" s="159"/>
      <c r="AC15" s="159" t="s">
        <v>284</v>
      </c>
      <c r="AD15" s="159"/>
      <c r="AE15" s="159"/>
      <c r="AF15" s="159"/>
      <c r="AG15" s="159" t="s">
        <v>283</v>
      </c>
      <c r="AH15" s="159"/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202" t="s">
        <v>48</v>
      </c>
      <c r="D18" s="202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7"/>
    </row>
    <row r="19" spans="2:37" ht="12" customHeight="1">
      <c r="B19" s="6"/>
      <c r="C19" s="202" t="s">
        <v>54</v>
      </c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7"/>
    </row>
    <row r="20" spans="2:37" ht="12" customHeight="1">
      <c r="B20" s="6"/>
      <c r="C20" s="202" t="s">
        <v>58</v>
      </c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"/>
    </row>
    <row r="21" spans="2:37" ht="12" customHeight="1">
      <c r="B21" s="6"/>
      <c r="C21" s="208" t="s">
        <v>59</v>
      </c>
      <c r="D21" s="208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7"/>
    </row>
    <row r="22" spans="2:37" ht="12" customHeight="1">
      <c r="B22" s="6"/>
      <c r="C22" s="228" t="s">
        <v>289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30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7"/>
    </row>
    <row r="23" spans="2:37" ht="12" customHeight="1" thickBo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3:12" ht="12" customHeight="1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ht="12" customHeight="1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ht="12" customHeight="1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ht="12" customHeight="1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</sheetData>
  <sheetProtection/>
  <mergeCells count="37">
    <mergeCell ref="AC18:AF18"/>
    <mergeCell ref="AG18:AJ18"/>
    <mergeCell ref="C19:D19"/>
    <mergeCell ref="Z19:AB19"/>
    <mergeCell ref="AC19:AF19"/>
    <mergeCell ref="AG19:AJ19"/>
    <mergeCell ref="E19:Y19"/>
    <mergeCell ref="AG15:AJ17"/>
    <mergeCell ref="AC15:AF17"/>
    <mergeCell ref="AC14:AJ14"/>
    <mergeCell ref="Z13:AJ13"/>
    <mergeCell ref="AF12:AJ12"/>
    <mergeCell ref="C18:D18"/>
    <mergeCell ref="Z14:AB17"/>
    <mergeCell ref="Z18:AB18"/>
    <mergeCell ref="E13:Y17"/>
    <mergeCell ref="E18:Y18"/>
    <mergeCell ref="Z20:AB20"/>
    <mergeCell ref="AC20:AF20"/>
    <mergeCell ref="E21:Y21"/>
    <mergeCell ref="B1:AL1"/>
    <mergeCell ref="AG3:AJ3"/>
    <mergeCell ref="C5:AJ5"/>
    <mergeCell ref="E20:Y20"/>
    <mergeCell ref="C13:D17"/>
    <mergeCell ref="E7:AJ7"/>
    <mergeCell ref="E8:AJ8"/>
    <mergeCell ref="Z22:AB22"/>
    <mergeCell ref="AC22:AF22"/>
    <mergeCell ref="AG22:AJ22"/>
    <mergeCell ref="C22:Y22"/>
    <mergeCell ref="AG20:AJ20"/>
    <mergeCell ref="Z21:AB21"/>
    <mergeCell ref="AC21:AF21"/>
    <mergeCell ref="AG21:AJ21"/>
    <mergeCell ref="C20:D20"/>
    <mergeCell ref="C21:D2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B1:AL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332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333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4" t="s">
        <v>7</v>
      </c>
      <c r="R6" s="24">
        <v>20</v>
      </c>
      <c r="S6" s="26"/>
      <c r="T6" s="24" t="s">
        <v>8</v>
      </c>
      <c r="U6" s="24"/>
      <c r="V6" s="15"/>
      <c r="W6" s="15"/>
      <c r="X6" s="15"/>
      <c r="Y6" s="15"/>
      <c r="Z6" s="15"/>
      <c r="AA6" s="15"/>
      <c r="AB6" s="15"/>
      <c r="AC6" s="21"/>
      <c r="AD6" s="21"/>
      <c r="AE6" s="21"/>
      <c r="AF6" s="21"/>
      <c r="AG6" s="21"/>
      <c r="AH6" s="21"/>
      <c r="AI6" s="21"/>
      <c r="AJ6" s="21"/>
      <c r="AK6" s="7"/>
    </row>
    <row r="7" spans="2:37" ht="12" customHeight="1">
      <c r="B7" s="6"/>
      <c r="C7" s="15"/>
      <c r="D7" s="20" t="s">
        <v>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7"/>
    </row>
    <row r="8" spans="2:37" ht="9" customHeight="1">
      <c r="B8" s="6"/>
      <c r="C8" s="15"/>
      <c r="D8" s="20"/>
      <c r="E8" s="90" t="s">
        <v>334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7"/>
    </row>
    <row r="9" spans="2:37" ht="9" customHeight="1">
      <c r="B9" s="6"/>
      <c r="C9" s="15"/>
      <c r="D9" s="2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22"/>
      <c r="AA12" s="22"/>
      <c r="AB12" s="22"/>
      <c r="AC12" s="22"/>
      <c r="AD12" s="22"/>
      <c r="AE12" s="22"/>
      <c r="AF12" s="206"/>
      <c r="AG12" s="206"/>
      <c r="AH12" s="206"/>
      <c r="AI12" s="206"/>
      <c r="AJ12" s="206"/>
      <c r="AK12" s="7"/>
    </row>
    <row r="13" spans="2:37" ht="22.5" customHeight="1">
      <c r="B13" s="6"/>
      <c r="C13" s="156" t="s">
        <v>10</v>
      </c>
      <c r="D13" s="156"/>
      <c r="E13" s="156" t="s">
        <v>335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9" t="s">
        <v>336</v>
      </c>
      <c r="S13" s="159"/>
      <c r="T13" s="159"/>
      <c r="U13" s="159"/>
      <c r="V13" s="159" t="s">
        <v>339</v>
      </c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7"/>
    </row>
    <row r="14" spans="2:37" ht="12" customHeight="1">
      <c r="B14" s="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9"/>
      <c r="S14" s="159"/>
      <c r="T14" s="159"/>
      <c r="U14" s="159"/>
      <c r="V14" s="159" t="s">
        <v>285</v>
      </c>
      <c r="W14" s="159"/>
      <c r="X14" s="159"/>
      <c r="Y14" s="159" t="s">
        <v>282</v>
      </c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9"/>
      <c r="S15" s="159"/>
      <c r="T15" s="159"/>
      <c r="U15" s="159"/>
      <c r="V15" s="159"/>
      <c r="W15" s="159"/>
      <c r="X15" s="159"/>
      <c r="Y15" s="159" t="s">
        <v>337</v>
      </c>
      <c r="Z15" s="159"/>
      <c r="AA15" s="159"/>
      <c r="AB15" s="159"/>
      <c r="AC15" s="159" t="s">
        <v>338</v>
      </c>
      <c r="AD15" s="159"/>
      <c r="AE15" s="159"/>
      <c r="AF15" s="159"/>
      <c r="AG15" s="159" t="s">
        <v>340</v>
      </c>
      <c r="AH15" s="159"/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7"/>
    </row>
    <row r="19" spans="2:37" ht="23.25" customHeight="1">
      <c r="B19" s="6"/>
      <c r="C19" s="122" t="s">
        <v>48</v>
      </c>
      <c r="D19" s="123"/>
      <c r="E19" s="62" t="s">
        <v>140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186">
        <f>R20+R24+R27</f>
        <v>0</v>
      </c>
      <c r="S19" s="186"/>
      <c r="T19" s="186"/>
      <c r="U19" s="186"/>
      <c r="V19" s="124">
        <f>V20+V24+V27</f>
        <v>0</v>
      </c>
      <c r="W19" s="124"/>
      <c r="X19" s="124"/>
      <c r="Y19" s="186">
        <f>Y20+Y24+Y27</f>
        <v>0</v>
      </c>
      <c r="Z19" s="186"/>
      <c r="AA19" s="186"/>
      <c r="AB19" s="186"/>
      <c r="AC19" s="186">
        <f>AC20+AC24+AC27</f>
        <v>0</v>
      </c>
      <c r="AD19" s="186"/>
      <c r="AE19" s="186"/>
      <c r="AF19" s="186"/>
      <c r="AG19" s="186">
        <f>AG20+AG24+AG27</f>
        <v>0</v>
      </c>
      <c r="AH19" s="186"/>
      <c r="AI19" s="186"/>
      <c r="AJ19" s="186"/>
      <c r="AK19" s="7"/>
    </row>
    <row r="20" spans="2:37" ht="12" customHeight="1">
      <c r="B20" s="6"/>
      <c r="C20" s="111" t="s">
        <v>49</v>
      </c>
      <c r="D20" s="112"/>
      <c r="E20" s="65" t="s">
        <v>16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182">
        <f>SUM(R22:U23)</f>
        <v>0</v>
      </c>
      <c r="S20" s="182"/>
      <c r="T20" s="182"/>
      <c r="U20" s="182"/>
      <c r="V20" s="114">
        <f>SUM(V22:X23)</f>
        <v>0</v>
      </c>
      <c r="W20" s="114"/>
      <c r="X20" s="114"/>
      <c r="Y20" s="182">
        <f>SUM(Y22:AB23)</f>
        <v>0</v>
      </c>
      <c r="Z20" s="182"/>
      <c r="AA20" s="182"/>
      <c r="AB20" s="182"/>
      <c r="AC20" s="182">
        <f>SUM(AC22:AF23)</f>
        <v>0</v>
      </c>
      <c r="AD20" s="182"/>
      <c r="AE20" s="182"/>
      <c r="AF20" s="182"/>
      <c r="AG20" s="182">
        <f>SUM(AG22:AJ23)</f>
        <v>0</v>
      </c>
      <c r="AH20" s="182"/>
      <c r="AI20" s="182"/>
      <c r="AJ20" s="182"/>
      <c r="AK20" s="7"/>
    </row>
    <row r="21" spans="2:37" ht="12" customHeight="1">
      <c r="B21" s="6"/>
      <c r="C21" s="111"/>
      <c r="D21" s="112"/>
      <c r="E21" s="68" t="s">
        <v>341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182"/>
      <c r="S21" s="182"/>
      <c r="T21" s="182"/>
      <c r="U21" s="182"/>
      <c r="V21" s="114"/>
      <c r="W21" s="114"/>
      <c r="X21" s="114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7"/>
    </row>
    <row r="22" spans="2:37" ht="12" customHeight="1">
      <c r="B22" s="6"/>
      <c r="C22" s="111" t="s">
        <v>109</v>
      </c>
      <c r="D22" s="112"/>
      <c r="E22" s="58" t="s">
        <v>342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82"/>
      <c r="S22" s="182"/>
      <c r="T22" s="182"/>
      <c r="U22" s="182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7"/>
    </row>
    <row r="23" spans="2:37" ht="12" customHeight="1">
      <c r="B23" s="6"/>
      <c r="C23" s="111" t="s">
        <v>110</v>
      </c>
      <c r="D23" s="112"/>
      <c r="E23" s="58" t="s">
        <v>342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82"/>
      <c r="S23" s="182"/>
      <c r="T23" s="182"/>
      <c r="U23" s="182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7"/>
    </row>
    <row r="24" spans="2:37" ht="12" customHeight="1">
      <c r="B24" s="6"/>
      <c r="C24" s="111" t="s">
        <v>50</v>
      </c>
      <c r="D24" s="112"/>
      <c r="E24" s="58" t="s">
        <v>343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182">
        <f>SUM(R25:U26)</f>
        <v>0</v>
      </c>
      <c r="S24" s="182"/>
      <c r="T24" s="182"/>
      <c r="U24" s="182"/>
      <c r="V24" s="114">
        <f>SUM(V25:X26)</f>
        <v>0</v>
      </c>
      <c r="W24" s="114"/>
      <c r="X24" s="114"/>
      <c r="Y24" s="182">
        <f>SUM(Y25:AB26)</f>
        <v>0</v>
      </c>
      <c r="Z24" s="182"/>
      <c r="AA24" s="182"/>
      <c r="AB24" s="182"/>
      <c r="AC24" s="182">
        <f>SUM(AC25:AF26)</f>
        <v>0</v>
      </c>
      <c r="AD24" s="182"/>
      <c r="AE24" s="182"/>
      <c r="AF24" s="182"/>
      <c r="AG24" s="182">
        <f>SUM(AG25:AJ26)</f>
        <v>0</v>
      </c>
      <c r="AH24" s="182"/>
      <c r="AI24" s="182"/>
      <c r="AJ24" s="182"/>
      <c r="AK24" s="7"/>
    </row>
    <row r="25" spans="2:37" ht="12" customHeight="1">
      <c r="B25" s="6"/>
      <c r="C25" s="111" t="s">
        <v>115</v>
      </c>
      <c r="D25" s="112"/>
      <c r="E25" s="58" t="s">
        <v>342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182"/>
      <c r="S25" s="182"/>
      <c r="T25" s="182"/>
      <c r="U25" s="182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7"/>
    </row>
    <row r="26" spans="2:37" ht="12" customHeight="1">
      <c r="B26" s="6"/>
      <c r="C26" s="111" t="s">
        <v>116</v>
      </c>
      <c r="D26" s="112"/>
      <c r="E26" s="58" t="s">
        <v>342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182"/>
      <c r="S26" s="182"/>
      <c r="T26" s="182"/>
      <c r="U26" s="182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7"/>
    </row>
    <row r="27" spans="2:37" ht="22.5" customHeight="1">
      <c r="B27" s="6"/>
      <c r="C27" s="111" t="s">
        <v>51</v>
      </c>
      <c r="D27" s="112"/>
      <c r="E27" s="58" t="s">
        <v>344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182">
        <f>R28+R29</f>
        <v>0</v>
      </c>
      <c r="S27" s="182"/>
      <c r="T27" s="182"/>
      <c r="U27" s="182"/>
      <c r="V27" s="114">
        <f>V28+V29</f>
        <v>0</v>
      </c>
      <c r="W27" s="114"/>
      <c r="X27" s="114"/>
      <c r="Y27" s="182">
        <f>Y28+Y29</f>
        <v>0</v>
      </c>
      <c r="Z27" s="182"/>
      <c r="AA27" s="182"/>
      <c r="AB27" s="182"/>
      <c r="AC27" s="182">
        <f>AC28+AC29</f>
        <v>0</v>
      </c>
      <c r="AD27" s="182"/>
      <c r="AE27" s="182"/>
      <c r="AF27" s="182"/>
      <c r="AG27" s="182">
        <f>AG28+AG29</f>
        <v>0</v>
      </c>
      <c r="AH27" s="182"/>
      <c r="AI27" s="182"/>
      <c r="AJ27" s="182"/>
      <c r="AK27" s="7"/>
    </row>
    <row r="28" spans="2:37" ht="12" customHeight="1">
      <c r="B28" s="6"/>
      <c r="C28" s="111" t="s">
        <v>118</v>
      </c>
      <c r="D28" s="112"/>
      <c r="E28" s="58" t="s">
        <v>342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182"/>
      <c r="S28" s="182"/>
      <c r="T28" s="182"/>
      <c r="U28" s="182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7"/>
    </row>
    <row r="29" spans="2:37" ht="12" customHeight="1">
      <c r="B29" s="6"/>
      <c r="C29" s="111" t="s">
        <v>119</v>
      </c>
      <c r="D29" s="112"/>
      <c r="E29" s="58" t="s">
        <v>342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182"/>
      <c r="S29" s="182"/>
      <c r="T29" s="182"/>
      <c r="U29" s="182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7"/>
    </row>
    <row r="30" spans="2:37" ht="12" customHeight="1">
      <c r="B30" s="6"/>
      <c r="C30" s="111" t="s">
        <v>54</v>
      </c>
      <c r="D30" s="112"/>
      <c r="E30" s="58" t="s">
        <v>345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182">
        <f>R31+R33</f>
        <v>0</v>
      </c>
      <c r="S30" s="182"/>
      <c r="T30" s="182"/>
      <c r="U30" s="182"/>
      <c r="V30" s="114">
        <f>V31+V33</f>
        <v>0</v>
      </c>
      <c r="W30" s="114"/>
      <c r="X30" s="114"/>
      <c r="Y30" s="182">
        <f>Y31+Y33</f>
        <v>0</v>
      </c>
      <c r="Z30" s="182"/>
      <c r="AA30" s="182"/>
      <c r="AB30" s="182"/>
      <c r="AC30" s="182">
        <f>AC31+AC33</f>
        <v>0</v>
      </c>
      <c r="AD30" s="182"/>
      <c r="AE30" s="182"/>
      <c r="AF30" s="182"/>
      <c r="AG30" s="182">
        <f>AG31+AG33</f>
        <v>0</v>
      </c>
      <c r="AH30" s="182"/>
      <c r="AI30" s="182"/>
      <c r="AJ30" s="182"/>
      <c r="AK30" s="7"/>
    </row>
    <row r="31" spans="2:37" ht="12" customHeight="1">
      <c r="B31" s="6"/>
      <c r="C31" s="111" t="s">
        <v>55</v>
      </c>
      <c r="D31" s="112"/>
      <c r="E31" s="65" t="s">
        <v>16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182"/>
      <c r="S31" s="182"/>
      <c r="T31" s="182"/>
      <c r="U31" s="182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7"/>
    </row>
    <row r="32" spans="2:37" ht="12" customHeight="1">
      <c r="B32" s="6"/>
      <c r="C32" s="111"/>
      <c r="D32" s="112"/>
      <c r="E32" s="68" t="s">
        <v>342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182"/>
      <c r="S32" s="182"/>
      <c r="T32" s="182"/>
      <c r="U32" s="182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7"/>
    </row>
    <row r="33" spans="2:37" ht="12" customHeight="1">
      <c r="B33" s="6"/>
      <c r="C33" s="111" t="s">
        <v>56</v>
      </c>
      <c r="D33" s="112"/>
      <c r="E33" s="58" t="s">
        <v>342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182"/>
      <c r="S33" s="182"/>
      <c r="T33" s="182"/>
      <c r="U33" s="182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7"/>
    </row>
    <row r="34" spans="2:37" ht="12" customHeight="1">
      <c r="B34" s="6"/>
      <c r="C34" s="111" t="s">
        <v>58</v>
      </c>
      <c r="D34" s="112"/>
      <c r="E34" s="58" t="s">
        <v>346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182">
        <f>R35+R39+R42+R45+R48</f>
        <v>0</v>
      </c>
      <c r="S34" s="182"/>
      <c r="T34" s="182"/>
      <c r="U34" s="182"/>
      <c r="V34" s="114">
        <f>V35+V39+V42+V45+V48</f>
        <v>0</v>
      </c>
      <c r="W34" s="114"/>
      <c r="X34" s="114"/>
      <c r="Y34" s="182">
        <f>Y35+Y39+Y42+Y45+Y48</f>
        <v>0</v>
      </c>
      <c r="Z34" s="182"/>
      <c r="AA34" s="182"/>
      <c r="AB34" s="182"/>
      <c r="AC34" s="182">
        <f>AC35+AC39+AC42+AC45+AC48</f>
        <v>0</v>
      </c>
      <c r="AD34" s="182"/>
      <c r="AE34" s="182"/>
      <c r="AF34" s="182"/>
      <c r="AG34" s="182">
        <f>AG35+AG39+AG42+AG45+AG48</f>
        <v>0</v>
      </c>
      <c r="AH34" s="182"/>
      <c r="AI34" s="182"/>
      <c r="AJ34" s="182"/>
      <c r="AK34" s="7"/>
    </row>
    <row r="35" spans="2:37" ht="12" customHeight="1">
      <c r="B35" s="6"/>
      <c r="C35" s="111" t="s">
        <v>142</v>
      </c>
      <c r="D35" s="112"/>
      <c r="E35" s="65" t="s">
        <v>16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182">
        <f>R37+R38</f>
        <v>0</v>
      </c>
      <c r="S35" s="182"/>
      <c r="T35" s="182"/>
      <c r="U35" s="182"/>
      <c r="V35" s="114">
        <f>V37+V38</f>
        <v>0</v>
      </c>
      <c r="W35" s="114"/>
      <c r="X35" s="114"/>
      <c r="Y35" s="182">
        <f>Y37+Y38</f>
        <v>0</v>
      </c>
      <c r="Z35" s="182"/>
      <c r="AA35" s="182"/>
      <c r="AB35" s="182"/>
      <c r="AC35" s="182">
        <f>AC37+AC38</f>
        <v>0</v>
      </c>
      <c r="AD35" s="182"/>
      <c r="AE35" s="182"/>
      <c r="AF35" s="182"/>
      <c r="AG35" s="182">
        <f>AG37+AG38</f>
        <v>0</v>
      </c>
      <c r="AH35" s="182"/>
      <c r="AI35" s="182"/>
      <c r="AJ35" s="182"/>
      <c r="AK35" s="7"/>
    </row>
    <row r="36" spans="2:37" ht="12" customHeight="1">
      <c r="B36" s="6"/>
      <c r="C36" s="111"/>
      <c r="D36" s="112"/>
      <c r="E36" s="68" t="s">
        <v>347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82"/>
      <c r="S36" s="182"/>
      <c r="T36" s="182"/>
      <c r="U36" s="182"/>
      <c r="V36" s="114"/>
      <c r="W36" s="114"/>
      <c r="X36" s="114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7"/>
    </row>
    <row r="37" spans="2:37" ht="12" customHeight="1">
      <c r="B37" s="6"/>
      <c r="C37" s="111" t="s">
        <v>353</v>
      </c>
      <c r="D37" s="112"/>
      <c r="E37" s="58" t="s">
        <v>342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182"/>
      <c r="S37" s="182"/>
      <c r="T37" s="182"/>
      <c r="U37" s="182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7"/>
    </row>
    <row r="38" spans="2:37" ht="12" customHeight="1">
      <c r="B38" s="6"/>
      <c r="C38" s="111" t="s">
        <v>354</v>
      </c>
      <c r="D38" s="112"/>
      <c r="E38" s="58" t="s">
        <v>342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182"/>
      <c r="S38" s="182"/>
      <c r="T38" s="182"/>
      <c r="U38" s="182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7"/>
    </row>
    <row r="39" spans="2:37" ht="12" customHeight="1">
      <c r="B39" s="6"/>
      <c r="C39" s="111" t="s">
        <v>143</v>
      </c>
      <c r="D39" s="112"/>
      <c r="E39" s="58" t="s">
        <v>348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182">
        <f>SUM(R40:U41)</f>
        <v>0</v>
      </c>
      <c r="S39" s="182"/>
      <c r="T39" s="182"/>
      <c r="U39" s="182"/>
      <c r="V39" s="114">
        <f>SUM(V41)</f>
        <v>0</v>
      </c>
      <c r="W39" s="114"/>
      <c r="X39" s="114"/>
      <c r="Y39" s="182">
        <f>SUM(Y40:AB41)</f>
        <v>0</v>
      </c>
      <c r="Z39" s="182"/>
      <c r="AA39" s="182"/>
      <c r="AB39" s="182"/>
      <c r="AC39" s="182">
        <f>SUM(AC40:AF41)</f>
        <v>0</v>
      </c>
      <c r="AD39" s="182"/>
      <c r="AE39" s="182"/>
      <c r="AF39" s="182"/>
      <c r="AG39" s="182">
        <f>SUM(AG40:AJ41)</f>
        <v>0</v>
      </c>
      <c r="AH39" s="182"/>
      <c r="AI39" s="182"/>
      <c r="AJ39" s="182"/>
      <c r="AK39" s="7"/>
    </row>
    <row r="40" spans="2:37" ht="12" customHeight="1">
      <c r="B40" s="6"/>
      <c r="C40" s="111" t="s">
        <v>355</v>
      </c>
      <c r="D40" s="112"/>
      <c r="E40" s="58" t="s">
        <v>342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  <c r="R40" s="182"/>
      <c r="S40" s="182"/>
      <c r="T40" s="182"/>
      <c r="U40" s="182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7"/>
    </row>
    <row r="41" spans="2:37" ht="12" customHeight="1">
      <c r="B41" s="6"/>
      <c r="C41" s="111" t="s">
        <v>356</v>
      </c>
      <c r="D41" s="112"/>
      <c r="E41" s="58" t="s">
        <v>342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182"/>
      <c r="S41" s="182"/>
      <c r="T41" s="182"/>
      <c r="U41" s="182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7"/>
    </row>
    <row r="42" spans="2:37" ht="12" customHeight="1">
      <c r="B42" s="6"/>
      <c r="C42" s="111" t="s">
        <v>144</v>
      </c>
      <c r="D42" s="112"/>
      <c r="E42" s="58" t="s">
        <v>349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182">
        <f>SUM(R43:U44)</f>
        <v>0</v>
      </c>
      <c r="S42" s="182"/>
      <c r="T42" s="182"/>
      <c r="U42" s="182"/>
      <c r="V42" s="114">
        <f>SUM(V43:X44)</f>
        <v>0</v>
      </c>
      <c r="W42" s="114"/>
      <c r="X42" s="114"/>
      <c r="Y42" s="182">
        <f>SUM(Y43:AB44)</f>
        <v>0</v>
      </c>
      <c r="Z42" s="182"/>
      <c r="AA42" s="182"/>
      <c r="AB42" s="182"/>
      <c r="AC42" s="182">
        <f>SUM(AC43:AF44)</f>
        <v>0</v>
      </c>
      <c r="AD42" s="182"/>
      <c r="AE42" s="182"/>
      <c r="AF42" s="182"/>
      <c r="AG42" s="182">
        <f>SUM(AG43:AJ44)</f>
        <v>0</v>
      </c>
      <c r="AH42" s="182"/>
      <c r="AI42" s="182"/>
      <c r="AJ42" s="182"/>
      <c r="AK42" s="7"/>
    </row>
    <row r="43" spans="2:37" ht="12" customHeight="1">
      <c r="B43" s="6"/>
      <c r="C43" s="111" t="s">
        <v>357</v>
      </c>
      <c r="D43" s="112"/>
      <c r="E43" s="58" t="s">
        <v>342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182"/>
      <c r="S43" s="182"/>
      <c r="T43" s="182"/>
      <c r="U43" s="182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7"/>
    </row>
    <row r="44" spans="2:37" ht="12" customHeight="1">
      <c r="B44" s="6"/>
      <c r="C44" s="111" t="s">
        <v>358</v>
      </c>
      <c r="D44" s="112"/>
      <c r="E44" s="58" t="s">
        <v>342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182"/>
      <c r="S44" s="182"/>
      <c r="T44" s="182"/>
      <c r="U44" s="182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7"/>
    </row>
    <row r="45" spans="2:37" ht="12" customHeight="1">
      <c r="B45" s="6"/>
      <c r="C45" s="111" t="s">
        <v>145</v>
      </c>
      <c r="D45" s="112"/>
      <c r="E45" s="58" t="s">
        <v>350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  <c r="R45" s="182">
        <f>SUM(R46:U47)</f>
        <v>0</v>
      </c>
      <c r="S45" s="182"/>
      <c r="T45" s="182"/>
      <c r="U45" s="182"/>
      <c r="V45" s="114">
        <f>SUM(V46:X47)</f>
        <v>0</v>
      </c>
      <c r="W45" s="114"/>
      <c r="X45" s="114"/>
      <c r="Y45" s="182">
        <f>SUM(Y46:AB47)</f>
        <v>0</v>
      </c>
      <c r="Z45" s="182"/>
      <c r="AA45" s="182"/>
      <c r="AB45" s="182"/>
      <c r="AC45" s="182">
        <f>SUM(AC46:AF47)</f>
        <v>0</v>
      </c>
      <c r="AD45" s="182"/>
      <c r="AE45" s="182"/>
      <c r="AF45" s="182"/>
      <c r="AG45" s="182">
        <f>SUM(AG46:AJ47)</f>
        <v>0</v>
      </c>
      <c r="AH45" s="182"/>
      <c r="AI45" s="182"/>
      <c r="AJ45" s="182"/>
      <c r="AK45" s="7"/>
    </row>
    <row r="46" spans="2:37" ht="12" customHeight="1">
      <c r="B46" s="6"/>
      <c r="C46" s="111" t="s">
        <v>359</v>
      </c>
      <c r="D46" s="112"/>
      <c r="E46" s="58" t="s">
        <v>342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182"/>
      <c r="S46" s="182"/>
      <c r="T46" s="182"/>
      <c r="U46" s="182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7"/>
    </row>
    <row r="47" spans="2:37" ht="12" customHeight="1">
      <c r="B47" s="6"/>
      <c r="C47" s="111" t="s">
        <v>360</v>
      </c>
      <c r="D47" s="112"/>
      <c r="E47" s="58" t="s">
        <v>342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  <c r="R47" s="182"/>
      <c r="S47" s="182"/>
      <c r="T47" s="182"/>
      <c r="U47" s="182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7"/>
    </row>
    <row r="48" spans="2:37" ht="12" customHeight="1">
      <c r="B48" s="6"/>
      <c r="C48" s="111" t="s">
        <v>146</v>
      </c>
      <c r="D48" s="112"/>
      <c r="E48" s="58" t="s">
        <v>351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  <c r="R48" s="182">
        <f>SUM(R49:U50)</f>
        <v>0</v>
      </c>
      <c r="S48" s="182"/>
      <c r="T48" s="182"/>
      <c r="U48" s="182"/>
      <c r="V48" s="114">
        <f>SUM(V50)</f>
        <v>0</v>
      </c>
      <c r="W48" s="114"/>
      <c r="X48" s="114"/>
      <c r="Y48" s="182">
        <f>SUM(Y49:AB50)</f>
        <v>0</v>
      </c>
      <c r="Z48" s="182"/>
      <c r="AA48" s="182"/>
      <c r="AB48" s="182"/>
      <c r="AC48" s="182">
        <f>SUM(AC49:AF50)</f>
        <v>0</v>
      </c>
      <c r="AD48" s="182"/>
      <c r="AE48" s="182"/>
      <c r="AF48" s="182"/>
      <c r="AG48" s="182">
        <f>SUM(AG49:AJ50)</f>
        <v>0</v>
      </c>
      <c r="AH48" s="182"/>
      <c r="AI48" s="182"/>
      <c r="AJ48" s="182"/>
      <c r="AK48" s="7"/>
    </row>
    <row r="49" spans="2:37" ht="12" customHeight="1">
      <c r="B49" s="6"/>
      <c r="C49" s="111" t="s">
        <v>361</v>
      </c>
      <c r="D49" s="112"/>
      <c r="E49" s="58" t="s">
        <v>342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182"/>
      <c r="S49" s="182"/>
      <c r="T49" s="182"/>
      <c r="U49" s="182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7"/>
    </row>
    <row r="50" spans="2:37" ht="12" customHeight="1">
      <c r="B50" s="6"/>
      <c r="C50" s="111" t="s">
        <v>362</v>
      </c>
      <c r="D50" s="112"/>
      <c r="E50" s="58" t="s">
        <v>342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82"/>
      <c r="S50" s="182"/>
      <c r="T50" s="182"/>
      <c r="U50" s="182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7"/>
    </row>
    <row r="51" spans="2:37" ht="12" customHeight="1">
      <c r="B51" s="6"/>
      <c r="C51" s="111" t="s">
        <v>59</v>
      </c>
      <c r="D51" s="112"/>
      <c r="E51" s="58" t="s">
        <v>352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182">
        <f>SUM(R52:U53)</f>
        <v>0</v>
      </c>
      <c r="S51" s="182"/>
      <c r="T51" s="182"/>
      <c r="U51" s="182"/>
      <c r="V51" s="114">
        <f>SUM(V52:X53)</f>
        <v>0</v>
      </c>
      <c r="W51" s="114"/>
      <c r="X51" s="114"/>
      <c r="Y51" s="182">
        <f>SUM(Y52:AB53)</f>
        <v>0</v>
      </c>
      <c r="Z51" s="182"/>
      <c r="AA51" s="182"/>
      <c r="AB51" s="182"/>
      <c r="AC51" s="182">
        <f>SUM(AC52:AF53)</f>
        <v>0</v>
      </c>
      <c r="AD51" s="182"/>
      <c r="AE51" s="182"/>
      <c r="AF51" s="182"/>
      <c r="AG51" s="182">
        <f>SUM(AG52:AJ53)</f>
        <v>0</v>
      </c>
      <c r="AH51" s="182"/>
      <c r="AI51" s="182"/>
      <c r="AJ51" s="182"/>
      <c r="AK51" s="7"/>
    </row>
    <row r="52" spans="2:37" ht="12" customHeight="1">
      <c r="B52" s="6"/>
      <c r="C52" s="111" t="s">
        <v>60</v>
      </c>
      <c r="D52" s="112"/>
      <c r="E52" s="58" t="s">
        <v>342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182"/>
      <c r="S52" s="182"/>
      <c r="T52" s="182"/>
      <c r="U52" s="182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7"/>
    </row>
    <row r="53" spans="2:37" ht="12" customHeight="1">
      <c r="B53" s="6"/>
      <c r="C53" s="111" t="s">
        <v>61</v>
      </c>
      <c r="D53" s="112"/>
      <c r="E53" s="58" t="s">
        <v>342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  <c r="R53" s="182"/>
      <c r="S53" s="182"/>
      <c r="T53" s="182"/>
      <c r="U53" s="182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7"/>
    </row>
    <row r="54" spans="2:37" ht="12" customHeight="1">
      <c r="B54" s="6"/>
      <c r="C54" s="118" t="s">
        <v>63</v>
      </c>
      <c r="D54" s="119"/>
      <c r="E54" s="74" t="s">
        <v>141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83"/>
      <c r="S54" s="183"/>
      <c r="T54" s="183"/>
      <c r="U54" s="183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7"/>
    </row>
    <row r="55" spans="2:37" ht="12" customHeight="1">
      <c r="B55" s="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7"/>
    </row>
    <row r="56" spans="2:37" ht="12" customHeight="1" thickBo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sheetProtection/>
  <mergeCells count="249">
    <mergeCell ref="AG35:AJ36"/>
    <mergeCell ref="AG54:AJ54"/>
    <mergeCell ref="R20:U21"/>
    <mergeCell ref="V20:X21"/>
    <mergeCell ref="Y20:AB21"/>
    <mergeCell ref="AC20:AF21"/>
    <mergeCell ref="AG20:AJ21"/>
    <mergeCell ref="R31:U32"/>
    <mergeCell ref="V31:X32"/>
    <mergeCell ref="Y31:AB32"/>
    <mergeCell ref="AC31:AF32"/>
    <mergeCell ref="R54:U54"/>
    <mergeCell ref="V54:X54"/>
    <mergeCell ref="Y54:AB54"/>
    <mergeCell ref="AC54:AF54"/>
    <mergeCell ref="R34:U34"/>
    <mergeCell ref="V34:X34"/>
    <mergeCell ref="Y34:AB34"/>
    <mergeCell ref="AC34:AF34"/>
    <mergeCell ref="AG52:AJ52"/>
    <mergeCell ref="R53:U53"/>
    <mergeCell ref="V53:X53"/>
    <mergeCell ref="Y53:AB53"/>
    <mergeCell ref="AC53:AF53"/>
    <mergeCell ref="AG53:AJ53"/>
    <mergeCell ref="R52:U52"/>
    <mergeCell ref="V52:X52"/>
    <mergeCell ref="Y52:AB52"/>
    <mergeCell ref="AC52:AF52"/>
    <mergeCell ref="AG50:AJ50"/>
    <mergeCell ref="R51:U51"/>
    <mergeCell ref="V51:X51"/>
    <mergeCell ref="Y51:AB51"/>
    <mergeCell ref="AC51:AF51"/>
    <mergeCell ref="AG51:AJ51"/>
    <mergeCell ref="R50:U50"/>
    <mergeCell ref="V50:X50"/>
    <mergeCell ref="Y50:AB50"/>
    <mergeCell ref="AC50:AF50"/>
    <mergeCell ref="AG48:AJ48"/>
    <mergeCell ref="R49:U49"/>
    <mergeCell ref="V49:X49"/>
    <mergeCell ref="Y49:AB49"/>
    <mergeCell ref="AC49:AF49"/>
    <mergeCell ref="AG49:AJ49"/>
    <mergeCell ref="R48:U48"/>
    <mergeCell ref="V48:X48"/>
    <mergeCell ref="Y48:AB48"/>
    <mergeCell ref="AC48:AF48"/>
    <mergeCell ref="AG46:AJ46"/>
    <mergeCell ref="R47:U47"/>
    <mergeCell ref="V47:X47"/>
    <mergeCell ref="Y47:AB47"/>
    <mergeCell ref="AC47:AF47"/>
    <mergeCell ref="AG47:AJ47"/>
    <mergeCell ref="R46:U46"/>
    <mergeCell ref="V46:X46"/>
    <mergeCell ref="Y46:AB46"/>
    <mergeCell ref="AC46:AF46"/>
    <mergeCell ref="AG44:AJ44"/>
    <mergeCell ref="R45:U45"/>
    <mergeCell ref="V45:X45"/>
    <mergeCell ref="Y45:AB45"/>
    <mergeCell ref="AC45:AF45"/>
    <mergeCell ref="AG45:AJ45"/>
    <mergeCell ref="R44:U44"/>
    <mergeCell ref="V44:X44"/>
    <mergeCell ref="Y44:AB44"/>
    <mergeCell ref="AC44:AF44"/>
    <mergeCell ref="AG42:AJ42"/>
    <mergeCell ref="R43:U43"/>
    <mergeCell ref="V43:X43"/>
    <mergeCell ref="Y43:AB43"/>
    <mergeCell ref="AC43:AF43"/>
    <mergeCell ref="AG43:AJ43"/>
    <mergeCell ref="R42:U42"/>
    <mergeCell ref="V42:X42"/>
    <mergeCell ref="Y42:AB42"/>
    <mergeCell ref="AC42:AF42"/>
    <mergeCell ref="AG40:AJ40"/>
    <mergeCell ref="R41:U41"/>
    <mergeCell ref="V41:X41"/>
    <mergeCell ref="Y41:AB41"/>
    <mergeCell ref="AC41:AF41"/>
    <mergeCell ref="AG41:AJ41"/>
    <mergeCell ref="R40:U40"/>
    <mergeCell ref="V40:X40"/>
    <mergeCell ref="Y40:AB40"/>
    <mergeCell ref="AC40:AF40"/>
    <mergeCell ref="AG38:AJ38"/>
    <mergeCell ref="R39:U39"/>
    <mergeCell ref="V39:X39"/>
    <mergeCell ref="Y39:AB39"/>
    <mergeCell ref="AC39:AF39"/>
    <mergeCell ref="AG39:AJ39"/>
    <mergeCell ref="R38:U38"/>
    <mergeCell ref="V38:X38"/>
    <mergeCell ref="Y38:AB38"/>
    <mergeCell ref="AC38:AF38"/>
    <mergeCell ref="AG34:AJ34"/>
    <mergeCell ref="R37:U37"/>
    <mergeCell ref="V37:X37"/>
    <mergeCell ref="Y37:AB37"/>
    <mergeCell ref="AC37:AF37"/>
    <mergeCell ref="AG37:AJ37"/>
    <mergeCell ref="R35:U36"/>
    <mergeCell ref="V35:X36"/>
    <mergeCell ref="Y35:AB36"/>
    <mergeCell ref="AC35:AF36"/>
    <mergeCell ref="AG30:AJ30"/>
    <mergeCell ref="R33:U33"/>
    <mergeCell ref="V33:X33"/>
    <mergeCell ref="Y33:AB33"/>
    <mergeCell ref="AC33:AF33"/>
    <mergeCell ref="AG33:AJ33"/>
    <mergeCell ref="AG31:AJ32"/>
    <mergeCell ref="R30:U30"/>
    <mergeCell ref="V30:X30"/>
    <mergeCell ref="Y30:AB30"/>
    <mergeCell ref="AC30:AF30"/>
    <mergeCell ref="AG28:AJ28"/>
    <mergeCell ref="R29:U29"/>
    <mergeCell ref="V29:X29"/>
    <mergeCell ref="Y29:AB29"/>
    <mergeCell ref="AC29:AF29"/>
    <mergeCell ref="AG29:AJ29"/>
    <mergeCell ref="R28:U28"/>
    <mergeCell ref="V28:X28"/>
    <mergeCell ref="Y28:AB28"/>
    <mergeCell ref="AG26:AJ26"/>
    <mergeCell ref="R27:U27"/>
    <mergeCell ref="V27:X27"/>
    <mergeCell ref="Y27:AB27"/>
    <mergeCell ref="AC27:AF27"/>
    <mergeCell ref="AG27:AJ27"/>
    <mergeCell ref="R26:U26"/>
    <mergeCell ref="V26:X26"/>
    <mergeCell ref="Y26:AB26"/>
    <mergeCell ref="AC28:AF28"/>
    <mergeCell ref="AC26:AF26"/>
    <mergeCell ref="R24:U24"/>
    <mergeCell ref="V24:X24"/>
    <mergeCell ref="Y24:AB24"/>
    <mergeCell ref="R25:U25"/>
    <mergeCell ref="V25:X25"/>
    <mergeCell ref="Y25:AB25"/>
    <mergeCell ref="AC24:AF24"/>
    <mergeCell ref="C54:D54"/>
    <mergeCell ref="C20:D21"/>
    <mergeCell ref="C31:D32"/>
    <mergeCell ref="C35:D36"/>
    <mergeCell ref="C49:D49"/>
    <mergeCell ref="C50:D50"/>
    <mergeCell ref="C51:D51"/>
    <mergeCell ref="C52:D52"/>
    <mergeCell ref="C45:D45"/>
    <mergeCell ref="C48:D48"/>
    <mergeCell ref="C41:D41"/>
    <mergeCell ref="C42:D42"/>
    <mergeCell ref="C43:D43"/>
    <mergeCell ref="C44:D44"/>
    <mergeCell ref="C53:D53"/>
    <mergeCell ref="C37:D37"/>
    <mergeCell ref="C38:D38"/>
    <mergeCell ref="C39:D39"/>
    <mergeCell ref="C40:D40"/>
    <mergeCell ref="C46:D46"/>
    <mergeCell ref="C47:D47"/>
    <mergeCell ref="C27:D27"/>
    <mergeCell ref="C28:D28"/>
    <mergeCell ref="C33:D33"/>
    <mergeCell ref="C34:D34"/>
    <mergeCell ref="C29:D29"/>
    <mergeCell ref="C30:D30"/>
    <mergeCell ref="E42:Q42"/>
    <mergeCell ref="E34:Q34"/>
    <mergeCell ref="E51:Q51"/>
    <mergeCell ref="E54:Q54"/>
    <mergeCell ref="E52:Q52"/>
    <mergeCell ref="E53:Q53"/>
    <mergeCell ref="E49:Q49"/>
    <mergeCell ref="E50:Q50"/>
    <mergeCell ref="E45:Q45"/>
    <mergeCell ref="E48:Q48"/>
    <mergeCell ref="E46:Q46"/>
    <mergeCell ref="E47:Q47"/>
    <mergeCell ref="E43:Q43"/>
    <mergeCell ref="E44:Q44"/>
    <mergeCell ref="E35:Q35"/>
    <mergeCell ref="E36:Q36"/>
    <mergeCell ref="E39:Q39"/>
    <mergeCell ref="E37:Q37"/>
    <mergeCell ref="E38:Q38"/>
    <mergeCell ref="E28:Q28"/>
    <mergeCell ref="E29:Q29"/>
    <mergeCell ref="E40:Q40"/>
    <mergeCell ref="E41:Q41"/>
    <mergeCell ref="Y14:AJ14"/>
    <mergeCell ref="V13:AJ13"/>
    <mergeCell ref="E32:Q32"/>
    <mergeCell ref="E33:Q33"/>
    <mergeCell ref="E24:Q24"/>
    <mergeCell ref="E27:Q27"/>
    <mergeCell ref="E30:Q30"/>
    <mergeCell ref="E31:Q31"/>
    <mergeCell ref="C13:D18"/>
    <mergeCell ref="C23:D23"/>
    <mergeCell ref="E20:Q20"/>
    <mergeCell ref="E25:Q25"/>
    <mergeCell ref="E26:Q26"/>
    <mergeCell ref="C19:D19"/>
    <mergeCell ref="E19:Q19"/>
    <mergeCell ref="C24:D24"/>
    <mergeCell ref="C25:D25"/>
    <mergeCell ref="C26:D26"/>
    <mergeCell ref="AG19:AJ19"/>
    <mergeCell ref="AC22:AF22"/>
    <mergeCell ref="Y19:AB19"/>
    <mergeCell ref="C22:D22"/>
    <mergeCell ref="E13:Q18"/>
    <mergeCell ref="E21:Q21"/>
    <mergeCell ref="E22:Q22"/>
    <mergeCell ref="R19:U19"/>
    <mergeCell ref="V19:X19"/>
    <mergeCell ref="R13:U18"/>
    <mergeCell ref="AC15:AF18"/>
    <mergeCell ref="E23:Q23"/>
    <mergeCell ref="R22:U22"/>
    <mergeCell ref="R23:U23"/>
    <mergeCell ref="Y15:AB18"/>
    <mergeCell ref="Y23:AB23"/>
    <mergeCell ref="AC19:AF19"/>
    <mergeCell ref="V14:X18"/>
    <mergeCell ref="V22:X22"/>
    <mergeCell ref="Y22:AB22"/>
    <mergeCell ref="V23:X23"/>
    <mergeCell ref="B1:AL1"/>
    <mergeCell ref="AG3:AJ3"/>
    <mergeCell ref="C5:AJ5"/>
    <mergeCell ref="AF12:AJ12"/>
    <mergeCell ref="E7:AJ7"/>
    <mergeCell ref="E8:AJ8"/>
    <mergeCell ref="AG15:AJ18"/>
    <mergeCell ref="AG24:AJ24"/>
    <mergeCell ref="AC25:AF25"/>
    <mergeCell ref="AG25:AJ25"/>
    <mergeCell ref="AG22:AJ22"/>
    <mergeCell ref="AC23:AF23"/>
    <mergeCell ref="AG23:AJ2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B1:AL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363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24" t="s">
        <v>364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7"/>
    </row>
    <row r="6" spans="2:37" ht="12" customHeight="1">
      <c r="B6" s="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12" t="s">
        <v>365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7"/>
    </row>
    <row r="7" spans="2:37" ht="12" customHeight="1">
      <c r="B7" s="6"/>
      <c r="C7" s="20" t="s">
        <v>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7"/>
    </row>
    <row r="8" spans="2:37" ht="12" customHeight="1">
      <c r="B8" s="6"/>
      <c r="C8" s="20"/>
      <c r="D8" s="90" t="s">
        <v>334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7"/>
    </row>
    <row r="9" spans="2:37" ht="12" customHeight="1">
      <c r="B9" s="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7"/>
    </row>
    <row r="10" spans="2:37" ht="12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4" t="s">
        <v>7</v>
      </c>
      <c r="R10" s="24">
        <v>20</v>
      </c>
      <c r="S10" s="26"/>
      <c r="T10" s="24" t="s">
        <v>8</v>
      </c>
      <c r="U10" s="24"/>
      <c r="V10" s="15"/>
      <c r="W10" s="15"/>
      <c r="X10" s="15"/>
      <c r="Y10" s="15"/>
      <c r="Z10" s="15"/>
      <c r="AA10" s="15"/>
      <c r="AB10" s="15"/>
      <c r="AC10" s="21"/>
      <c r="AD10" s="21"/>
      <c r="AE10" s="21"/>
      <c r="AF10" s="21"/>
      <c r="AG10" s="21"/>
      <c r="AH10" s="21"/>
      <c r="AI10" s="21"/>
      <c r="AJ10" s="21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9" customHeight="1">
      <c r="B12" s="6"/>
      <c r="C12" s="15"/>
      <c r="D12" s="2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7"/>
    </row>
    <row r="13" spans="2:37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2"/>
      <c r="Y13" s="22"/>
      <c r="Z13" s="22"/>
      <c r="AA13" s="22"/>
      <c r="AB13" s="22"/>
      <c r="AC13" s="22"/>
      <c r="AD13" s="22"/>
      <c r="AE13" s="22"/>
      <c r="AF13" s="31"/>
      <c r="AG13" s="31"/>
      <c r="AH13" s="31"/>
      <c r="AI13" s="31"/>
      <c r="AJ13" s="31"/>
      <c r="AK13" s="7"/>
    </row>
    <row r="14" spans="2:37" ht="12" customHeight="1">
      <c r="B14" s="6"/>
      <c r="C14" s="156" t="s">
        <v>10</v>
      </c>
      <c r="D14" s="156"/>
      <c r="E14" s="91" t="s">
        <v>366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2"/>
      <c r="AF14" s="159" t="s">
        <v>367</v>
      </c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233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5"/>
      <c r="AF15" s="159"/>
      <c r="AG15" s="159"/>
      <c r="AH15" s="159"/>
      <c r="AI15" s="159"/>
      <c r="AJ15" s="159"/>
      <c r="AK15" s="7"/>
    </row>
    <row r="16" spans="2:37" ht="12" customHeight="1">
      <c r="B16" s="6"/>
      <c r="C16" s="156"/>
      <c r="D16" s="156"/>
      <c r="E16" s="233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5"/>
      <c r="AF16" s="159"/>
      <c r="AG16" s="159"/>
      <c r="AH16" s="159"/>
      <c r="AI16" s="159"/>
      <c r="AJ16" s="159"/>
      <c r="AK16" s="7"/>
    </row>
    <row r="17" spans="2:37" ht="12" customHeight="1">
      <c r="B17" s="6"/>
      <c r="C17" s="156"/>
      <c r="D17" s="156"/>
      <c r="E17" s="233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5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156"/>
      <c r="D18" s="156"/>
      <c r="E18" s="93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4"/>
      <c r="AF18" s="159"/>
      <c r="AG18" s="159"/>
      <c r="AH18" s="159"/>
      <c r="AI18" s="159"/>
      <c r="AJ18" s="159"/>
      <c r="AK18" s="7"/>
    </row>
    <row r="19" spans="2:37" ht="12" customHeight="1">
      <c r="B19" s="6"/>
      <c r="C19" s="231" t="s">
        <v>48</v>
      </c>
      <c r="D19" s="231"/>
      <c r="E19" s="62" t="s">
        <v>368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243">
        <f>SUM(AF20:AJ22)</f>
        <v>0</v>
      </c>
      <c r="AG19" s="244"/>
      <c r="AH19" s="244"/>
      <c r="AI19" s="244"/>
      <c r="AJ19" s="130"/>
      <c r="AK19" s="7"/>
    </row>
    <row r="20" spans="2:37" ht="12" customHeight="1">
      <c r="B20" s="6"/>
      <c r="C20" s="139" t="s">
        <v>49</v>
      </c>
      <c r="D20" s="140"/>
      <c r="E20" s="65" t="s">
        <v>16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240"/>
      <c r="AG20" s="241"/>
      <c r="AH20" s="241"/>
      <c r="AI20" s="241"/>
      <c r="AJ20" s="143"/>
      <c r="AK20" s="7"/>
    </row>
    <row r="21" spans="2:37" ht="12" customHeight="1">
      <c r="B21" s="6"/>
      <c r="C21" s="141"/>
      <c r="D21" s="142"/>
      <c r="E21" s="68" t="s">
        <v>342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240"/>
      <c r="AG21" s="241"/>
      <c r="AH21" s="241"/>
      <c r="AI21" s="241"/>
      <c r="AJ21" s="143"/>
      <c r="AK21" s="7"/>
    </row>
    <row r="22" spans="2:37" ht="12" customHeight="1">
      <c r="B22" s="6"/>
      <c r="C22" s="231" t="s">
        <v>50</v>
      </c>
      <c r="D22" s="231"/>
      <c r="E22" s="58" t="s">
        <v>342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240"/>
      <c r="AG22" s="241"/>
      <c r="AH22" s="241"/>
      <c r="AI22" s="241"/>
      <c r="AJ22" s="143"/>
      <c r="AK22" s="7"/>
    </row>
    <row r="23" spans="2:37" ht="12" customHeight="1">
      <c r="B23" s="6"/>
      <c r="C23" s="231" t="s">
        <v>54</v>
      </c>
      <c r="D23" s="231"/>
      <c r="E23" s="58" t="s">
        <v>369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240">
        <f>SUM(AF24:AJ26)</f>
        <v>0</v>
      </c>
      <c r="AG23" s="241"/>
      <c r="AH23" s="241"/>
      <c r="AI23" s="241"/>
      <c r="AJ23" s="143"/>
      <c r="AK23" s="7"/>
    </row>
    <row r="24" spans="2:37" ht="12" customHeight="1">
      <c r="B24" s="6"/>
      <c r="C24" s="139" t="s">
        <v>55</v>
      </c>
      <c r="D24" s="140"/>
      <c r="E24" s="65" t="s">
        <v>16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F24" s="240"/>
      <c r="AG24" s="241"/>
      <c r="AH24" s="241"/>
      <c r="AI24" s="241"/>
      <c r="AJ24" s="143"/>
      <c r="AK24" s="7"/>
    </row>
    <row r="25" spans="2:37" ht="12" customHeight="1">
      <c r="B25" s="6"/>
      <c r="C25" s="141"/>
      <c r="D25" s="142"/>
      <c r="E25" s="68" t="s">
        <v>342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  <c r="AF25" s="240"/>
      <c r="AG25" s="241"/>
      <c r="AH25" s="241"/>
      <c r="AI25" s="241"/>
      <c r="AJ25" s="143"/>
      <c r="AK25" s="7"/>
    </row>
    <row r="26" spans="2:37" ht="12" customHeight="1">
      <c r="B26" s="6"/>
      <c r="C26" s="231" t="s">
        <v>56</v>
      </c>
      <c r="D26" s="231"/>
      <c r="E26" s="58" t="s">
        <v>342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/>
      <c r="AF26" s="240"/>
      <c r="AG26" s="241"/>
      <c r="AH26" s="241"/>
      <c r="AI26" s="241"/>
      <c r="AJ26" s="143"/>
      <c r="AK26" s="7"/>
    </row>
    <row r="27" spans="2:37" ht="12" customHeight="1">
      <c r="B27" s="6"/>
      <c r="C27" s="231" t="s">
        <v>58</v>
      </c>
      <c r="D27" s="231"/>
      <c r="E27" s="58" t="s">
        <v>370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60"/>
      <c r="AF27" s="240">
        <f>SUM(AF28:AJ30)</f>
        <v>0</v>
      </c>
      <c r="AG27" s="241"/>
      <c r="AH27" s="241"/>
      <c r="AI27" s="241"/>
      <c r="AJ27" s="143"/>
      <c r="AK27" s="7"/>
    </row>
    <row r="28" spans="2:37" ht="12" customHeight="1">
      <c r="B28" s="6"/>
      <c r="C28" s="139" t="s">
        <v>142</v>
      </c>
      <c r="D28" s="140"/>
      <c r="E28" s="65" t="s">
        <v>16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7"/>
      <c r="AF28" s="240"/>
      <c r="AG28" s="241"/>
      <c r="AH28" s="241"/>
      <c r="AI28" s="241"/>
      <c r="AJ28" s="143"/>
      <c r="AK28" s="7"/>
    </row>
    <row r="29" spans="2:37" ht="12" customHeight="1">
      <c r="B29" s="6"/>
      <c r="C29" s="141"/>
      <c r="D29" s="142"/>
      <c r="E29" s="68" t="s">
        <v>342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240"/>
      <c r="AG29" s="241"/>
      <c r="AH29" s="241"/>
      <c r="AI29" s="241"/>
      <c r="AJ29" s="143"/>
      <c r="AK29" s="7"/>
    </row>
    <row r="30" spans="2:37" ht="12" customHeight="1">
      <c r="B30" s="6"/>
      <c r="C30" s="231" t="s">
        <v>143</v>
      </c>
      <c r="D30" s="231"/>
      <c r="E30" s="58" t="s">
        <v>342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240"/>
      <c r="AG30" s="241"/>
      <c r="AH30" s="241"/>
      <c r="AI30" s="241"/>
      <c r="AJ30" s="143"/>
      <c r="AK30" s="7"/>
    </row>
    <row r="31" spans="2:37" ht="12" customHeight="1">
      <c r="B31" s="6"/>
      <c r="C31" s="231" t="s">
        <v>59</v>
      </c>
      <c r="D31" s="231"/>
      <c r="E31" s="58" t="s">
        <v>371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240">
        <f>SUM(AF32:AJ34)</f>
        <v>0</v>
      </c>
      <c r="AG31" s="241"/>
      <c r="AH31" s="241"/>
      <c r="AI31" s="241"/>
      <c r="AJ31" s="143"/>
      <c r="AK31" s="7"/>
    </row>
    <row r="32" spans="2:37" ht="12" customHeight="1">
      <c r="B32" s="6"/>
      <c r="C32" s="139" t="s">
        <v>60</v>
      </c>
      <c r="D32" s="140"/>
      <c r="E32" s="65" t="s">
        <v>16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7"/>
      <c r="AF32" s="240"/>
      <c r="AG32" s="241"/>
      <c r="AH32" s="241"/>
      <c r="AI32" s="241"/>
      <c r="AJ32" s="143"/>
      <c r="AK32" s="7"/>
    </row>
    <row r="33" spans="2:37" ht="12" customHeight="1">
      <c r="B33" s="6"/>
      <c r="C33" s="141"/>
      <c r="D33" s="142"/>
      <c r="E33" s="68" t="s">
        <v>342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240"/>
      <c r="AG33" s="241"/>
      <c r="AH33" s="241"/>
      <c r="AI33" s="241"/>
      <c r="AJ33" s="143"/>
      <c r="AK33" s="7"/>
    </row>
    <row r="34" spans="2:37" ht="12" customHeight="1">
      <c r="B34" s="6"/>
      <c r="C34" s="231" t="s">
        <v>61</v>
      </c>
      <c r="D34" s="231"/>
      <c r="E34" s="58" t="s">
        <v>342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240"/>
      <c r="AG34" s="241"/>
      <c r="AH34" s="241"/>
      <c r="AI34" s="241"/>
      <c r="AJ34" s="143"/>
      <c r="AK34" s="7"/>
    </row>
    <row r="35" spans="2:37" ht="12" customHeight="1">
      <c r="B35" s="6"/>
      <c r="C35" s="231" t="s">
        <v>63</v>
      </c>
      <c r="D35" s="231"/>
      <c r="E35" s="58" t="s">
        <v>372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60"/>
      <c r="AF35" s="240">
        <f>SUM(AF36:AJ38)</f>
        <v>0</v>
      </c>
      <c r="AG35" s="241"/>
      <c r="AH35" s="241"/>
      <c r="AI35" s="241"/>
      <c r="AJ35" s="143"/>
      <c r="AK35" s="7"/>
    </row>
    <row r="36" spans="2:37" ht="12" customHeight="1">
      <c r="B36" s="6"/>
      <c r="C36" s="139" t="s">
        <v>166</v>
      </c>
      <c r="D36" s="140"/>
      <c r="E36" s="65" t="s">
        <v>16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240"/>
      <c r="AG36" s="241"/>
      <c r="AH36" s="241"/>
      <c r="AI36" s="241"/>
      <c r="AJ36" s="143"/>
      <c r="AK36" s="7"/>
    </row>
    <row r="37" spans="2:37" ht="12" customHeight="1">
      <c r="B37" s="6"/>
      <c r="C37" s="141"/>
      <c r="D37" s="142"/>
      <c r="E37" s="68" t="s">
        <v>342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240"/>
      <c r="AG37" s="241"/>
      <c r="AH37" s="241"/>
      <c r="AI37" s="241"/>
      <c r="AJ37" s="143"/>
      <c r="AK37" s="7"/>
    </row>
    <row r="38" spans="2:37" ht="12" customHeight="1">
      <c r="B38" s="6"/>
      <c r="C38" s="231" t="s">
        <v>167</v>
      </c>
      <c r="D38" s="231"/>
      <c r="E38" s="58" t="s">
        <v>342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240"/>
      <c r="AG38" s="241"/>
      <c r="AH38" s="241"/>
      <c r="AI38" s="241"/>
      <c r="AJ38" s="143"/>
      <c r="AK38" s="7"/>
    </row>
    <row r="39" spans="2:37" ht="12" customHeight="1">
      <c r="B39" s="6"/>
      <c r="C39" s="231" t="s">
        <v>64</v>
      </c>
      <c r="D39" s="231"/>
      <c r="E39" s="58" t="s">
        <v>373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240">
        <f>SUM(AF40:AJ42)</f>
        <v>0</v>
      </c>
      <c r="AG39" s="241"/>
      <c r="AH39" s="241"/>
      <c r="AI39" s="241"/>
      <c r="AJ39" s="143"/>
      <c r="AK39" s="7"/>
    </row>
    <row r="40" spans="2:37" ht="12" customHeight="1">
      <c r="B40" s="6"/>
      <c r="C40" s="139" t="s">
        <v>168</v>
      </c>
      <c r="D40" s="140"/>
      <c r="E40" s="65" t="s">
        <v>16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240"/>
      <c r="AG40" s="241"/>
      <c r="AH40" s="241"/>
      <c r="AI40" s="241"/>
      <c r="AJ40" s="143"/>
      <c r="AK40" s="7"/>
    </row>
    <row r="41" spans="2:37" ht="12" customHeight="1">
      <c r="B41" s="6"/>
      <c r="C41" s="141"/>
      <c r="D41" s="142"/>
      <c r="E41" s="68" t="s">
        <v>342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240"/>
      <c r="AG41" s="241"/>
      <c r="AH41" s="241"/>
      <c r="AI41" s="241"/>
      <c r="AJ41" s="143"/>
      <c r="AK41" s="7"/>
    </row>
    <row r="42" spans="2:37" ht="12" customHeight="1">
      <c r="B42" s="6"/>
      <c r="C42" s="242" t="s">
        <v>169</v>
      </c>
      <c r="D42" s="242"/>
      <c r="E42" s="65" t="s">
        <v>342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245"/>
      <c r="AG42" s="246"/>
      <c r="AH42" s="246"/>
      <c r="AI42" s="246"/>
      <c r="AJ42" s="247"/>
      <c r="AK42" s="7"/>
    </row>
    <row r="43" spans="2:37" ht="12" customHeight="1">
      <c r="B43" s="6"/>
      <c r="C43" s="236" t="s">
        <v>374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8"/>
      <c r="AF43" s="248"/>
      <c r="AG43" s="248"/>
      <c r="AH43" s="248"/>
      <c r="AI43" s="248"/>
      <c r="AJ43" s="248"/>
      <c r="AK43" s="7"/>
    </row>
    <row r="44" spans="2:37" ht="12" customHeight="1">
      <c r="B44" s="6"/>
      <c r="C44" s="165" t="s">
        <v>375</v>
      </c>
      <c r="D44" s="166"/>
      <c r="E44" s="166"/>
      <c r="F44" s="166"/>
      <c r="G44" s="166"/>
      <c r="H44" s="166"/>
      <c r="I44" s="166"/>
      <c r="J44" s="166"/>
      <c r="K44" s="239"/>
      <c r="L44" s="239"/>
      <c r="M44" s="239"/>
      <c r="N44" s="39" t="s">
        <v>376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8"/>
      <c r="AA44" s="38"/>
      <c r="AB44" s="38"/>
      <c r="AC44" s="38"/>
      <c r="AD44" s="38"/>
      <c r="AE44" s="42"/>
      <c r="AF44" s="248"/>
      <c r="AG44" s="248"/>
      <c r="AH44" s="248"/>
      <c r="AI44" s="248"/>
      <c r="AJ44" s="248"/>
      <c r="AK44" s="7"/>
    </row>
    <row r="45" spans="2:37" ht="2.25" customHeight="1">
      <c r="B45" s="6"/>
      <c r="C45" s="48"/>
      <c r="D45" s="4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7"/>
      <c r="AF45" s="248"/>
      <c r="AG45" s="248"/>
      <c r="AH45" s="248"/>
      <c r="AI45" s="248"/>
      <c r="AJ45" s="248"/>
      <c r="AK45" s="7"/>
    </row>
    <row r="46" spans="2:37" ht="12" customHeight="1">
      <c r="B46" s="6"/>
      <c r="C46" s="165" t="s">
        <v>377</v>
      </c>
      <c r="D46" s="166"/>
      <c r="E46" s="166"/>
      <c r="F46" s="166"/>
      <c r="G46" s="166"/>
      <c r="H46" s="166"/>
      <c r="I46" s="239"/>
      <c r="J46" s="239"/>
      <c r="K46" s="239"/>
      <c r="L46" s="39" t="s">
        <v>376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8"/>
      <c r="AA46" s="38"/>
      <c r="AB46" s="38"/>
      <c r="AC46" s="38"/>
      <c r="AD46" s="38"/>
      <c r="AE46" s="42"/>
      <c r="AF46" s="248"/>
      <c r="AG46" s="248"/>
      <c r="AH46" s="248"/>
      <c r="AI46" s="248"/>
      <c r="AJ46" s="248"/>
      <c r="AK46" s="7"/>
    </row>
    <row r="47" spans="2:37" ht="3" customHeight="1">
      <c r="B47" s="6"/>
      <c r="C47" s="48"/>
      <c r="D47" s="4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7"/>
      <c r="AF47" s="248"/>
      <c r="AG47" s="248"/>
      <c r="AH47" s="248"/>
      <c r="AI47" s="248"/>
      <c r="AJ47" s="248"/>
      <c r="AK47" s="7"/>
    </row>
    <row r="48" spans="2:37" ht="12" customHeight="1">
      <c r="B48" s="6"/>
      <c r="C48" s="236" t="s">
        <v>378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8"/>
      <c r="AF48" s="248"/>
      <c r="AG48" s="248"/>
      <c r="AH48" s="248"/>
      <c r="AI48" s="248"/>
      <c r="AJ48" s="248"/>
      <c r="AK48" s="7"/>
    </row>
    <row r="49" spans="2:37" ht="12" customHeight="1">
      <c r="B49" s="6"/>
      <c r="C49" s="168" t="s">
        <v>379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248"/>
      <c r="AG49" s="248"/>
      <c r="AH49" s="248"/>
      <c r="AI49" s="248"/>
      <c r="AJ49" s="248"/>
      <c r="AK49" s="7"/>
    </row>
    <row r="50" spans="2:37" ht="12" customHeight="1">
      <c r="B50" s="6"/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7"/>
    </row>
    <row r="51" spans="2:37" ht="12" customHeight="1">
      <c r="B51" s="6"/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7"/>
    </row>
    <row r="52" spans="2:37" ht="12" customHeight="1">
      <c r="B52" s="6"/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7"/>
    </row>
    <row r="53" spans="2:37" ht="12" customHeight="1">
      <c r="B53" s="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7"/>
    </row>
    <row r="54" spans="2:37" ht="12" customHeight="1" thickBo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</sheetData>
  <sheetProtection/>
  <mergeCells count="81">
    <mergeCell ref="AF43:AJ43"/>
    <mergeCell ref="AF36:AJ37"/>
    <mergeCell ref="AF40:AJ41"/>
    <mergeCell ref="AF44:AJ45"/>
    <mergeCell ref="AF35:AJ35"/>
    <mergeCell ref="AF22:AJ22"/>
    <mergeCell ref="AF23:AJ23"/>
    <mergeCell ref="AF26:AJ26"/>
    <mergeCell ref="AF20:AJ21"/>
    <mergeCell ref="AF24:AJ25"/>
    <mergeCell ref="AF38:AJ38"/>
    <mergeCell ref="AF34:AJ34"/>
    <mergeCell ref="AF30:AJ30"/>
    <mergeCell ref="AF31:AJ31"/>
    <mergeCell ref="AF27:AJ27"/>
    <mergeCell ref="C46:H46"/>
    <mergeCell ref="I46:K46"/>
    <mergeCell ref="C38:D38"/>
    <mergeCell ref="C39:D39"/>
    <mergeCell ref="C42:D42"/>
    <mergeCell ref="E39:AE39"/>
    <mergeCell ref="E40:AE40"/>
    <mergeCell ref="AF39:AJ39"/>
    <mergeCell ref="AF42:AJ42"/>
    <mergeCell ref="C48:AE48"/>
    <mergeCell ref="C49:AE49"/>
    <mergeCell ref="C43:AE43"/>
    <mergeCell ref="C44:J44"/>
    <mergeCell ref="K44:M44"/>
    <mergeCell ref="AF28:AJ29"/>
    <mergeCell ref="AF32:AJ33"/>
    <mergeCell ref="AF48:AJ48"/>
    <mergeCell ref="AF49:AJ49"/>
    <mergeCell ref="AF46:AJ47"/>
    <mergeCell ref="C20:D21"/>
    <mergeCell ref="C24:D25"/>
    <mergeCell ref="C28:D29"/>
    <mergeCell ref="C32:D33"/>
    <mergeCell ref="C23:D23"/>
    <mergeCell ref="C22:D22"/>
    <mergeCell ref="C26:D26"/>
    <mergeCell ref="C27:D27"/>
    <mergeCell ref="C30:D30"/>
    <mergeCell ref="C31:D31"/>
    <mergeCell ref="C35:D35"/>
    <mergeCell ref="E41:AE41"/>
    <mergeCell ref="E42:AE42"/>
    <mergeCell ref="E37:AE37"/>
    <mergeCell ref="E38:AE38"/>
    <mergeCell ref="C36:D37"/>
    <mergeCell ref="C40:D41"/>
    <mergeCell ref="E35:AE35"/>
    <mergeCell ref="E36:AE36"/>
    <mergeCell ref="E28:AE28"/>
    <mergeCell ref="E25:AE25"/>
    <mergeCell ref="E26:AE26"/>
    <mergeCell ref="C34:D34"/>
    <mergeCell ref="E31:AE31"/>
    <mergeCell ref="E32:AE32"/>
    <mergeCell ref="E33:AE33"/>
    <mergeCell ref="E34:AE34"/>
    <mergeCell ref="E29:AE29"/>
    <mergeCell ref="E30:AE30"/>
    <mergeCell ref="E22:AE22"/>
    <mergeCell ref="E23:AE23"/>
    <mergeCell ref="E24:AE24"/>
    <mergeCell ref="E27:AE27"/>
    <mergeCell ref="E14:AE18"/>
    <mergeCell ref="E19:AE19"/>
    <mergeCell ref="E20:AE20"/>
    <mergeCell ref="E21:AE21"/>
    <mergeCell ref="B1:AL1"/>
    <mergeCell ref="AG3:AJ3"/>
    <mergeCell ref="C14:D18"/>
    <mergeCell ref="C19:D19"/>
    <mergeCell ref="AF14:AJ18"/>
    <mergeCell ref="S5:AJ5"/>
    <mergeCell ref="S6:AJ6"/>
    <mergeCell ref="D7:AJ7"/>
    <mergeCell ref="D8:AJ8"/>
    <mergeCell ref="AF19:AJ19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BA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72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9"/>
      <c r="AG5" s="28"/>
      <c r="AH5" s="28"/>
      <c r="AI5" s="28"/>
      <c r="AJ5" s="28"/>
      <c r="AK5" s="7"/>
    </row>
    <row r="6" spans="2:37" ht="12" customHeight="1">
      <c r="B6" s="6"/>
      <c r="C6" s="88" t="s">
        <v>148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2:37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4" t="s">
        <v>7</v>
      </c>
      <c r="R7" s="24">
        <v>20</v>
      </c>
      <c r="S7" s="26"/>
      <c r="T7" s="24" t="s">
        <v>8</v>
      </c>
      <c r="U7" s="24"/>
      <c r="V7" s="15"/>
      <c r="W7" s="15"/>
      <c r="X7" s="15"/>
      <c r="Y7" s="15"/>
      <c r="Z7" s="15"/>
      <c r="AA7" s="15"/>
      <c r="AB7" s="15"/>
      <c r="AC7" s="21"/>
      <c r="AD7" s="21"/>
      <c r="AE7" s="21"/>
      <c r="AF7" s="21"/>
      <c r="AG7" s="21"/>
      <c r="AH7" s="21"/>
      <c r="AI7" s="21"/>
      <c r="AJ7" s="21"/>
      <c r="AK7" s="7"/>
    </row>
    <row r="8" spans="2:37" ht="12" customHeight="1">
      <c r="B8" s="6"/>
      <c r="C8" s="15"/>
      <c r="D8" s="20" t="s">
        <v>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7"/>
    </row>
    <row r="9" spans="2:37" ht="9" customHeight="1">
      <c r="B9" s="6"/>
      <c r="C9" s="15"/>
      <c r="D9" s="20"/>
      <c r="E9" s="90" t="s">
        <v>207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9" customHeight="1">
      <c r="B12" s="6"/>
      <c r="C12" s="15"/>
      <c r="D12" s="2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7"/>
    </row>
    <row r="13" spans="2:37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2"/>
      <c r="Y13" s="22"/>
      <c r="Z13" s="22"/>
      <c r="AA13" s="22"/>
      <c r="AB13" s="22"/>
      <c r="AC13" s="22"/>
      <c r="AD13" s="22"/>
      <c r="AE13" s="22"/>
      <c r="AF13" s="22"/>
      <c r="AG13" s="31"/>
      <c r="AH13" s="31"/>
      <c r="AI13" s="31"/>
      <c r="AJ13" s="31"/>
      <c r="AK13" s="7"/>
    </row>
    <row r="14" spans="2:37" ht="12" customHeight="1">
      <c r="B14" s="6"/>
      <c r="C14" s="91" t="s">
        <v>10</v>
      </c>
      <c r="D14" s="92"/>
      <c r="E14" s="97" t="s">
        <v>11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103" t="s">
        <v>14</v>
      </c>
      <c r="W14" s="104"/>
      <c r="X14" s="104"/>
      <c r="Y14" s="104"/>
      <c r="Z14" s="105"/>
      <c r="AA14" s="103" t="s">
        <v>13</v>
      </c>
      <c r="AB14" s="104"/>
      <c r="AC14" s="104"/>
      <c r="AD14" s="104"/>
      <c r="AE14" s="105"/>
      <c r="AF14" s="103" t="s">
        <v>12</v>
      </c>
      <c r="AG14" s="104"/>
      <c r="AH14" s="104"/>
      <c r="AI14" s="104"/>
      <c r="AJ14" s="105"/>
      <c r="AK14" s="7"/>
    </row>
    <row r="15" spans="2:37" ht="12" customHeight="1">
      <c r="B15" s="6"/>
      <c r="C15" s="93"/>
      <c r="D15" s="94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  <c r="V15" s="106"/>
      <c r="W15" s="107"/>
      <c r="X15" s="107"/>
      <c r="Y15" s="107"/>
      <c r="Z15" s="108"/>
      <c r="AA15" s="106"/>
      <c r="AB15" s="107"/>
      <c r="AC15" s="107"/>
      <c r="AD15" s="107"/>
      <c r="AE15" s="108"/>
      <c r="AF15" s="106"/>
      <c r="AG15" s="107"/>
      <c r="AH15" s="107"/>
      <c r="AI15" s="107"/>
      <c r="AJ15" s="108"/>
      <c r="AK15" s="7"/>
    </row>
    <row r="16" spans="2:37" ht="12" customHeight="1">
      <c r="B16" s="6"/>
      <c r="C16" s="122" t="s">
        <v>48</v>
      </c>
      <c r="D16" s="123"/>
      <c r="E16" s="62" t="s">
        <v>208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7"/>
    </row>
    <row r="17" spans="2:37" ht="12" customHeight="1">
      <c r="B17" s="6"/>
      <c r="C17" s="111" t="s">
        <v>54</v>
      </c>
      <c r="D17" s="112"/>
      <c r="E17" s="58" t="s">
        <v>209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7"/>
    </row>
    <row r="18" spans="2:37" ht="24" customHeight="1">
      <c r="B18" s="6"/>
      <c r="C18" s="111" t="s">
        <v>58</v>
      </c>
      <c r="D18" s="112"/>
      <c r="E18" s="58" t="s">
        <v>210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7"/>
    </row>
    <row r="19" spans="2:37" ht="12" customHeight="1">
      <c r="B19" s="6"/>
      <c r="C19" s="111" t="s">
        <v>59</v>
      </c>
      <c r="D19" s="112"/>
      <c r="E19" s="58" t="s">
        <v>211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114" t="s">
        <v>171</v>
      </c>
      <c r="W19" s="114"/>
      <c r="X19" s="114"/>
      <c r="Y19" s="114"/>
      <c r="Z19" s="114"/>
      <c r="AA19" s="114" t="s">
        <v>171</v>
      </c>
      <c r="AB19" s="114"/>
      <c r="AC19" s="114"/>
      <c r="AD19" s="114"/>
      <c r="AE19" s="114"/>
      <c r="AF19" s="114" t="s">
        <v>171</v>
      </c>
      <c r="AG19" s="114"/>
      <c r="AH19" s="114"/>
      <c r="AI19" s="114"/>
      <c r="AJ19" s="114"/>
      <c r="AK19" s="7"/>
    </row>
    <row r="20" spans="2:37" ht="12" customHeight="1">
      <c r="B20" s="6"/>
      <c r="C20" s="111" t="s">
        <v>60</v>
      </c>
      <c r="D20" s="112"/>
      <c r="E20" s="65" t="s">
        <v>16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"/>
    </row>
    <row r="21" spans="2:37" ht="12" customHeight="1">
      <c r="B21" s="6"/>
      <c r="C21" s="111"/>
      <c r="D21" s="112"/>
      <c r="E21" s="68" t="s">
        <v>212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7"/>
    </row>
    <row r="22" spans="2:37" ht="12" customHeight="1">
      <c r="B22" s="6"/>
      <c r="C22" s="111" t="s">
        <v>61</v>
      </c>
      <c r="D22" s="112"/>
      <c r="E22" s="58" t="s">
        <v>213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7"/>
    </row>
    <row r="23" spans="2:53" s="2" customFormat="1" ht="12" customHeight="1">
      <c r="B23" s="8"/>
      <c r="C23" s="118" t="s">
        <v>62</v>
      </c>
      <c r="D23" s="119"/>
      <c r="E23" s="74" t="s">
        <v>214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9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2:37" s="2" customFormat="1" ht="12" customHeight="1">
      <c r="B24" s="8"/>
      <c r="C24" s="115" t="s">
        <v>15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9"/>
    </row>
    <row r="25" spans="2:37" s="2" customFormat="1" ht="12" customHeight="1">
      <c r="B25" s="8"/>
      <c r="C25" s="125" t="s">
        <v>63</v>
      </c>
      <c r="D25" s="126"/>
      <c r="E25" s="62" t="s">
        <v>164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113">
        <f>SUM(V26:Z30)</f>
        <v>0</v>
      </c>
      <c r="W25" s="113"/>
      <c r="X25" s="113"/>
      <c r="Y25" s="113"/>
      <c r="Z25" s="113"/>
      <c r="AA25" s="113">
        <f>SUM(AA26:AE30)</f>
        <v>0</v>
      </c>
      <c r="AB25" s="113"/>
      <c r="AC25" s="113"/>
      <c r="AD25" s="113"/>
      <c r="AE25" s="113"/>
      <c r="AF25" s="113">
        <f>SUM(AF26:AJ30)</f>
        <v>0</v>
      </c>
      <c r="AG25" s="113"/>
      <c r="AH25" s="113"/>
      <c r="AI25" s="113"/>
      <c r="AJ25" s="113"/>
      <c r="AK25" s="9"/>
    </row>
    <row r="26" spans="2:37" s="2" customFormat="1" ht="12" customHeight="1">
      <c r="B26" s="8"/>
      <c r="C26" s="109" t="s">
        <v>166</v>
      </c>
      <c r="D26" s="110"/>
      <c r="E26" s="65" t="s">
        <v>16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9"/>
    </row>
    <row r="27" spans="2:37" s="2" customFormat="1" ht="12" customHeight="1">
      <c r="B27" s="8"/>
      <c r="C27" s="109"/>
      <c r="D27" s="110"/>
      <c r="E27" s="68" t="s">
        <v>17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9"/>
    </row>
    <row r="28" spans="2:37" s="2" customFormat="1" ht="12" customHeight="1">
      <c r="B28" s="8"/>
      <c r="C28" s="109" t="s">
        <v>167</v>
      </c>
      <c r="D28" s="110"/>
      <c r="E28" s="58" t="s">
        <v>215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9"/>
    </row>
    <row r="29" spans="2:37" s="2" customFormat="1" ht="12" customHeight="1">
      <c r="B29" s="8"/>
      <c r="C29" s="109" t="s">
        <v>217</v>
      </c>
      <c r="D29" s="110"/>
      <c r="E29" s="58" t="s">
        <v>20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9"/>
    </row>
    <row r="30" spans="2:37" s="2" customFormat="1" ht="12" customHeight="1">
      <c r="B30" s="8"/>
      <c r="C30" s="109" t="s">
        <v>218</v>
      </c>
      <c r="D30" s="110"/>
      <c r="E30" s="58" t="s">
        <v>21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121">
        <f>SUM(V31:Z35)</f>
        <v>0</v>
      </c>
      <c r="W30" s="121"/>
      <c r="X30" s="121"/>
      <c r="Y30" s="121"/>
      <c r="Z30" s="121"/>
      <c r="AA30" s="121">
        <f>SUM(AA31:AE35)</f>
        <v>0</v>
      </c>
      <c r="AB30" s="121"/>
      <c r="AC30" s="121"/>
      <c r="AD30" s="121"/>
      <c r="AE30" s="121"/>
      <c r="AF30" s="121">
        <f>SUM(AF31:AJ35)</f>
        <v>0</v>
      </c>
      <c r="AG30" s="121"/>
      <c r="AH30" s="121"/>
      <c r="AI30" s="121"/>
      <c r="AJ30" s="121"/>
      <c r="AK30" s="9"/>
    </row>
    <row r="31" spans="2:37" s="2" customFormat="1" ht="12" customHeight="1">
      <c r="B31" s="8"/>
      <c r="C31" s="109" t="s">
        <v>219</v>
      </c>
      <c r="D31" s="110"/>
      <c r="E31" s="65" t="s">
        <v>22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9"/>
    </row>
    <row r="32" spans="2:37" s="2" customFormat="1" ht="12" customHeight="1">
      <c r="B32" s="8"/>
      <c r="C32" s="109"/>
      <c r="D32" s="110"/>
      <c r="E32" s="68" t="s">
        <v>23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9"/>
    </row>
    <row r="33" spans="2:37" s="2" customFormat="1" ht="21.75" customHeight="1">
      <c r="B33" s="8"/>
      <c r="C33" s="109" t="s">
        <v>220</v>
      </c>
      <c r="D33" s="110"/>
      <c r="E33" s="58" t="s">
        <v>27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9"/>
    </row>
    <row r="34" spans="2:37" s="2" customFormat="1" ht="12" customHeight="1">
      <c r="B34" s="8"/>
      <c r="C34" s="109" t="s">
        <v>221</v>
      </c>
      <c r="D34" s="110"/>
      <c r="E34" s="58" t="s">
        <v>28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9"/>
    </row>
    <row r="35" spans="2:37" s="2" customFormat="1" ht="12" customHeight="1">
      <c r="B35" s="8"/>
      <c r="C35" s="109" t="s">
        <v>222</v>
      </c>
      <c r="D35" s="110"/>
      <c r="E35" s="58" t="s">
        <v>29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9"/>
    </row>
    <row r="36" spans="2:37" s="2" customFormat="1" ht="12" customHeight="1">
      <c r="B36" s="8"/>
      <c r="C36" s="109" t="s">
        <v>64</v>
      </c>
      <c r="D36" s="110"/>
      <c r="E36" s="58" t="s">
        <v>30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60"/>
      <c r="V36" s="121">
        <f>V37+V45</f>
        <v>0</v>
      </c>
      <c r="W36" s="121"/>
      <c r="X36" s="121"/>
      <c r="Y36" s="121"/>
      <c r="Z36" s="121"/>
      <c r="AA36" s="121">
        <f>AA37+AA45</f>
        <v>0</v>
      </c>
      <c r="AB36" s="121"/>
      <c r="AC36" s="121"/>
      <c r="AD36" s="121"/>
      <c r="AE36" s="121"/>
      <c r="AF36" s="121">
        <f>AF37+AF45</f>
        <v>0</v>
      </c>
      <c r="AG36" s="121"/>
      <c r="AH36" s="121"/>
      <c r="AI36" s="121"/>
      <c r="AJ36" s="121"/>
      <c r="AK36" s="9"/>
    </row>
    <row r="37" spans="2:37" s="2" customFormat="1" ht="12" customHeight="1">
      <c r="B37" s="8"/>
      <c r="C37" s="109" t="s">
        <v>168</v>
      </c>
      <c r="D37" s="110"/>
      <c r="E37" s="65" t="s">
        <v>16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121">
        <f>SUM(V39:Z44)</f>
        <v>0</v>
      </c>
      <c r="W37" s="121"/>
      <c r="X37" s="121"/>
      <c r="Y37" s="121"/>
      <c r="Z37" s="121"/>
      <c r="AA37" s="121">
        <f>SUM(AA39:AE44)</f>
        <v>0</v>
      </c>
      <c r="AB37" s="121"/>
      <c r="AC37" s="121"/>
      <c r="AD37" s="121"/>
      <c r="AE37" s="121"/>
      <c r="AF37" s="121">
        <f>SUM(AF39:AJ44)</f>
        <v>0</v>
      </c>
      <c r="AG37" s="121"/>
      <c r="AH37" s="121"/>
      <c r="AI37" s="121"/>
      <c r="AJ37" s="121"/>
      <c r="AK37" s="9"/>
    </row>
    <row r="38" spans="2:37" s="2" customFormat="1" ht="12" customHeight="1">
      <c r="B38" s="8"/>
      <c r="C38" s="109"/>
      <c r="D38" s="110"/>
      <c r="E38" s="68" t="s">
        <v>31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9"/>
    </row>
    <row r="39" spans="2:37" s="2" customFormat="1" ht="12" customHeight="1">
      <c r="B39" s="8"/>
      <c r="C39" s="109" t="s">
        <v>223</v>
      </c>
      <c r="D39" s="110"/>
      <c r="E39" s="65" t="s">
        <v>22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9"/>
    </row>
    <row r="40" spans="2:37" s="2" customFormat="1" ht="12" customHeight="1">
      <c r="B40" s="8"/>
      <c r="C40" s="109"/>
      <c r="D40" s="110"/>
      <c r="E40" s="68" t="s">
        <v>32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7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9"/>
    </row>
    <row r="41" spans="2:37" s="2" customFormat="1" ht="12" customHeight="1">
      <c r="B41" s="8"/>
      <c r="C41" s="109" t="s">
        <v>224</v>
      </c>
      <c r="D41" s="110"/>
      <c r="E41" s="58" t="s">
        <v>33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9"/>
    </row>
    <row r="42" spans="2:37" s="2" customFormat="1" ht="12" customHeight="1">
      <c r="B42" s="8"/>
      <c r="C42" s="109" t="s">
        <v>225</v>
      </c>
      <c r="D42" s="110"/>
      <c r="E42" s="58" t="s">
        <v>34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9"/>
    </row>
    <row r="43" spans="2:37" s="2" customFormat="1" ht="21.75" customHeight="1">
      <c r="B43" s="8"/>
      <c r="C43" s="109" t="s">
        <v>226</v>
      </c>
      <c r="D43" s="110"/>
      <c r="E43" s="58" t="s">
        <v>35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9"/>
    </row>
    <row r="44" spans="2:37" s="2" customFormat="1" ht="12" customHeight="1">
      <c r="B44" s="8"/>
      <c r="C44" s="109" t="s">
        <v>227</v>
      </c>
      <c r="D44" s="110"/>
      <c r="E44" s="58" t="s">
        <v>36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9"/>
    </row>
    <row r="45" spans="2:37" s="2" customFormat="1" ht="12" customHeight="1">
      <c r="B45" s="8"/>
      <c r="C45" s="109" t="s">
        <v>169</v>
      </c>
      <c r="D45" s="110"/>
      <c r="E45" s="58" t="s">
        <v>216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9"/>
    </row>
    <row r="46" spans="2:37" s="2" customFormat="1" ht="12" customHeight="1">
      <c r="B46" s="8"/>
      <c r="C46" s="109" t="s">
        <v>65</v>
      </c>
      <c r="D46" s="110"/>
      <c r="E46" s="58" t="s">
        <v>39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9"/>
    </row>
    <row r="47" spans="2:37" s="2" customFormat="1" ht="12" customHeight="1">
      <c r="B47" s="8"/>
      <c r="C47" s="109" t="s">
        <v>68</v>
      </c>
      <c r="D47" s="110"/>
      <c r="E47" s="58" t="s">
        <v>40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  <c r="V47" s="121">
        <f>SUM(V48:Z51)</f>
        <v>0</v>
      </c>
      <c r="W47" s="121"/>
      <c r="X47" s="121"/>
      <c r="Y47" s="121"/>
      <c r="Z47" s="121"/>
      <c r="AA47" s="121">
        <f>SUM(AA48:AE51)</f>
        <v>0</v>
      </c>
      <c r="AB47" s="121"/>
      <c r="AC47" s="121"/>
      <c r="AD47" s="121"/>
      <c r="AE47" s="121"/>
      <c r="AF47" s="121">
        <f>SUM(AF48:AJ51)</f>
        <v>0</v>
      </c>
      <c r="AG47" s="121"/>
      <c r="AH47" s="121"/>
      <c r="AI47" s="121"/>
      <c r="AJ47" s="121"/>
      <c r="AK47" s="9"/>
    </row>
    <row r="48" spans="2:37" s="2" customFormat="1" ht="12" customHeight="1">
      <c r="B48" s="8"/>
      <c r="C48" s="109" t="s">
        <v>69</v>
      </c>
      <c r="D48" s="110"/>
      <c r="E48" s="65" t="s">
        <v>16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9"/>
    </row>
    <row r="49" spans="2:37" s="2" customFormat="1" ht="12" customHeight="1">
      <c r="B49" s="8"/>
      <c r="C49" s="109"/>
      <c r="D49" s="110"/>
      <c r="E49" s="68" t="s">
        <v>17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9"/>
    </row>
    <row r="50" spans="2:37" s="2" customFormat="1" ht="12" customHeight="1">
      <c r="B50" s="8"/>
      <c r="C50" s="109" t="s">
        <v>70</v>
      </c>
      <c r="D50" s="110"/>
      <c r="E50" s="58" t="s">
        <v>215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9"/>
    </row>
    <row r="51" spans="2:37" s="2" customFormat="1" ht="12" customHeight="1">
      <c r="B51" s="8"/>
      <c r="C51" s="109" t="s">
        <v>170</v>
      </c>
      <c r="D51" s="110"/>
      <c r="E51" s="58" t="s">
        <v>41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9"/>
    </row>
    <row r="52" spans="2:37" s="2" customFormat="1" ht="21.75" customHeight="1">
      <c r="B52" s="8"/>
      <c r="C52" s="109" t="s">
        <v>172</v>
      </c>
      <c r="D52" s="110"/>
      <c r="E52" s="58" t="s">
        <v>42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9"/>
    </row>
    <row r="53" spans="2:37" s="2" customFormat="1" ht="21.75" customHeight="1">
      <c r="B53" s="8"/>
      <c r="C53" s="109" t="s">
        <v>184</v>
      </c>
      <c r="D53" s="110"/>
      <c r="E53" s="58" t="s">
        <v>43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9"/>
    </row>
    <row r="54" spans="2:37" s="2" customFormat="1" ht="12" customHeight="1">
      <c r="B54" s="8"/>
      <c r="C54" s="109" t="s">
        <v>193</v>
      </c>
      <c r="D54" s="110"/>
      <c r="E54" s="58" t="s">
        <v>44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0"/>
      <c r="V54" s="121">
        <f>V55+V57</f>
        <v>0</v>
      </c>
      <c r="W54" s="121"/>
      <c r="X54" s="121"/>
      <c r="Y54" s="121"/>
      <c r="Z54" s="121"/>
      <c r="AA54" s="121">
        <f>AA55+AA57</f>
        <v>0</v>
      </c>
      <c r="AB54" s="121"/>
      <c r="AC54" s="121"/>
      <c r="AD54" s="121"/>
      <c r="AE54" s="121"/>
      <c r="AF54" s="121">
        <f>AF55+AF57</f>
        <v>0</v>
      </c>
      <c r="AG54" s="121"/>
      <c r="AH54" s="121"/>
      <c r="AI54" s="121"/>
      <c r="AJ54" s="121"/>
      <c r="AK54" s="9"/>
    </row>
    <row r="55" spans="2:37" s="2" customFormat="1" ht="12" customHeight="1">
      <c r="B55" s="8"/>
      <c r="C55" s="109" t="s">
        <v>228</v>
      </c>
      <c r="D55" s="110"/>
      <c r="E55" s="65" t="s">
        <v>16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7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9"/>
    </row>
    <row r="56" spans="2:37" s="2" customFormat="1" ht="12" customHeight="1">
      <c r="B56" s="8"/>
      <c r="C56" s="109"/>
      <c r="D56" s="110"/>
      <c r="E56" s="68" t="s">
        <v>45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70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9"/>
    </row>
    <row r="57" spans="2:37" s="2" customFormat="1" ht="12" customHeight="1">
      <c r="B57" s="8"/>
      <c r="C57" s="109" t="s">
        <v>229</v>
      </c>
      <c r="D57" s="110"/>
      <c r="E57" s="58" t="s">
        <v>46</v>
      </c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9"/>
    </row>
    <row r="58" spans="2:37" s="2" customFormat="1" ht="12" customHeight="1">
      <c r="B58" s="8"/>
      <c r="C58" s="109" t="s">
        <v>194</v>
      </c>
      <c r="D58" s="110"/>
      <c r="E58" s="58" t="s">
        <v>47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121">
        <f>V59+V61</f>
        <v>0</v>
      </c>
      <c r="W58" s="121"/>
      <c r="X58" s="121"/>
      <c r="Y58" s="121"/>
      <c r="Z58" s="121"/>
      <c r="AA58" s="121">
        <f>AA59+AA61</f>
        <v>0</v>
      </c>
      <c r="AB58" s="121"/>
      <c r="AC58" s="121"/>
      <c r="AD58" s="121"/>
      <c r="AE58" s="121"/>
      <c r="AF58" s="121">
        <f>AF59+AF61</f>
        <v>0</v>
      </c>
      <c r="AG58" s="121"/>
      <c r="AH58" s="121"/>
      <c r="AI58" s="121"/>
      <c r="AJ58" s="121"/>
      <c r="AK58" s="9"/>
    </row>
    <row r="59" spans="2:37" s="2" customFormat="1" ht="12" customHeight="1">
      <c r="B59" s="8"/>
      <c r="C59" s="109" t="s">
        <v>195</v>
      </c>
      <c r="D59" s="110"/>
      <c r="E59" s="65" t="s">
        <v>16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7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9"/>
    </row>
    <row r="60" spans="2:37" s="2" customFormat="1" ht="12" customHeight="1">
      <c r="B60" s="8"/>
      <c r="C60" s="109"/>
      <c r="D60" s="110"/>
      <c r="E60" s="68" t="s">
        <v>45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70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9"/>
    </row>
    <row r="61" spans="2:37" s="2" customFormat="1" ht="12" customHeight="1">
      <c r="B61" s="8"/>
      <c r="C61" s="127" t="s">
        <v>196</v>
      </c>
      <c r="D61" s="128"/>
      <c r="E61" s="74" t="s">
        <v>46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6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9"/>
    </row>
    <row r="62" spans="2:37" ht="12" customHeight="1" thickBot="1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</sheetData>
  <sheetProtection/>
  <mergeCells count="204">
    <mergeCell ref="AF59:AJ60"/>
    <mergeCell ref="AF48:AJ49"/>
    <mergeCell ref="V55:Z56"/>
    <mergeCell ref="AA55:AE56"/>
    <mergeCell ref="AF55:AJ56"/>
    <mergeCell ref="V51:Z51"/>
    <mergeCell ref="AA51:AE51"/>
    <mergeCell ref="AF51:AJ51"/>
    <mergeCell ref="AF52:AJ52"/>
    <mergeCell ref="AA50:AE50"/>
    <mergeCell ref="AF61:AJ61"/>
    <mergeCell ref="V26:Z27"/>
    <mergeCell ref="AA26:AE27"/>
    <mergeCell ref="AF26:AJ27"/>
    <mergeCell ref="V31:Z32"/>
    <mergeCell ref="AA31:AE32"/>
    <mergeCell ref="AF31:AJ32"/>
    <mergeCell ref="V37:Z38"/>
    <mergeCell ref="V59:Z60"/>
    <mergeCell ref="AA59:AE60"/>
    <mergeCell ref="C61:D61"/>
    <mergeCell ref="AF58:AJ58"/>
    <mergeCell ref="V53:Z53"/>
    <mergeCell ref="AA53:AE53"/>
    <mergeCell ref="AF53:AJ53"/>
    <mergeCell ref="V54:Z54"/>
    <mergeCell ref="AA54:AE54"/>
    <mergeCell ref="V61:Z61"/>
    <mergeCell ref="AA61:AE61"/>
    <mergeCell ref="AF54:AJ54"/>
    <mergeCell ref="AA58:AE58"/>
    <mergeCell ref="V30:Z30"/>
    <mergeCell ref="AA30:AE30"/>
    <mergeCell ref="AF30:AJ30"/>
    <mergeCell ref="V35:Z35"/>
    <mergeCell ref="AA35:AE35"/>
    <mergeCell ref="AF35:AJ35"/>
    <mergeCell ref="AA33:AE33"/>
    <mergeCell ref="AF33:AJ33"/>
    <mergeCell ref="AA34:AE34"/>
    <mergeCell ref="C26:D27"/>
    <mergeCell ref="V36:Z36"/>
    <mergeCell ref="AA36:AE36"/>
    <mergeCell ref="AF36:AJ36"/>
    <mergeCell ref="C59:D60"/>
    <mergeCell ref="V50:Z50"/>
    <mergeCell ref="V57:Z57"/>
    <mergeCell ref="AA57:AE57"/>
    <mergeCell ref="AF57:AJ57"/>
    <mergeCell ref="V58:Z58"/>
    <mergeCell ref="C36:D36"/>
    <mergeCell ref="C51:D51"/>
    <mergeCell ref="C52:D52"/>
    <mergeCell ref="C42:D42"/>
    <mergeCell ref="C43:D43"/>
    <mergeCell ref="C44:D44"/>
    <mergeCell ref="C45:D45"/>
    <mergeCell ref="C41:D41"/>
    <mergeCell ref="C37:D38"/>
    <mergeCell ref="C39:D40"/>
    <mergeCell ref="V23:Z23"/>
    <mergeCell ref="V39:Z40"/>
    <mergeCell ref="V33:Z33"/>
    <mergeCell ref="V34:Z34"/>
    <mergeCell ref="V29:Z29"/>
    <mergeCell ref="V25:Z25"/>
    <mergeCell ref="C33:D33"/>
    <mergeCell ref="C35:D35"/>
    <mergeCell ref="AA16:AE16"/>
    <mergeCell ref="AF23:AJ23"/>
    <mergeCell ref="V20:Z21"/>
    <mergeCell ref="AA20:AE21"/>
    <mergeCell ref="AF20:AJ21"/>
    <mergeCell ref="C31:D32"/>
    <mergeCell ref="C25:D25"/>
    <mergeCell ref="C28:D28"/>
    <mergeCell ref="C29:D29"/>
    <mergeCell ref="C30:D30"/>
    <mergeCell ref="C16:D16"/>
    <mergeCell ref="C17:D17"/>
    <mergeCell ref="C18:D18"/>
    <mergeCell ref="C22:D22"/>
    <mergeCell ref="C20:D21"/>
    <mergeCell ref="AF16:AJ16"/>
    <mergeCell ref="V17:Z17"/>
    <mergeCell ref="AA17:AE17"/>
    <mergeCell ref="AF17:AJ17"/>
    <mergeCell ref="V16:Z16"/>
    <mergeCell ref="E16:U16"/>
    <mergeCell ref="E59:U59"/>
    <mergeCell ref="E60:U60"/>
    <mergeCell ref="E61:U61"/>
    <mergeCell ref="E52:U52"/>
    <mergeCell ref="E45:U45"/>
    <mergeCell ref="E46:U46"/>
    <mergeCell ref="E47:U47"/>
    <mergeCell ref="E48:U48"/>
    <mergeCell ref="E41:U41"/>
    <mergeCell ref="AA47:AE47"/>
    <mergeCell ref="AF47:AJ47"/>
    <mergeCell ref="V48:Z49"/>
    <mergeCell ref="AA48:AE49"/>
    <mergeCell ref="V18:Z18"/>
    <mergeCell ref="AA18:AE18"/>
    <mergeCell ref="AF18:AJ18"/>
    <mergeCell ref="V22:Z22"/>
    <mergeCell ref="AA22:AE22"/>
    <mergeCell ref="AF34:AJ34"/>
    <mergeCell ref="AF45:AJ45"/>
    <mergeCell ref="V46:Z46"/>
    <mergeCell ref="AA46:AE46"/>
    <mergeCell ref="AF46:AJ46"/>
    <mergeCell ref="V52:Z52"/>
    <mergeCell ref="AA52:AE52"/>
    <mergeCell ref="V45:Z45"/>
    <mergeCell ref="AA45:AE45"/>
    <mergeCell ref="AF50:AJ50"/>
    <mergeCell ref="V47:Z47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AA29:AE29"/>
    <mergeCell ref="AF29:AJ29"/>
    <mergeCell ref="V28:Z28"/>
    <mergeCell ref="AA28:AE28"/>
    <mergeCell ref="AF28:AJ28"/>
    <mergeCell ref="AA39:AE40"/>
    <mergeCell ref="AF39:AJ40"/>
    <mergeCell ref="AA37:AE38"/>
    <mergeCell ref="AF37:AJ38"/>
    <mergeCell ref="AA25:AE25"/>
    <mergeCell ref="AF25:AJ25"/>
    <mergeCell ref="AF19:AJ19"/>
    <mergeCell ref="C24:AJ24"/>
    <mergeCell ref="C23:D23"/>
    <mergeCell ref="AF22:AJ22"/>
    <mergeCell ref="V19:Z19"/>
    <mergeCell ref="AA19:AE19"/>
    <mergeCell ref="E25:U25"/>
    <mergeCell ref="AA23:AE23"/>
    <mergeCell ref="C57:D57"/>
    <mergeCell ref="C58:D58"/>
    <mergeCell ref="C19:D19"/>
    <mergeCell ref="C50:D50"/>
    <mergeCell ref="C53:D53"/>
    <mergeCell ref="C54:D54"/>
    <mergeCell ref="C46:D46"/>
    <mergeCell ref="C47:D47"/>
    <mergeCell ref="C48:D49"/>
    <mergeCell ref="C55:D56"/>
    <mergeCell ref="C34:D34"/>
    <mergeCell ref="E57:U57"/>
    <mergeCell ref="E58:U58"/>
    <mergeCell ref="E53:U53"/>
    <mergeCell ref="E54:U54"/>
    <mergeCell ref="E55:U55"/>
    <mergeCell ref="E56:U56"/>
    <mergeCell ref="E49:U49"/>
    <mergeCell ref="E50:U50"/>
    <mergeCell ref="E51:U51"/>
    <mergeCell ref="E42:U42"/>
    <mergeCell ref="E43:U43"/>
    <mergeCell ref="E44:U44"/>
    <mergeCell ref="E37:U37"/>
    <mergeCell ref="E38:U38"/>
    <mergeCell ref="E39:U39"/>
    <mergeCell ref="E40:U40"/>
    <mergeCell ref="E31:U31"/>
    <mergeCell ref="E32:U32"/>
    <mergeCell ref="E33:U33"/>
    <mergeCell ref="E34:U34"/>
    <mergeCell ref="E35:U35"/>
    <mergeCell ref="E36:U36"/>
    <mergeCell ref="E28:U28"/>
    <mergeCell ref="E21:U21"/>
    <mergeCell ref="E22:U22"/>
    <mergeCell ref="E23:U23"/>
    <mergeCell ref="E29:U29"/>
    <mergeCell ref="E30:U30"/>
    <mergeCell ref="E17:U17"/>
    <mergeCell ref="E18:U18"/>
    <mergeCell ref="E19:U19"/>
    <mergeCell ref="E20:U20"/>
    <mergeCell ref="E26:U26"/>
    <mergeCell ref="E27:U27"/>
    <mergeCell ref="B1:AL1"/>
    <mergeCell ref="AG3:AJ3"/>
    <mergeCell ref="C6:AJ6"/>
    <mergeCell ref="C14:D15"/>
    <mergeCell ref="E14:U15"/>
    <mergeCell ref="E8:AJ8"/>
    <mergeCell ref="E9:AJ9"/>
    <mergeCell ref="AF14:AJ15"/>
    <mergeCell ref="AA14:AE15"/>
    <mergeCell ref="V14:Z15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AL1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8" width="2.75390625" style="1" customWidth="1"/>
    <col min="19" max="19" width="3.00390625" style="1" bestFit="1" customWidth="1"/>
    <col min="20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38" s="14" customFormat="1" ht="17.2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138</v>
      </c>
      <c r="AH3" s="84"/>
      <c r="AI3" s="84"/>
      <c r="AJ3" s="84"/>
      <c r="AK3" s="7"/>
    </row>
    <row r="4" spans="2:37" ht="10.5" customHeight="1">
      <c r="B4" s="6"/>
      <c r="C4" s="88" t="s">
        <v>148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7"/>
    </row>
    <row r="5" spans="2:37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4" t="s">
        <v>7</v>
      </c>
      <c r="S5" s="24">
        <v>20</v>
      </c>
      <c r="T5" s="26"/>
      <c r="U5" s="24" t="s">
        <v>8</v>
      </c>
      <c r="V5" s="15"/>
      <c r="W5" s="15"/>
      <c r="X5" s="15"/>
      <c r="Y5" s="15"/>
      <c r="Z5" s="15"/>
      <c r="AA5" s="15"/>
      <c r="AB5" s="15"/>
      <c r="AC5" s="21"/>
      <c r="AD5" s="21"/>
      <c r="AE5" s="21"/>
      <c r="AF5" s="21"/>
      <c r="AG5" s="21"/>
      <c r="AH5" s="21"/>
      <c r="AI5" s="21"/>
      <c r="AJ5" s="21"/>
      <c r="AK5" s="7"/>
    </row>
    <row r="6" spans="2:37" ht="10.5" customHeight="1">
      <c r="B6" s="6"/>
      <c r="C6" s="20" t="s">
        <v>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21"/>
      <c r="AK6" s="7"/>
    </row>
    <row r="7" spans="2:37" ht="10.5" customHeight="1">
      <c r="B7" s="6"/>
      <c r="C7" s="20"/>
      <c r="D7" s="90" t="s">
        <v>230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21"/>
      <c r="AK7" s="7"/>
    </row>
    <row r="8" spans="2:37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21"/>
      <c r="AD8" s="21"/>
      <c r="AE8" s="21"/>
      <c r="AF8" s="21"/>
      <c r="AG8" s="21"/>
      <c r="AH8" s="21"/>
      <c r="AI8" s="21"/>
      <c r="AJ8" s="21"/>
      <c r="AK8" s="7"/>
    </row>
    <row r="9" spans="2:37" ht="10.5" customHeight="1">
      <c r="B9" s="6"/>
      <c r="C9" s="91" t="s">
        <v>10</v>
      </c>
      <c r="D9" s="92"/>
      <c r="E9" s="97" t="s">
        <v>11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103" t="s">
        <v>14</v>
      </c>
      <c r="W9" s="104"/>
      <c r="X9" s="104"/>
      <c r="Y9" s="104"/>
      <c r="Z9" s="105"/>
      <c r="AA9" s="103" t="s">
        <v>13</v>
      </c>
      <c r="AB9" s="104"/>
      <c r="AC9" s="104"/>
      <c r="AD9" s="104"/>
      <c r="AE9" s="105"/>
      <c r="AF9" s="103" t="s">
        <v>12</v>
      </c>
      <c r="AG9" s="104"/>
      <c r="AH9" s="104"/>
      <c r="AI9" s="104"/>
      <c r="AJ9" s="105"/>
      <c r="AK9" s="7"/>
    </row>
    <row r="10" spans="2:37" ht="10.5" customHeight="1">
      <c r="B10" s="6"/>
      <c r="C10" s="93"/>
      <c r="D10" s="94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  <c r="V10" s="106"/>
      <c r="W10" s="107"/>
      <c r="X10" s="107"/>
      <c r="Y10" s="107"/>
      <c r="Z10" s="108"/>
      <c r="AA10" s="106"/>
      <c r="AB10" s="107"/>
      <c r="AC10" s="107"/>
      <c r="AD10" s="107"/>
      <c r="AE10" s="108"/>
      <c r="AF10" s="106"/>
      <c r="AG10" s="107"/>
      <c r="AH10" s="107"/>
      <c r="AI10" s="107"/>
      <c r="AJ10" s="108"/>
      <c r="AK10" s="7"/>
    </row>
    <row r="11" spans="2:37" ht="10.5" customHeight="1">
      <c r="B11" s="6"/>
      <c r="C11" s="125" t="s">
        <v>48</v>
      </c>
      <c r="D11" s="131"/>
      <c r="E11" s="62" t="s">
        <v>150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130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7"/>
    </row>
    <row r="12" spans="2:37" ht="10.5" customHeight="1">
      <c r="B12" s="6"/>
      <c r="C12" s="109" t="s">
        <v>54</v>
      </c>
      <c r="D12" s="132"/>
      <c r="E12" s="58" t="s">
        <v>151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143" t="s">
        <v>171</v>
      </c>
      <c r="W12" s="121"/>
      <c r="X12" s="121"/>
      <c r="Y12" s="121"/>
      <c r="Z12" s="121"/>
      <c r="AA12" s="121" t="s">
        <v>171</v>
      </c>
      <c r="AB12" s="121"/>
      <c r="AC12" s="121"/>
      <c r="AD12" s="121"/>
      <c r="AE12" s="121"/>
      <c r="AF12" s="121" t="s">
        <v>171</v>
      </c>
      <c r="AG12" s="121"/>
      <c r="AH12" s="121"/>
      <c r="AI12" s="121"/>
      <c r="AJ12" s="121"/>
      <c r="AK12" s="7"/>
    </row>
    <row r="13" spans="2:37" ht="10.5" customHeight="1">
      <c r="B13" s="6"/>
      <c r="C13" s="139" t="s">
        <v>55</v>
      </c>
      <c r="D13" s="140"/>
      <c r="E13" s="65" t="s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143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7"/>
    </row>
    <row r="14" spans="2:37" ht="10.5" customHeight="1">
      <c r="B14" s="6"/>
      <c r="C14" s="141"/>
      <c r="D14" s="142"/>
      <c r="E14" s="68" t="s">
        <v>231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143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7"/>
    </row>
    <row r="15" spans="2:37" ht="10.5" customHeight="1">
      <c r="B15" s="6"/>
      <c r="C15" s="109" t="s">
        <v>56</v>
      </c>
      <c r="D15" s="132"/>
      <c r="E15" s="136" t="s">
        <v>232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43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7"/>
    </row>
    <row r="16" spans="2:37" ht="10.5" customHeight="1">
      <c r="B16" s="6"/>
      <c r="C16" s="109" t="s">
        <v>58</v>
      </c>
      <c r="D16" s="132"/>
      <c r="E16" s="58" t="s">
        <v>154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0"/>
      <c r="V16" s="143" t="s">
        <v>171</v>
      </c>
      <c r="W16" s="121"/>
      <c r="X16" s="121"/>
      <c r="Y16" s="121"/>
      <c r="Z16" s="121"/>
      <c r="AA16" s="121" t="s">
        <v>171</v>
      </c>
      <c r="AB16" s="121"/>
      <c r="AC16" s="121"/>
      <c r="AD16" s="121"/>
      <c r="AE16" s="121"/>
      <c r="AF16" s="121" t="s">
        <v>171</v>
      </c>
      <c r="AG16" s="121"/>
      <c r="AH16" s="121"/>
      <c r="AI16" s="121"/>
      <c r="AJ16" s="121"/>
      <c r="AK16" s="7"/>
    </row>
    <row r="17" spans="2:37" ht="10.5" customHeight="1">
      <c r="B17" s="6"/>
      <c r="C17" s="139" t="s">
        <v>142</v>
      </c>
      <c r="D17" s="140"/>
      <c r="E17" s="65" t="s">
        <v>16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143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7"/>
    </row>
    <row r="18" spans="2:37" ht="10.5" customHeight="1">
      <c r="B18" s="6"/>
      <c r="C18" s="141"/>
      <c r="D18" s="142"/>
      <c r="E18" s="68" t="s">
        <v>231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143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7"/>
    </row>
    <row r="19" spans="2:37" ht="10.5" customHeight="1">
      <c r="B19" s="6"/>
      <c r="C19" s="109" t="s">
        <v>143</v>
      </c>
      <c r="D19" s="132"/>
      <c r="E19" s="147" t="s">
        <v>232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9"/>
      <c r="V19" s="143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7"/>
    </row>
    <row r="20" spans="2:37" ht="10.5" customHeight="1">
      <c r="B20" s="6"/>
      <c r="C20" s="109" t="s">
        <v>59</v>
      </c>
      <c r="D20" s="132"/>
      <c r="E20" s="147" t="s">
        <v>233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9"/>
      <c r="V20" s="143">
        <f>V21+V23</f>
        <v>0</v>
      </c>
      <c r="W20" s="121"/>
      <c r="X20" s="121"/>
      <c r="Y20" s="121"/>
      <c r="Z20" s="121"/>
      <c r="AA20" s="143">
        <f>AA21+AA23</f>
        <v>0</v>
      </c>
      <c r="AB20" s="121"/>
      <c r="AC20" s="121"/>
      <c r="AD20" s="121"/>
      <c r="AE20" s="121"/>
      <c r="AF20" s="143">
        <f>AF21+AF23</f>
        <v>0</v>
      </c>
      <c r="AG20" s="121"/>
      <c r="AH20" s="121"/>
      <c r="AI20" s="121"/>
      <c r="AJ20" s="121"/>
      <c r="AK20" s="7"/>
    </row>
    <row r="21" spans="2:37" ht="10.5" customHeight="1">
      <c r="B21" s="6"/>
      <c r="C21" s="139" t="s">
        <v>60</v>
      </c>
      <c r="D21" s="140"/>
      <c r="E21" s="133" t="s">
        <v>16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43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7"/>
    </row>
    <row r="22" spans="2:37" ht="10.5" customHeight="1">
      <c r="B22" s="6"/>
      <c r="C22" s="141"/>
      <c r="D22" s="142"/>
      <c r="E22" s="144" t="s">
        <v>231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3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7"/>
    </row>
    <row r="23" spans="2:37" ht="10.5" customHeight="1">
      <c r="B23" s="6"/>
      <c r="C23" s="109" t="s">
        <v>61</v>
      </c>
      <c r="D23" s="132"/>
      <c r="E23" s="147" t="s">
        <v>232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  <c r="V23" s="143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7"/>
    </row>
    <row r="24" spans="2:37" ht="10.5" customHeight="1">
      <c r="B24" s="6"/>
      <c r="C24" s="109" t="s">
        <v>63</v>
      </c>
      <c r="D24" s="132"/>
      <c r="E24" s="147" t="s">
        <v>157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143" t="s">
        <v>171</v>
      </c>
      <c r="W24" s="121"/>
      <c r="X24" s="121"/>
      <c r="Y24" s="121"/>
      <c r="Z24" s="121"/>
      <c r="AA24" s="121" t="s">
        <v>171</v>
      </c>
      <c r="AB24" s="121"/>
      <c r="AC24" s="121"/>
      <c r="AD24" s="121"/>
      <c r="AE24" s="121"/>
      <c r="AF24" s="121" t="s">
        <v>171</v>
      </c>
      <c r="AG24" s="121"/>
      <c r="AH24" s="121"/>
      <c r="AI24" s="121"/>
      <c r="AJ24" s="121"/>
      <c r="AK24" s="7"/>
    </row>
    <row r="25" spans="2:37" ht="10.5" customHeight="1">
      <c r="B25" s="6"/>
      <c r="C25" s="139" t="s">
        <v>166</v>
      </c>
      <c r="D25" s="140"/>
      <c r="E25" s="133" t="s">
        <v>16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/>
      <c r="V25" s="143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7"/>
    </row>
    <row r="26" spans="2:37" ht="10.5" customHeight="1">
      <c r="B26" s="6"/>
      <c r="C26" s="141"/>
      <c r="D26" s="142"/>
      <c r="E26" s="144" t="s">
        <v>231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3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7"/>
    </row>
    <row r="27" spans="2:37" ht="10.5" customHeight="1">
      <c r="B27" s="6"/>
      <c r="C27" s="109" t="s">
        <v>167</v>
      </c>
      <c r="D27" s="132"/>
      <c r="E27" s="147" t="s">
        <v>232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V27" s="143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7"/>
    </row>
    <row r="28" spans="2:37" ht="10.5" customHeight="1">
      <c r="B28" s="6"/>
      <c r="C28" s="109" t="s">
        <v>64</v>
      </c>
      <c r="D28" s="132"/>
      <c r="E28" s="147" t="s">
        <v>234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143">
        <f>V29+V31</f>
        <v>0</v>
      </c>
      <c r="W28" s="121"/>
      <c r="X28" s="121"/>
      <c r="Y28" s="121"/>
      <c r="Z28" s="121"/>
      <c r="AA28" s="143">
        <f>AA29+AA31</f>
        <v>0</v>
      </c>
      <c r="AB28" s="121"/>
      <c r="AC28" s="121"/>
      <c r="AD28" s="121"/>
      <c r="AE28" s="121"/>
      <c r="AF28" s="143">
        <f>AF29+AF31</f>
        <v>0</v>
      </c>
      <c r="AG28" s="121"/>
      <c r="AH28" s="121"/>
      <c r="AI28" s="121"/>
      <c r="AJ28" s="121"/>
      <c r="AK28" s="7"/>
    </row>
    <row r="29" spans="2:37" ht="10.5" customHeight="1">
      <c r="B29" s="6"/>
      <c r="C29" s="139" t="s">
        <v>168</v>
      </c>
      <c r="D29" s="140"/>
      <c r="E29" s="133" t="s">
        <v>16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/>
      <c r="V29" s="143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7"/>
    </row>
    <row r="30" spans="2:37" ht="10.5" customHeight="1">
      <c r="B30" s="6"/>
      <c r="C30" s="141"/>
      <c r="D30" s="142"/>
      <c r="E30" s="144" t="s">
        <v>231</v>
      </c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3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7"/>
    </row>
    <row r="31" spans="2:37" ht="10.5" customHeight="1">
      <c r="B31" s="6"/>
      <c r="C31" s="109" t="s">
        <v>169</v>
      </c>
      <c r="D31" s="132"/>
      <c r="E31" s="147" t="s">
        <v>232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143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7"/>
    </row>
    <row r="32" spans="2:37" ht="10.5" customHeight="1">
      <c r="B32" s="6"/>
      <c r="C32" s="109" t="s">
        <v>65</v>
      </c>
      <c r="D32" s="132"/>
      <c r="E32" s="147" t="s">
        <v>235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V32" s="143" t="s">
        <v>171</v>
      </c>
      <c r="W32" s="121"/>
      <c r="X32" s="121"/>
      <c r="Y32" s="121"/>
      <c r="Z32" s="121"/>
      <c r="AA32" s="121" t="s">
        <v>171</v>
      </c>
      <c r="AB32" s="121"/>
      <c r="AC32" s="121"/>
      <c r="AD32" s="121"/>
      <c r="AE32" s="121"/>
      <c r="AF32" s="121" t="s">
        <v>171</v>
      </c>
      <c r="AG32" s="121"/>
      <c r="AH32" s="121"/>
      <c r="AI32" s="121"/>
      <c r="AJ32" s="121"/>
      <c r="AK32" s="7"/>
    </row>
    <row r="33" spans="2:37" ht="10.5" customHeight="1">
      <c r="B33" s="6"/>
      <c r="C33" s="139" t="s">
        <v>66</v>
      </c>
      <c r="D33" s="140"/>
      <c r="E33" s="133" t="s">
        <v>16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/>
      <c r="V33" s="143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7"/>
    </row>
    <row r="34" spans="2:37" ht="10.5" customHeight="1">
      <c r="B34" s="6"/>
      <c r="C34" s="141"/>
      <c r="D34" s="142"/>
      <c r="E34" s="144" t="s">
        <v>231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6"/>
      <c r="V34" s="143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7"/>
    </row>
    <row r="35" spans="2:37" ht="10.5" customHeight="1">
      <c r="B35" s="6"/>
      <c r="C35" s="109" t="s">
        <v>67</v>
      </c>
      <c r="D35" s="132"/>
      <c r="E35" s="147" t="s">
        <v>232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9"/>
      <c r="V35" s="14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7"/>
    </row>
    <row r="36" spans="2:37" ht="10.5" customHeight="1">
      <c r="B36" s="6"/>
      <c r="C36" s="109" t="s">
        <v>68</v>
      </c>
      <c r="D36" s="132"/>
      <c r="E36" s="147" t="s">
        <v>236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9"/>
      <c r="V36" s="143" t="s">
        <v>171</v>
      </c>
      <c r="W36" s="121"/>
      <c r="X36" s="121"/>
      <c r="Y36" s="121"/>
      <c r="Z36" s="121"/>
      <c r="AA36" s="121" t="s">
        <v>171</v>
      </c>
      <c r="AB36" s="121"/>
      <c r="AC36" s="121"/>
      <c r="AD36" s="121"/>
      <c r="AE36" s="121"/>
      <c r="AF36" s="121" t="s">
        <v>171</v>
      </c>
      <c r="AG36" s="121"/>
      <c r="AH36" s="121"/>
      <c r="AI36" s="121"/>
      <c r="AJ36" s="121"/>
      <c r="AK36" s="7"/>
    </row>
    <row r="37" spans="2:37" ht="10.5" customHeight="1">
      <c r="B37" s="6"/>
      <c r="C37" s="139" t="s">
        <v>69</v>
      </c>
      <c r="D37" s="140"/>
      <c r="E37" s="133" t="s">
        <v>16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5"/>
      <c r="V37" s="14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7"/>
    </row>
    <row r="38" spans="2:37" ht="10.5" customHeight="1">
      <c r="B38" s="6"/>
      <c r="C38" s="141"/>
      <c r="D38" s="142"/>
      <c r="E38" s="144" t="s">
        <v>231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6"/>
      <c r="V38" s="14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7"/>
    </row>
    <row r="39" spans="2:37" ht="10.5" customHeight="1">
      <c r="B39" s="6"/>
      <c r="C39" s="109" t="s">
        <v>70</v>
      </c>
      <c r="D39" s="132"/>
      <c r="E39" s="150" t="s">
        <v>232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4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7"/>
    </row>
    <row r="40" spans="2:37" ht="10.5" customHeight="1">
      <c r="B40" s="6"/>
      <c r="C40" s="153" t="s">
        <v>15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5"/>
      <c r="AK40" s="7"/>
    </row>
    <row r="41" spans="2:37" ht="10.5" customHeight="1">
      <c r="B41" s="6"/>
      <c r="C41" s="125" t="s">
        <v>172</v>
      </c>
      <c r="D41" s="126"/>
      <c r="E41" s="62" t="s">
        <v>164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113">
        <f>SUM(V42:Z46)</f>
        <v>0</v>
      </c>
      <c r="W41" s="113"/>
      <c r="X41" s="113"/>
      <c r="Y41" s="113"/>
      <c r="Z41" s="113"/>
      <c r="AA41" s="113">
        <f>SUM(AA42:AE46)</f>
        <v>0</v>
      </c>
      <c r="AB41" s="113"/>
      <c r="AC41" s="113"/>
      <c r="AD41" s="113"/>
      <c r="AE41" s="113"/>
      <c r="AF41" s="113">
        <f>SUM(AF42:AJ46)</f>
        <v>0</v>
      </c>
      <c r="AG41" s="113"/>
      <c r="AH41" s="113"/>
      <c r="AI41" s="113"/>
      <c r="AJ41" s="113"/>
      <c r="AK41" s="7"/>
    </row>
    <row r="42" spans="2:37" ht="10.5" customHeight="1">
      <c r="B42" s="6"/>
      <c r="C42" s="109" t="s">
        <v>173</v>
      </c>
      <c r="D42" s="110"/>
      <c r="E42" s="65" t="s">
        <v>16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7"/>
    </row>
    <row r="43" spans="2:37" ht="10.5" customHeight="1">
      <c r="B43" s="6"/>
      <c r="C43" s="109"/>
      <c r="D43" s="110"/>
      <c r="E43" s="68" t="s">
        <v>17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7"/>
    </row>
    <row r="44" spans="2:37" ht="10.5" customHeight="1">
      <c r="B44" s="6"/>
      <c r="C44" s="109" t="s">
        <v>174</v>
      </c>
      <c r="D44" s="110"/>
      <c r="E44" s="58" t="s">
        <v>215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7"/>
    </row>
    <row r="45" spans="2:37" ht="10.5" customHeight="1">
      <c r="B45" s="6"/>
      <c r="C45" s="109" t="s">
        <v>175</v>
      </c>
      <c r="D45" s="110"/>
      <c r="E45" s="58" t="s">
        <v>20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7"/>
    </row>
    <row r="46" spans="2:37" ht="10.5" customHeight="1">
      <c r="B46" s="6"/>
      <c r="C46" s="109" t="s">
        <v>176</v>
      </c>
      <c r="D46" s="110"/>
      <c r="E46" s="58" t="s">
        <v>21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121">
        <f>SUM(V47:Z52)</f>
        <v>0</v>
      </c>
      <c r="W46" s="121"/>
      <c r="X46" s="121"/>
      <c r="Y46" s="121"/>
      <c r="Z46" s="121"/>
      <c r="AA46" s="121">
        <f>SUM(AA47:AE52)</f>
        <v>0</v>
      </c>
      <c r="AB46" s="121"/>
      <c r="AC46" s="121"/>
      <c r="AD46" s="121"/>
      <c r="AE46" s="121"/>
      <c r="AF46" s="121">
        <f>SUM(AF47:AJ52)</f>
        <v>0</v>
      </c>
      <c r="AG46" s="121"/>
      <c r="AH46" s="121"/>
      <c r="AI46" s="121"/>
      <c r="AJ46" s="121"/>
      <c r="AK46" s="7"/>
    </row>
    <row r="47" spans="2:37" ht="10.5" customHeight="1">
      <c r="B47" s="6"/>
      <c r="C47" s="109" t="s">
        <v>237</v>
      </c>
      <c r="D47" s="110"/>
      <c r="E47" s="65" t="s">
        <v>22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7"/>
    </row>
    <row r="48" spans="2:37" ht="10.5" customHeight="1">
      <c r="B48" s="6"/>
      <c r="C48" s="109"/>
      <c r="D48" s="110"/>
      <c r="E48" s="68" t="s">
        <v>23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70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7"/>
    </row>
    <row r="49" spans="2:37" ht="21" customHeight="1">
      <c r="B49" s="6"/>
      <c r="C49" s="109" t="s">
        <v>238</v>
      </c>
      <c r="D49" s="110"/>
      <c r="E49" s="58" t="s">
        <v>26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7"/>
    </row>
    <row r="50" spans="2:37" ht="20.25" customHeight="1">
      <c r="B50" s="6"/>
      <c r="C50" s="109" t="s">
        <v>239</v>
      </c>
      <c r="D50" s="110"/>
      <c r="E50" s="58" t="s">
        <v>27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7"/>
    </row>
    <row r="51" spans="2:37" ht="10.5" customHeight="1">
      <c r="B51" s="6"/>
      <c r="C51" s="109" t="s">
        <v>240</v>
      </c>
      <c r="D51" s="110"/>
      <c r="E51" s="58" t="s">
        <v>28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7"/>
    </row>
    <row r="52" spans="2:37" ht="10.5" customHeight="1">
      <c r="B52" s="6"/>
      <c r="C52" s="109" t="s">
        <v>241</v>
      </c>
      <c r="D52" s="110"/>
      <c r="E52" s="58" t="s">
        <v>29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7"/>
    </row>
    <row r="53" spans="2:37" ht="10.5" customHeight="1">
      <c r="B53" s="6"/>
      <c r="C53" s="109" t="s">
        <v>184</v>
      </c>
      <c r="D53" s="110"/>
      <c r="E53" s="58" t="s">
        <v>30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121">
        <f>V54+V62</f>
        <v>0</v>
      </c>
      <c r="W53" s="121"/>
      <c r="X53" s="121"/>
      <c r="Y53" s="121"/>
      <c r="Z53" s="121"/>
      <c r="AA53" s="121">
        <f>AA54+AA62</f>
        <v>0</v>
      </c>
      <c r="AB53" s="121"/>
      <c r="AC53" s="121"/>
      <c r="AD53" s="121"/>
      <c r="AE53" s="121"/>
      <c r="AF53" s="121">
        <f>AF54+AF62</f>
        <v>0</v>
      </c>
      <c r="AG53" s="121"/>
      <c r="AH53" s="121"/>
      <c r="AI53" s="121"/>
      <c r="AJ53" s="121"/>
      <c r="AK53" s="7"/>
    </row>
    <row r="54" spans="2:37" ht="10.5" customHeight="1">
      <c r="B54" s="6"/>
      <c r="C54" s="109" t="s">
        <v>185</v>
      </c>
      <c r="D54" s="110"/>
      <c r="E54" s="65" t="s">
        <v>16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121">
        <f>SUM(V56:Z61)</f>
        <v>0</v>
      </c>
      <c r="W54" s="121"/>
      <c r="X54" s="121"/>
      <c r="Y54" s="121"/>
      <c r="Z54" s="121"/>
      <c r="AA54" s="121">
        <f>SUM(AA56:AE61)</f>
        <v>0</v>
      </c>
      <c r="AB54" s="121"/>
      <c r="AC54" s="121"/>
      <c r="AD54" s="121"/>
      <c r="AE54" s="121"/>
      <c r="AF54" s="121">
        <f>SUM(AF56:AJ61)</f>
        <v>0</v>
      </c>
      <c r="AG54" s="121"/>
      <c r="AH54" s="121"/>
      <c r="AI54" s="121"/>
      <c r="AJ54" s="121"/>
      <c r="AK54" s="7"/>
    </row>
    <row r="55" spans="2:37" ht="10.5" customHeight="1">
      <c r="B55" s="6"/>
      <c r="C55" s="109"/>
      <c r="D55" s="110"/>
      <c r="E55" s="68" t="s">
        <v>31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70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7"/>
    </row>
    <row r="56" spans="2:37" ht="10.5" customHeight="1">
      <c r="B56" s="6"/>
      <c r="C56" s="109" t="s">
        <v>186</v>
      </c>
      <c r="D56" s="110"/>
      <c r="E56" s="65" t="s">
        <v>22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7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7"/>
    </row>
    <row r="57" spans="2:37" ht="10.5" customHeight="1">
      <c r="B57" s="6"/>
      <c r="C57" s="109"/>
      <c r="D57" s="110"/>
      <c r="E57" s="68" t="s">
        <v>32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7"/>
    </row>
    <row r="58" spans="2:37" ht="10.5" customHeight="1">
      <c r="B58" s="6"/>
      <c r="C58" s="109" t="s">
        <v>187</v>
      </c>
      <c r="D58" s="110"/>
      <c r="E58" s="58" t="s">
        <v>33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7"/>
    </row>
    <row r="59" spans="2:37" ht="10.5" customHeight="1">
      <c r="B59" s="6"/>
      <c r="C59" s="109" t="s">
        <v>188</v>
      </c>
      <c r="D59" s="110"/>
      <c r="E59" s="58" t="s">
        <v>34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7"/>
    </row>
    <row r="60" spans="2:37" ht="21" customHeight="1">
      <c r="B60" s="6"/>
      <c r="C60" s="109" t="s">
        <v>189</v>
      </c>
      <c r="D60" s="110"/>
      <c r="E60" s="58" t="s">
        <v>35</v>
      </c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7"/>
    </row>
    <row r="61" spans="2:37" ht="10.5" customHeight="1">
      <c r="B61" s="6"/>
      <c r="C61" s="109" t="s">
        <v>190</v>
      </c>
      <c r="D61" s="110"/>
      <c r="E61" s="58" t="s">
        <v>36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60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7"/>
    </row>
    <row r="62" spans="2:37" ht="10.5" customHeight="1">
      <c r="B62" s="6"/>
      <c r="C62" s="109" t="s">
        <v>191</v>
      </c>
      <c r="D62" s="110"/>
      <c r="E62" s="58" t="s">
        <v>216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7"/>
    </row>
    <row r="63" spans="2:37" ht="10.5" customHeight="1">
      <c r="B63" s="6"/>
      <c r="C63" s="109" t="s">
        <v>193</v>
      </c>
      <c r="D63" s="110"/>
      <c r="E63" s="58" t="s">
        <v>39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60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7"/>
    </row>
    <row r="64" spans="2:37" ht="10.5" customHeight="1">
      <c r="B64" s="6"/>
      <c r="C64" s="109" t="s">
        <v>194</v>
      </c>
      <c r="D64" s="110"/>
      <c r="E64" s="58" t="s">
        <v>40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121">
        <f>SUM(V65:Z68)</f>
        <v>0</v>
      </c>
      <c r="W64" s="121"/>
      <c r="X64" s="121"/>
      <c r="Y64" s="121"/>
      <c r="Z64" s="121"/>
      <c r="AA64" s="121">
        <f>SUM(AA65:AE68)</f>
        <v>0</v>
      </c>
      <c r="AB64" s="121"/>
      <c r="AC64" s="121"/>
      <c r="AD64" s="121"/>
      <c r="AE64" s="121"/>
      <c r="AF64" s="121">
        <f>SUM(AF65:AJ68)</f>
        <v>0</v>
      </c>
      <c r="AG64" s="121"/>
      <c r="AH64" s="121"/>
      <c r="AI64" s="121"/>
      <c r="AJ64" s="121"/>
      <c r="AK64" s="7"/>
    </row>
    <row r="65" spans="2:37" ht="10.5" customHeight="1">
      <c r="B65" s="6"/>
      <c r="C65" s="109" t="s">
        <v>195</v>
      </c>
      <c r="D65" s="110"/>
      <c r="E65" s="65" t="s">
        <v>16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7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7"/>
    </row>
    <row r="66" spans="2:37" ht="10.5" customHeight="1">
      <c r="B66" s="6"/>
      <c r="C66" s="109"/>
      <c r="D66" s="110"/>
      <c r="E66" s="68" t="s">
        <v>17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70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7"/>
    </row>
    <row r="67" spans="2:37" ht="10.5" customHeight="1">
      <c r="B67" s="6"/>
      <c r="C67" s="109" t="s">
        <v>196</v>
      </c>
      <c r="D67" s="110"/>
      <c r="E67" s="58" t="s">
        <v>215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7"/>
    </row>
    <row r="68" spans="2:37" ht="10.5" customHeight="1">
      <c r="B68" s="6"/>
      <c r="C68" s="109" t="s">
        <v>197</v>
      </c>
      <c r="D68" s="110"/>
      <c r="E68" s="58" t="s">
        <v>41</v>
      </c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7"/>
    </row>
    <row r="69" spans="2:37" ht="21" customHeight="1">
      <c r="B69" s="6"/>
      <c r="C69" s="109" t="s">
        <v>199</v>
      </c>
      <c r="D69" s="110"/>
      <c r="E69" s="58" t="s">
        <v>42</v>
      </c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60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7"/>
    </row>
    <row r="70" spans="2:37" ht="20.25" customHeight="1">
      <c r="B70" s="6"/>
      <c r="C70" s="109" t="s">
        <v>200</v>
      </c>
      <c r="D70" s="110"/>
      <c r="E70" s="58" t="s">
        <v>43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60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7"/>
    </row>
    <row r="71" spans="2:37" ht="10.5" customHeight="1">
      <c r="B71" s="6"/>
      <c r="C71" s="109" t="s">
        <v>201</v>
      </c>
      <c r="D71" s="110"/>
      <c r="E71" s="58" t="s">
        <v>44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60"/>
      <c r="V71" s="121">
        <f>V72+V74</f>
        <v>0</v>
      </c>
      <c r="W71" s="121"/>
      <c r="X71" s="121"/>
      <c r="Y71" s="121"/>
      <c r="Z71" s="121"/>
      <c r="AA71" s="121">
        <f>AA72+AA74</f>
        <v>0</v>
      </c>
      <c r="AB71" s="121"/>
      <c r="AC71" s="121"/>
      <c r="AD71" s="121"/>
      <c r="AE71" s="121"/>
      <c r="AF71" s="121">
        <f>AF72+AF74</f>
        <v>0</v>
      </c>
      <c r="AG71" s="121"/>
      <c r="AH71" s="121"/>
      <c r="AI71" s="121"/>
      <c r="AJ71" s="121"/>
      <c r="AK71" s="7"/>
    </row>
    <row r="72" spans="2:37" ht="10.5" customHeight="1">
      <c r="B72" s="6"/>
      <c r="C72" s="109" t="s">
        <v>202</v>
      </c>
      <c r="D72" s="110"/>
      <c r="E72" s="65" t="s">
        <v>16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7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7"/>
    </row>
    <row r="73" spans="2:37" ht="10.5" customHeight="1">
      <c r="B73" s="6"/>
      <c r="C73" s="109"/>
      <c r="D73" s="110"/>
      <c r="E73" s="68" t="s">
        <v>45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7"/>
    </row>
    <row r="74" spans="2:37" ht="10.5" customHeight="1">
      <c r="B74" s="6"/>
      <c r="C74" s="109" t="s">
        <v>203</v>
      </c>
      <c r="D74" s="110"/>
      <c r="E74" s="58" t="s">
        <v>46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7"/>
    </row>
    <row r="75" spans="2:37" ht="10.5" customHeight="1">
      <c r="B75" s="6"/>
      <c r="C75" s="109" t="s">
        <v>204</v>
      </c>
      <c r="D75" s="110"/>
      <c r="E75" s="58" t="s">
        <v>47</v>
      </c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121">
        <f>V76+V78</f>
        <v>0</v>
      </c>
      <c r="W75" s="121"/>
      <c r="X75" s="121"/>
      <c r="Y75" s="121"/>
      <c r="Z75" s="121"/>
      <c r="AA75" s="121">
        <f>AA76+AA78</f>
        <v>0</v>
      </c>
      <c r="AB75" s="121"/>
      <c r="AC75" s="121"/>
      <c r="AD75" s="121"/>
      <c r="AE75" s="121"/>
      <c r="AF75" s="121">
        <f>AF76+AF78</f>
        <v>0</v>
      </c>
      <c r="AG75" s="121"/>
      <c r="AH75" s="121"/>
      <c r="AI75" s="121"/>
      <c r="AJ75" s="121"/>
      <c r="AK75" s="7"/>
    </row>
    <row r="76" spans="2:37" ht="10.5" customHeight="1">
      <c r="B76" s="6"/>
      <c r="C76" s="109" t="s">
        <v>205</v>
      </c>
      <c r="D76" s="110"/>
      <c r="E76" s="65" t="s">
        <v>16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7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7"/>
    </row>
    <row r="77" spans="2:37" ht="10.5" customHeight="1">
      <c r="B77" s="6"/>
      <c r="C77" s="109"/>
      <c r="D77" s="110"/>
      <c r="E77" s="68" t="s">
        <v>45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70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7"/>
    </row>
    <row r="78" spans="2:37" ht="10.5" customHeight="1">
      <c r="B78" s="6"/>
      <c r="C78" s="127" t="s">
        <v>206</v>
      </c>
      <c r="D78" s="128"/>
      <c r="E78" s="74" t="s">
        <v>46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7"/>
    </row>
    <row r="79" spans="2:37" ht="12" customHeight="1">
      <c r="B79" s="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21"/>
      <c r="AD79" s="21"/>
      <c r="AE79" s="21"/>
      <c r="AF79" s="21"/>
      <c r="AG79" s="21"/>
      <c r="AH79" s="21"/>
      <c r="AI79" s="21"/>
      <c r="AJ79" s="21"/>
      <c r="AK79" s="7"/>
    </row>
    <row r="80" spans="2:37" s="2" customFormat="1" ht="12" customHeight="1">
      <c r="B80" s="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9"/>
    </row>
    <row r="81" spans="2:37" ht="12" customHeight="1" thickBot="1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2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</row>
  </sheetData>
  <sheetProtection/>
  <mergeCells count="290">
    <mergeCell ref="V76:Z77"/>
    <mergeCell ref="AA76:AE77"/>
    <mergeCell ref="AF76:AJ77"/>
    <mergeCell ref="V74:Z74"/>
    <mergeCell ref="AA74:AE74"/>
    <mergeCell ref="AF74:AJ74"/>
    <mergeCell ref="V75:Z75"/>
    <mergeCell ref="AA75:AE75"/>
    <mergeCell ref="AF75:AJ75"/>
    <mergeCell ref="V72:Z73"/>
    <mergeCell ref="AA72:AE73"/>
    <mergeCell ref="AF72:AJ73"/>
    <mergeCell ref="V70:Z70"/>
    <mergeCell ref="AA70:AE70"/>
    <mergeCell ref="AF70:AJ70"/>
    <mergeCell ref="V71:Z71"/>
    <mergeCell ref="AA71:AE71"/>
    <mergeCell ref="AF42:AJ43"/>
    <mergeCell ref="V47:Z48"/>
    <mergeCell ref="AA47:AE48"/>
    <mergeCell ref="AF47:AJ48"/>
    <mergeCell ref="V46:Z46"/>
    <mergeCell ref="AA46:AE46"/>
    <mergeCell ref="AF46:AJ46"/>
    <mergeCell ref="AF45:AJ45"/>
    <mergeCell ref="V33:Z34"/>
    <mergeCell ref="AA33:AE34"/>
    <mergeCell ref="AF33:AJ34"/>
    <mergeCell ref="V37:Z38"/>
    <mergeCell ref="AA37:AE38"/>
    <mergeCell ref="AF37:AJ38"/>
    <mergeCell ref="AA35:AE35"/>
    <mergeCell ref="AF35:AJ35"/>
    <mergeCell ref="V36:Z36"/>
    <mergeCell ref="AA36:AE36"/>
    <mergeCell ref="V29:Z30"/>
    <mergeCell ref="AA29:AE30"/>
    <mergeCell ref="AF29:AJ30"/>
    <mergeCell ref="AA27:AE27"/>
    <mergeCell ref="AF27:AJ27"/>
    <mergeCell ref="V28:Z28"/>
    <mergeCell ref="AA28:AE28"/>
    <mergeCell ref="AF28:AJ28"/>
    <mergeCell ref="V78:Z78"/>
    <mergeCell ref="AA78:AE78"/>
    <mergeCell ref="AF78:AJ78"/>
    <mergeCell ref="V17:Z18"/>
    <mergeCell ref="AA17:AE18"/>
    <mergeCell ref="AF17:AJ18"/>
    <mergeCell ref="V21:Z22"/>
    <mergeCell ref="AA21:AE22"/>
    <mergeCell ref="AF21:AJ22"/>
    <mergeCell ref="V25:Z26"/>
    <mergeCell ref="AF71:AJ71"/>
    <mergeCell ref="V68:Z68"/>
    <mergeCell ref="AA68:AE68"/>
    <mergeCell ref="AF68:AJ68"/>
    <mergeCell ref="V69:Z69"/>
    <mergeCell ref="AA69:AE69"/>
    <mergeCell ref="AF69:AJ69"/>
    <mergeCell ref="V67:Z67"/>
    <mergeCell ref="AA67:AE67"/>
    <mergeCell ref="AF67:AJ67"/>
    <mergeCell ref="V65:Z66"/>
    <mergeCell ref="AA65:AE66"/>
    <mergeCell ref="AF65:AJ66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8:Z58"/>
    <mergeCell ref="AA58:AE58"/>
    <mergeCell ref="AF58:AJ58"/>
    <mergeCell ref="V54:Z55"/>
    <mergeCell ref="AA54:AE55"/>
    <mergeCell ref="AF54:AJ55"/>
    <mergeCell ref="V56:Z57"/>
    <mergeCell ref="AA56:AE57"/>
    <mergeCell ref="AF56:AJ57"/>
    <mergeCell ref="AF51:AJ51"/>
    <mergeCell ref="V52:Z52"/>
    <mergeCell ref="AA52:AE52"/>
    <mergeCell ref="AF52:AJ52"/>
    <mergeCell ref="V53:Z53"/>
    <mergeCell ref="AA53:AE53"/>
    <mergeCell ref="AF53:AJ53"/>
    <mergeCell ref="AF50:AJ50"/>
    <mergeCell ref="AA41:AE41"/>
    <mergeCell ref="AF41:AJ41"/>
    <mergeCell ref="V49:Z49"/>
    <mergeCell ref="AA49:AE49"/>
    <mergeCell ref="AF49:AJ49"/>
    <mergeCell ref="V44:Z44"/>
    <mergeCell ref="AA44:AE44"/>
    <mergeCell ref="V42:Z43"/>
    <mergeCell ref="AA42:AE43"/>
    <mergeCell ref="AF44:AJ44"/>
    <mergeCell ref="V45:Z45"/>
    <mergeCell ref="AA45:AE45"/>
    <mergeCell ref="V20:Z20"/>
    <mergeCell ref="AA20:AE20"/>
    <mergeCell ref="AF20:AJ20"/>
    <mergeCell ref="AF36:AJ36"/>
    <mergeCell ref="AA31:AE31"/>
    <mergeCell ref="AF31:AJ31"/>
    <mergeCell ref="V32:Z32"/>
    <mergeCell ref="AA13:AE14"/>
    <mergeCell ref="AF13:AJ14"/>
    <mergeCell ref="AF19:AJ19"/>
    <mergeCell ref="AF23:AJ23"/>
    <mergeCell ref="AA24:AE24"/>
    <mergeCell ref="AF24:AJ24"/>
    <mergeCell ref="AF15:AJ15"/>
    <mergeCell ref="AA16:AE16"/>
    <mergeCell ref="AF16:AJ16"/>
    <mergeCell ref="AA32:AE32"/>
    <mergeCell ref="AF32:AJ32"/>
    <mergeCell ref="AA25:AE26"/>
    <mergeCell ref="AF25:AJ26"/>
    <mergeCell ref="C59:D59"/>
    <mergeCell ref="C60:D60"/>
    <mergeCell ref="C61:D61"/>
    <mergeCell ref="C62:D62"/>
    <mergeCell ref="V15:Z15"/>
    <mergeCell ref="AA15:AE15"/>
    <mergeCell ref="V50:Z50"/>
    <mergeCell ref="AA50:AE50"/>
    <mergeCell ref="V51:Z51"/>
    <mergeCell ref="AA51:AE51"/>
    <mergeCell ref="V31:Z31"/>
    <mergeCell ref="V35:Z35"/>
    <mergeCell ref="C65:D66"/>
    <mergeCell ref="V16:Z16"/>
    <mergeCell ref="C74:D74"/>
    <mergeCell ref="C72:D73"/>
    <mergeCell ref="C29:D30"/>
    <mergeCell ref="C33:D34"/>
    <mergeCell ref="C37:D38"/>
    <mergeCell ref="C42:D43"/>
    <mergeCell ref="C69:D69"/>
    <mergeCell ref="C70:D70"/>
    <mergeCell ref="C71:D71"/>
    <mergeCell ref="C75:D75"/>
    <mergeCell ref="C78:D78"/>
    <mergeCell ref="V13:Z14"/>
    <mergeCell ref="V19:Z19"/>
    <mergeCell ref="V23:Z23"/>
    <mergeCell ref="V24:Z24"/>
    <mergeCell ref="V27:Z27"/>
    <mergeCell ref="C52:D52"/>
    <mergeCell ref="C53:D53"/>
    <mergeCell ref="C58:D58"/>
    <mergeCell ref="C54:D55"/>
    <mergeCell ref="C56:D57"/>
    <mergeCell ref="C76:D77"/>
    <mergeCell ref="C63:D63"/>
    <mergeCell ref="C64:D64"/>
    <mergeCell ref="C67:D67"/>
    <mergeCell ref="C68:D68"/>
    <mergeCell ref="C45:D45"/>
    <mergeCell ref="C46:D46"/>
    <mergeCell ref="C49:D49"/>
    <mergeCell ref="C50:D50"/>
    <mergeCell ref="C47:D48"/>
    <mergeCell ref="C51:D51"/>
    <mergeCell ref="C32:D32"/>
    <mergeCell ref="C35:D35"/>
    <mergeCell ref="C36:D36"/>
    <mergeCell ref="C39:D39"/>
    <mergeCell ref="C41:D41"/>
    <mergeCell ref="C44:D44"/>
    <mergeCell ref="E74:U74"/>
    <mergeCell ref="E75:U75"/>
    <mergeCell ref="E76:U76"/>
    <mergeCell ref="E77:U77"/>
    <mergeCell ref="E78:U78"/>
    <mergeCell ref="C13:D14"/>
    <mergeCell ref="C15:D15"/>
    <mergeCell ref="C20:D20"/>
    <mergeCell ref="C28:D28"/>
    <mergeCell ref="C31:D31"/>
    <mergeCell ref="E68:U68"/>
    <mergeCell ref="E69:U69"/>
    <mergeCell ref="E70:U70"/>
    <mergeCell ref="E71:U71"/>
    <mergeCell ref="E72:U72"/>
    <mergeCell ref="E73:U73"/>
    <mergeCell ref="E62:U62"/>
    <mergeCell ref="E63:U63"/>
    <mergeCell ref="E64:U64"/>
    <mergeCell ref="E65:U65"/>
    <mergeCell ref="E66:U66"/>
    <mergeCell ref="E67:U67"/>
    <mergeCell ref="E56:U56"/>
    <mergeCell ref="E57:U57"/>
    <mergeCell ref="E58:U58"/>
    <mergeCell ref="E59:U59"/>
    <mergeCell ref="E60:U60"/>
    <mergeCell ref="E61:U61"/>
    <mergeCell ref="E50:U50"/>
    <mergeCell ref="E51:U51"/>
    <mergeCell ref="E52:U52"/>
    <mergeCell ref="E53:U53"/>
    <mergeCell ref="E54:U54"/>
    <mergeCell ref="E55:U55"/>
    <mergeCell ref="E44:U44"/>
    <mergeCell ref="E45:U45"/>
    <mergeCell ref="E46:U46"/>
    <mergeCell ref="E47:U47"/>
    <mergeCell ref="E48:U48"/>
    <mergeCell ref="E49:U49"/>
    <mergeCell ref="E38:U38"/>
    <mergeCell ref="E39:U39"/>
    <mergeCell ref="E42:U42"/>
    <mergeCell ref="E43:U43"/>
    <mergeCell ref="C40:AJ40"/>
    <mergeCell ref="E41:U41"/>
    <mergeCell ref="V39:Z39"/>
    <mergeCell ref="AA39:AE39"/>
    <mergeCell ref="AF39:AJ39"/>
    <mergeCell ref="V41:Z41"/>
    <mergeCell ref="E32:U32"/>
    <mergeCell ref="E33:U33"/>
    <mergeCell ref="E34:U34"/>
    <mergeCell ref="E35:U35"/>
    <mergeCell ref="E36:U36"/>
    <mergeCell ref="E37:U37"/>
    <mergeCell ref="E26:U26"/>
    <mergeCell ref="E27:U27"/>
    <mergeCell ref="E28:U28"/>
    <mergeCell ref="E29:U29"/>
    <mergeCell ref="E30:U30"/>
    <mergeCell ref="E31:U31"/>
    <mergeCell ref="E21:U21"/>
    <mergeCell ref="E22:U22"/>
    <mergeCell ref="E23:U23"/>
    <mergeCell ref="E24:U24"/>
    <mergeCell ref="E16:U16"/>
    <mergeCell ref="E18:U18"/>
    <mergeCell ref="E19:U19"/>
    <mergeCell ref="E20:U20"/>
    <mergeCell ref="C9:D10"/>
    <mergeCell ref="E9:U10"/>
    <mergeCell ref="V9:Z10"/>
    <mergeCell ref="AA9:AE10"/>
    <mergeCell ref="AF9:AJ10"/>
    <mergeCell ref="C12:D12"/>
    <mergeCell ref="E12:U12"/>
    <mergeCell ref="V12:Z12"/>
    <mergeCell ref="AA12:AE12"/>
    <mergeCell ref="C27:D27"/>
    <mergeCell ref="C17:D18"/>
    <mergeCell ref="C21:D22"/>
    <mergeCell ref="C25:D26"/>
    <mergeCell ref="C19:D19"/>
    <mergeCell ref="C23:D23"/>
    <mergeCell ref="AF12:AJ12"/>
    <mergeCell ref="C24:D24"/>
    <mergeCell ref="E25:U25"/>
    <mergeCell ref="E15:U15"/>
    <mergeCell ref="E13:U13"/>
    <mergeCell ref="E14:U14"/>
    <mergeCell ref="AA19:AE19"/>
    <mergeCell ref="E17:U17"/>
    <mergeCell ref="C16:D16"/>
    <mergeCell ref="AA23:AE23"/>
    <mergeCell ref="B1:AL1"/>
    <mergeCell ref="AG3:AJ3"/>
    <mergeCell ref="C4:AJ4"/>
    <mergeCell ref="V11:Z11"/>
    <mergeCell ref="AA11:AE11"/>
    <mergeCell ref="AF11:AJ11"/>
    <mergeCell ref="C11:D11"/>
    <mergeCell ref="E11:U11"/>
    <mergeCell ref="D6:AI6"/>
    <mergeCell ref="D7:AI7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BQ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5" width="2.75390625" style="1" customWidth="1"/>
    <col min="26" max="26" width="3.00390625" style="1" bestFit="1" customWidth="1"/>
    <col min="27" max="28" width="2.75390625" style="1" customWidth="1"/>
    <col min="29" max="29" width="4.125" style="1" customWidth="1"/>
    <col min="30" max="41" width="2.75390625" style="1" customWidth="1"/>
    <col min="42" max="16384" width="2.75390625" style="1" customWidth="1"/>
  </cols>
  <sheetData>
    <row r="1" spans="2:54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spans="2:53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5"/>
    </row>
    <row r="3" spans="2:53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9"/>
      <c r="AW3" s="84" t="s">
        <v>242</v>
      </c>
      <c r="AX3" s="84"/>
      <c r="AY3" s="84"/>
      <c r="AZ3" s="84"/>
      <c r="BA3" s="7"/>
    </row>
    <row r="4" spans="2:53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9"/>
      <c r="AW4" s="28"/>
      <c r="AX4" s="28"/>
      <c r="AY4" s="28"/>
      <c r="AZ4" s="28"/>
      <c r="BA4" s="7"/>
    </row>
    <row r="5" spans="2:53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9"/>
      <c r="AW5" s="28"/>
      <c r="AX5" s="28"/>
      <c r="AY5" s="28"/>
      <c r="AZ5" s="28"/>
      <c r="BA5" s="7"/>
    </row>
    <row r="6" spans="2:53" ht="12" customHeight="1">
      <c r="B6" s="6"/>
      <c r="C6" s="88" t="s">
        <v>243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7"/>
    </row>
    <row r="7" spans="2:53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4" t="s">
        <v>7</v>
      </c>
      <c r="Z7" s="24">
        <v>20</v>
      </c>
      <c r="AA7" s="26"/>
      <c r="AB7" s="24" t="s">
        <v>8</v>
      </c>
      <c r="AC7" s="24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21"/>
      <c r="AT7" s="21"/>
      <c r="AU7" s="21"/>
      <c r="AV7" s="21"/>
      <c r="AW7" s="21"/>
      <c r="AX7" s="21"/>
      <c r="AY7" s="21"/>
      <c r="AZ7" s="21"/>
      <c r="BA7" s="7"/>
    </row>
    <row r="8" spans="2:53" ht="12" customHeight="1">
      <c r="B8" s="6"/>
      <c r="C8" s="15"/>
      <c r="D8" s="20" t="s">
        <v>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7"/>
    </row>
    <row r="9" spans="2:53" ht="9" customHeight="1">
      <c r="B9" s="6"/>
      <c r="C9" s="15"/>
      <c r="D9" s="20"/>
      <c r="E9" s="90" t="s">
        <v>149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7"/>
    </row>
    <row r="10" spans="2:53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7"/>
    </row>
    <row r="11" spans="2:53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7"/>
    </row>
    <row r="12" spans="2:53" ht="9" customHeight="1">
      <c r="B12" s="6"/>
      <c r="C12" s="15"/>
      <c r="D12" s="2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7"/>
    </row>
    <row r="13" spans="2:53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31"/>
      <c r="AX13" s="31"/>
      <c r="AY13" s="31"/>
      <c r="AZ13" s="31"/>
      <c r="BA13" s="7"/>
    </row>
    <row r="14" spans="2:53" ht="12" customHeight="1">
      <c r="B14" s="6"/>
      <c r="C14" s="156" t="s">
        <v>244</v>
      </c>
      <c r="D14" s="156"/>
      <c r="E14" s="156"/>
      <c r="F14" s="156"/>
      <c r="G14" s="156"/>
      <c r="H14" s="156" t="s">
        <v>245</v>
      </c>
      <c r="I14" s="156"/>
      <c r="J14" s="156"/>
      <c r="K14" s="156" t="s">
        <v>246</v>
      </c>
      <c r="L14" s="156"/>
      <c r="M14" s="156"/>
      <c r="N14" s="156" t="s">
        <v>247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9" t="s">
        <v>141</v>
      </c>
      <c r="AY14" s="159"/>
      <c r="AZ14" s="159"/>
      <c r="BA14" s="7"/>
    </row>
    <row r="15" spans="2:53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 t="s">
        <v>160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9" t="s">
        <v>161</v>
      </c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7"/>
    </row>
    <row r="16" spans="2:53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 t="s">
        <v>248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9" t="s">
        <v>249</v>
      </c>
      <c r="Z16" s="159"/>
      <c r="AA16" s="159"/>
      <c r="AB16" s="159"/>
      <c r="AC16" s="159"/>
      <c r="AD16" s="159"/>
      <c r="AE16" s="159"/>
      <c r="AF16" s="156" t="s">
        <v>248</v>
      </c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9" t="s">
        <v>249</v>
      </c>
      <c r="AR16" s="159"/>
      <c r="AS16" s="159"/>
      <c r="AT16" s="159"/>
      <c r="AU16" s="159"/>
      <c r="AV16" s="159"/>
      <c r="AW16" s="159"/>
      <c r="AX16" s="159"/>
      <c r="AY16" s="159"/>
      <c r="AZ16" s="159"/>
      <c r="BA16" s="7"/>
    </row>
    <row r="17" spans="2:53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 t="s">
        <v>251</v>
      </c>
      <c r="O17" s="156"/>
      <c r="P17" s="156"/>
      <c r="Q17" s="156"/>
      <c r="R17" s="156"/>
      <c r="S17" s="156" t="s">
        <v>252</v>
      </c>
      <c r="T17" s="156"/>
      <c r="U17" s="156"/>
      <c r="V17" s="156" t="s">
        <v>250</v>
      </c>
      <c r="W17" s="156"/>
      <c r="X17" s="156"/>
      <c r="Y17" s="156" t="s">
        <v>253</v>
      </c>
      <c r="Z17" s="156"/>
      <c r="AA17" s="156"/>
      <c r="AB17" s="159" t="s">
        <v>254</v>
      </c>
      <c r="AC17" s="159"/>
      <c r="AD17" s="159"/>
      <c r="AE17" s="159"/>
      <c r="AF17" s="156" t="s">
        <v>251</v>
      </c>
      <c r="AG17" s="156"/>
      <c r="AH17" s="156"/>
      <c r="AI17" s="156"/>
      <c r="AJ17" s="156"/>
      <c r="AK17" s="156" t="s">
        <v>252</v>
      </c>
      <c r="AL17" s="156"/>
      <c r="AM17" s="156"/>
      <c r="AN17" s="156" t="s">
        <v>250</v>
      </c>
      <c r="AO17" s="156"/>
      <c r="AP17" s="156"/>
      <c r="AQ17" s="156" t="s">
        <v>253</v>
      </c>
      <c r="AR17" s="156"/>
      <c r="AS17" s="156"/>
      <c r="AT17" s="159" t="s">
        <v>254</v>
      </c>
      <c r="AU17" s="159"/>
      <c r="AV17" s="159"/>
      <c r="AW17" s="159"/>
      <c r="AX17" s="159"/>
      <c r="AY17" s="159"/>
      <c r="AZ17" s="159"/>
      <c r="BA17" s="7"/>
    </row>
    <row r="18" spans="2:53" ht="12" customHeight="1">
      <c r="B18" s="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9"/>
      <c r="AC18" s="159"/>
      <c r="AD18" s="159"/>
      <c r="AE18" s="159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9"/>
      <c r="AU18" s="159"/>
      <c r="AV18" s="159"/>
      <c r="AW18" s="159"/>
      <c r="AX18" s="159"/>
      <c r="AY18" s="159"/>
      <c r="AZ18" s="159"/>
      <c r="BA18" s="7"/>
    </row>
    <row r="19" spans="2:53" ht="12" customHeight="1">
      <c r="B19" s="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9"/>
      <c r="AC19" s="159"/>
      <c r="AD19" s="159"/>
      <c r="AE19" s="159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9"/>
      <c r="AU19" s="159"/>
      <c r="AV19" s="159"/>
      <c r="AW19" s="159"/>
      <c r="AX19" s="159"/>
      <c r="AY19" s="159"/>
      <c r="AZ19" s="159"/>
      <c r="BA19" s="7"/>
    </row>
    <row r="20" spans="2:53" ht="12" customHeight="1">
      <c r="B20" s="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9"/>
      <c r="AC20" s="159"/>
      <c r="AD20" s="159"/>
      <c r="AE20" s="159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9"/>
      <c r="AU20" s="159"/>
      <c r="AV20" s="159"/>
      <c r="AW20" s="159"/>
      <c r="AX20" s="159"/>
      <c r="AY20" s="159"/>
      <c r="AZ20" s="159"/>
      <c r="BA20" s="7"/>
    </row>
    <row r="21" spans="2:53" ht="12" customHeight="1">
      <c r="B21" s="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9"/>
      <c r="AC21" s="159"/>
      <c r="AD21" s="159"/>
      <c r="AE21" s="159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9"/>
      <c r="AU21" s="159"/>
      <c r="AV21" s="159"/>
      <c r="AW21" s="159"/>
      <c r="AX21" s="159"/>
      <c r="AY21" s="159"/>
      <c r="AZ21" s="159"/>
      <c r="BA21" s="7"/>
    </row>
    <row r="22" spans="2:53" ht="12" customHeight="1">
      <c r="B22" s="6"/>
      <c r="C22" s="171" t="s">
        <v>255</v>
      </c>
      <c r="D22" s="162"/>
      <c r="E22" s="162"/>
      <c r="F22" s="162"/>
      <c r="G22" s="162"/>
      <c r="H22" s="157">
        <v>31</v>
      </c>
      <c r="I22" s="157"/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72"/>
      <c r="AG22" s="173"/>
      <c r="AH22" s="173"/>
      <c r="AI22" s="173"/>
      <c r="AJ22" s="174"/>
      <c r="AK22" s="158"/>
      <c r="AL22" s="158"/>
      <c r="AM22" s="158"/>
      <c r="AN22" s="158"/>
      <c r="AO22" s="158"/>
      <c r="AP22" s="158"/>
      <c r="AQ22" s="158"/>
      <c r="AR22" s="158"/>
      <c r="AS22" s="158"/>
      <c r="AT22" s="160"/>
      <c r="AU22" s="160"/>
      <c r="AV22" s="160"/>
      <c r="AW22" s="160"/>
      <c r="AX22" s="158"/>
      <c r="AY22" s="158"/>
      <c r="AZ22" s="158"/>
      <c r="BA22" s="7"/>
    </row>
    <row r="23" spans="2:53" ht="12" customHeight="1">
      <c r="B23" s="6"/>
      <c r="C23" s="171" t="s">
        <v>256</v>
      </c>
      <c r="D23" s="162"/>
      <c r="E23" s="162"/>
      <c r="F23" s="162"/>
      <c r="G23" s="162"/>
      <c r="H23" s="157" t="s">
        <v>270</v>
      </c>
      <c r="I23" s="157"/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72"/>
      <c r="AG23" s="173"/>
      <c r="AH23" s="173"/>
      <c r="AI23" s="173"/>
      <c r="AJ23" s="174"/>
      <c r="AK23" s="158"/>
      <c r="AL23" s="158"/>
      <c r="AM23" s="158"/>
      <c r="AN23" s="158"/>
      <c r="AO23" s="158"/>
      <c r="AP23" s="158"/>
      <c r="AQ23" s="158"/>
      <c r="AR23" s="158"/>
      <c r="AS23" s="158"/>
      <c r="AT23" s="160"/>
      <c r="AU23" s="160"/>
      <c r="AV23" s="160"/>
      <c r="AW23" s="160"/>
      <c r="AX23" s="158"/>
      <c r="AY23" s="158"/>
      <c r="AZ23" s="158"/>
      <c r="BA23" s="7"/>
    </row>
    <row r="24" spans="2:53" ht="12" customHeight="1">
      <c r="B24" s="6"/>
      <c r="C24" s="171" t="s">
        <v>257</v>
      </c>
      <c r="D24" s="162"/>
      <c r="E24" s="162"/>
      <c r="F24" s="162"/>
      <c r="G24" s="162"/>
      <c r="H24" s="157">
        <v>31</v>
      </c>
      <c r="I24" s="157"/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72"/>
      <c r="AG24" s="173"/>
      <c r="AH24" s="173"/>
      <c r="AI24" s="173"/>
      <c r="AJ24" s="174"/>
      <c r="AK24" s="158"/>
      <c r="AL24" s="158"/>
      <c r="AM24" s="158"/>
      <c r="AN24" s="158"/>
      <c r="AO24" s="158"/>
      <c r="AP24" s="158"/>
      <c r="AQ24" s="158"/>
      <c r="AR24" s="158"/>
      <c r="AS24" s="158"/>
      <c r="AT24" s="160"/>
      <c r="AU24" s="160"/>
      <c r="AV24" s="160"/>
      <c r="AW24" s="160"/>
      <c r="AX24" s="158"/>
      <c r="AY24" s="158"/>
      <c r="AZ24" s="158"/>
      <c r="BA24" s="7"/>
    </row>
    <row r="25" spans="2:53" ht="12" customHeight="1">
      <c r="B25" s="6"/>
      <c r="C25" s="171" t="s">
        <v>258</v>
      </c>
      <c r="D25" s="162"/>
      <c r="E25" s="162"/>
      <c r="F25" s="162"/>
      <c r="G25" s="162"/>
      <c r="H25" s="157">
        <v>30</v>
      </c>
      <c r="I25" s="157"/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72"/>
      <c r="AG25" s="173"/>
      <c r="AH25" s="173"/>
      <c r="AI25" s="173"/>
      <c r="AJ25" s="174"/>
      <c r="AK25" s="158"/>
      <c r="AL25" s="158"/>
      <c r="AM25" s="158"/>
      <c r="AN25" s="158"/>
      <c r="AO25" s="158"/>
      <c r="AP25" s="158"/>
      <c r="AQ25" s="158"/>
      <c r="AR25" s="158"/>
      <c r="AS25" s="158"/>
      <c r="AT25" s="160"/>
      <c r="AU25" s="160"/>
      <c r="AV25" s="160"/>
      <c r="AW25" s="160"/>
      <c r="AX25" s="158"/>
      <c r="AY25" s="158"/>
      <c r="AZ25" s="158"/>
      <c r="BA25" s="7"/>
    </row>
    <row r="26" spans="2:53" ht="12" customHeight="1">
      <c r="B26" s="6"/>
      <c r="C26" s="171" t="s">
        <v>259</v>
      </c>
      <c r="D26" s="171"/>
      <c r="E26" s="171"/>
      <c r="F26" s="171"/>
      <c r="G26" s="171"/>
      <c r="H26" s="157">
        <v>31</v>
      </c>
      <c r="I26" s="157"/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72"/>
      <c r="AG26" s="173"/>
      <c r="AH26" s="173"/>
      <c r="AI26" s="173"/>
      <c r="AJ26" s="174"/>
      <c r="AK26" s="158"/>
      <c r="AL26" s="158"/>
      <c r="AM26" s="158"/>
      <c r="AN26" s="158"/>
      <c r="AO26" s="158"/>
      <c r="AP26" s="158"/>
      <c r="AQ26" s="158"/>
      <c r="AR26" s="158"/>
      <c r="AS26" s="158"/>
      <c r="AT26" s="160"/>
      <c r="AU26" s="160"/>
      <c r="AV26" s="160"/>
      <c r="AW26" s="160"/>
      <c r="AX26" s="158"/>
      <c r="AY26" s="158"/>
      <c r="AZ26" s="158"/>
      <c r="BA26" s="7"/>
    </row>
    <row r="27" spans="2:53" ht="12" customHeight="1">
      <c r="B27" s="6"/>
      <c r="C27" s="171" t="s">
        <v>260</v>
      </c>
      <c r="D27" s="171"/>
      <c r="E27" s="171"/>
      <c r="F27" s="171"/>
      <c r="G27" s="171"/>
      <c r="H27" s="157">
        <v>30</v>
      </c>
      <c r="I27" s="157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72"/>
      <c r="AG27" s="173"/>
      <c r="AH27" s="173"/>
      <c r="AI27" s="173"/>
      <c r="AJ27" s="174"/>
      <c r="AK27" s="158"/>
      <c r="AL27" s="158"/>
      <c r="AM27" s="158"/>
      <c r="AN27" s="158"/>
      <c r="AO27" s="158"/>
      <c r="AP27" s="158"/>
      <c r="AQ27" s="158"/>
      <c r="AR27" s="158"/>
      <c r="AS27" s="158"/>
      <c r="AT27" s="160"/>
      <c r="AU27" s="160"/>
      <c r="AV27" s="160"/>
      <c r="AW27" s="160"/>
      <c r="AX27" s="158"/>
      <c r="AY27" s="158"/>
      <c r="AZ27" s="158"/>
      <c r="BA27" s="7"/>
    </row>
    <row r="28" spans="2:53" ht="12" customHeight="1">
      <c r="B28" s="6"/>
      <c r="C28" s="171" t="s">
        <v>261</v>
      </c>
      <c r="D28" s="171"/>
      <c r="E28" s="171"/>
      <c r="F28" s="171"/>
      <c r="G28" s="171"/>
      <c r="H28" s="157">
        <v>31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72"/>
      <c r="AG28" s="173"/>
      <c r="AH28" s="173"/>
      <c r="AI28" s="173"/>
      <c r="AJ28" s="174"/>
      <c r="AK28" s="158"/>
      <c r="AL28" s="158"/>
      <c r="AM28" s="158"/>
      <c r="AN28" s="158"/>
      <c r="AO28" s="158"/>
      <c r="AP28" s="158"/>
      <c r="AQ28" s="158"/>
      <c r="AR28" s="158"/>
      <c r="AS28" s="158"/>
      <c r="AT28" s="160"/>
      <c r="AU28" s="160"/>
      <c r="AV28" s="160"/>
      <c r="AW28" s="160"/>
      <c r="AX28" s="158"/>
      <c r="AY28" s="158"/>
      <c r="AZ28" s="158"/>
      <c r="BA28" s="7"/>
    </row>
    <row r="29" spans="2:69" s="2" customFormat="1" ht="12" customHeight="1">
      <c r="B29" s="8"/>
      <c r="C29" s="165" t="s">
        <v>262</v>
      </c>
      <c r="D29" s="166"/>
      <c r="E29" s="166"/>
      <c r="F29" s="166"/>
      <c r="G29" s="167"/>
      <c r="H29" s="179">
        <v>31</v>
      </c>
      <c r="I29" s="180"/>
      <c r="J29" s="180"/>
      <c r="K29" s="177" t="s">
        <v>268</v>
      </c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6"/>
      <c r="AK29" s="176"/>
      <c r="AL29" s="49" t="s">
        <v>269</v>
      </c>
      <c r="AM29" s="49"/>
      <c r="AN29" s="49"/>
      <c r="AO29" s="50"/>
      <c r="AP29" s="50"/>
      <c r="AQ29" s="50"/>
      <c r="AR29" s="50"/>
      <c r="AS29" s="50"/>
      <c r="AT29" s="50"/>
      <c r="AU29" s="50"/>
      <c r="AV29" s="50"/>
      <c r="AW29" s="49"/>
      <c r="AX29" s="49"/>
      <c r="AY29" s="49"/>
      <c r="AZ29" s="51"/>
      <c r="BA29" s="9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</row>
    <row r="30" spans="2:69" s="2" customFormat="1" ht="3" customHeight="1">
      <c r="B30" s="8"/>
      <c r="C30" s="168"/>
      <c r="D30" s="169"/>
      <c r="E30" s="169"/>
      <c r="F30" s="169"/>
      <c r="G30" s="170"/>
      <c r="H30" s="181"/>
      <c r="I30" s="89"/>
      <c r="J30" s="89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4"/>
      <c r="BA30" s="9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</row>
    <row r="31" spans="2:53" s="2" customFormat="1" ht="12" customHeight="1">
      <c r="B31" s="8"/>
      <c r="C31" s="161" t="s">
        <v>263</v>
      </c>
      <c r="D31" s="162"/>
      <c r="E31" s="162"/>
      <c r="F31" s="162"/>
      <c r="G31" s="162"/>
      <c r="H31" s="157">
        <v>30</v>
      </c>
      <c r="I31" s="157"/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72"/>
      <c r="AG31" s="173"/>
      <c r="AH31" s="173"/>
      <c r="AI31" s="173"/>
      <c r="AJ31" s="174"/>
      <c r="AK31" s="158"/>
      <c r="AL31" s="158"/>
      <c r="AM31" s="158"/>
      <c r="AN31" s="158"/>
      <c r="AO31" s="158"/>
      <c r="AP31" s="158"/>
      <c r="AQ31" s="158"/>
      <c r="AR31" s="158"/>
      <c r="AS31" s="158"/>
      <c r="AT31" s="160"/>
      <c r="AU31" s="160"/>
      <c r="AV31" s="160"/>
      <c r="AW31" s="160"/>
      <c r="AX31" s="158"/>
      <c r="AY31" s="158"/>
      <c r="AZ31" s="158"/>
      <c r="BA31" s="9"/>
    </row>
    <row r="32" spans="2:53" s="2" customFormat="1" ht="12" customHeight="1">
      <c r="B32" s="8"/>
      <c r="C32" s="161" t="s">
        <v>264</v>
      </c>
      <c r="D32" s="162"/>
      <c r="E32" s="162"/>
      <c r="F32" s="162"/>
      <c r="G32" s="162"/>
      <c r="H32" s="157">
        <v>31</v>
      </c>
      <c r="I32" s="157"/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72"/>
      <c r="AG32" s="173"/>
      <c r="AH32" s="173"/>
      <c r="AI32" s="173"/>
      <c r="AJ32" s="174"/>
      <c r="AK32" s="158"/>
      <c r="AL32" s="158"/>
      <c r="AM32" s="158"/>
      <c r="AN32" s="158"/>
      <c r="AO32" s="158"/>
      <c r="AP32" s="158"/>
      <c r="AQ32" s="158"/>
      <c r="AR32" s="158"/>
      <c r="AS32" s="158"/>
      <c r="AT32" s="160"/>
      <c r="AU32" s="160"/>
      <c r="AV32" s="160"/>
      <c r="AW32" s="160"/>
      <c r="AX32" s="158"/>
      <c r="AY32" s="158"/>
      <c r="AZ32" s="158"/>
      <c r="BA32" s="9"/>
    </row>
    <row r="33" spans="2:53" s="2" customFormat="1" ht="12" customHeight="1">
      <c r="B33" s="8"/>
      <c r="C33" s="161" t="s">
        <v>265</v>
      </c>
      <c r="D33" s="162"/>
      <c r="E33" s="162"/>
      <c r="F33" s="162"/>
      <c r="G33" s="162"/>
      <c r="H33" s="157">
        <v>30</v>
      </c>
      <c r="I33" s="157"/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72"/>
      <c r="AG33" s="173"/>
      <c r="AH33" s="173"/>
      <c r="AI33" s="173"/>
      <c r="AJ33" s="174"/>
      <c r="AK33" s="158"/>
      <c r="AL33" s="158"/>
      <c r="AM33" s="158"/>
      <c r="AN33" s="158"/>
      <c r="AO33" s="158"/>
      <c r="AP33" s="158"/>
      <c r="AQ33" s="158"/>
      <c r="AR33" s="158"/>
      <c r="AS33" s="158"/>
      <c r="AT33" s="160"/>
      <c r="AU33" s="160"/>
      <c r="AV33" s="160"/>
      <c r="AW33" s="160"/>
      <c r="AX33" s="158"/>
      <c r="AY33" s="158"/>
      <c r="AZ33" s="158"/>
      <c r="BA33" s="9"/>
    </row>
    <row r="34" spans="2:53" s="2" customFormat="1" ht="12" customHeight="1">
      <c r="B34" s="8"/>
      <c r="C34" s="161" t="s">
        <v>266</v>
      </c>
      <c r="D34" s="162"/>
      <c r="E34" s="162"/>
      <c r="F34" s="162"/>
      <c r="G34" s="162"/>
      <c r="H34" s="157">
        <v>31</v>
      </c>
      <c r="I34" s="157"/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72"/>
      <c r="AG34" s="173"/>
      <c r="AH34" s="173"/>
      <c r="AI34" s="173"/>
      <c r="AJ34" s="174"/>
      <c r="AK34" s="158"/>
      <c r="AL34" s="158"/>
      <c r="AM34" s="158"/>
      <c r="AN34" s="158"/>
      <c r="AO34" s="158"/>
      <c r="AP34" s="158"/>
      <c r="AQ34" s="158"/>
      <c r="AR34" s="158"/>
      <c r="AS34" s="158"/>
      <c r="AT34" s="160"/>
      <c r="AU34" s="160"/>
      <c r="AV34" s="160"/>
      <c r="AW34" s="160"/>
      <c r="AX34" s="158"/>
      <c r="AY34" s="158"/>
      <c r="AZ34" s="158"/>
      <c r="BA34" s="9"/>
    </row>
    <row r="35" spans="2:53" s="2" customFormat="1" ht="24" customHeight="1">
      <c r="B35" s="8"/>
      <c r="C35" s="163" t="s">
        <v>267</v>
      </c>
      <c r="D35" s="164"/>
      <c r="E35" s="164"/>
      <c r="F35" s="164"/>
      <c r="G35" s="164"/>
      <c r="H35" s="175" t="s">
        <v>271</v>
      </c>
      <c r="I35" s="175"/>
      <c r="J35" s="175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72"/>
      <c r="AG35" s="173"/>
      <c r="AH35" s="173"/>
      <c r="AI35" s="173"/>
      <c r="AJ35" s="174"/>
      <c r="AK35" s="158"/>
      <c r="AL35" s="158"/>
      <c r="AM35" s="158"/>
      <c r="AN35" s="158"/>
      <c r="AO35" s="158"/>
      <c r="AP35" s="158"/>
      <c r="AQ35" s="158"/>
      <c r="AR35" s="158"/>
      <c r="AS35" s="158"/>
      <c r="AT35" s="160"/>
      <c r="AU35" s="160"/>
      <c r="AV35" s="160"/>
      <c r="AW35" s="160"/>
      <c r="AX35" s="158"/>
      <c r="AY35" s="158"/>
      <c r="AZ35" s="158"/>
      <c r="BA35" s="9"/>
    </row>
    <row r="36" spans="2:53" s="2" customFormat="1" ht="12" customHeight="1">
      <c r="B36" s="8"/>
      <c r="C36" s="33"/>
      <c r="D36" s="3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9"/>
    </row>
    <row r="37" spans="2:53" ht="12" customHeight="1" thickBo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2"/>
    </row>
    <row r="38" spans="3:20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3:20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3:20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3:20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3:20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3:20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3:20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3:20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3:20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3:20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3:20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3:20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3:20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3:20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3:20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3:20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3:20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3:20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3:20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3:20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3:20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3:20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3:20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3:20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3:20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3:20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3:20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</sheetData>
  <sheetProtection/>
  <mergeCells count="198">
    <mergeCell ref="H29:J30"/>
    <mergeCell ref="H32:J32"/>
    <mergeCell ref="K32:M32"/>
    <mergeCell ref="N32:R32"/>
    <mergeCell ref="H31:J31"/>
    <mergeCell ref="S32:U32"/>
    <mergeCell ref="Y31:AA31"/>
    <mergeCell ref="AB31:AE31"/>
    <mergeCell ref="K34:M34"/>
    <mergeCell ref="N34:R34"/>
    <mergeCell ref="S34:U34"/>
    <mergeCell ref="AT35:AW35"/>
    <mergeCell ref="AX35:AZ35"/>
    <mergeCell ref="AF25:AJ25"/>
    <mergeCell ref="AF26:AJ26"/>
    <mergeCell ref="AF27:AJ27"/>
    <mergeCell ref="AF28:AJ28"/>
    <mergeCell ref="AF33:AJ33"/>
    <mergeCell ref="AF35:AJ35"/>
    <mergeCell ref="AJ29:AK29"/>
    <mergeCell ref="K29:AI29"/>
    <mergeCell ref="Y35:AA35"/>
    <mergeCell ref="AB35:AE35"/>
    <mergeCell ref="AK35:AM35"/>
    <mergeCell ref="AK34:AM34"/>
    <mergeCell ref="AN35:AP35"/>
    <mergeCell ref="AQ35:AS35"/>
    <mergeCell ref="V34:X34"/>
    <mergeCell ref="Y34:AA34"/>
    <mergeCell ref="AB34:AE34"/>
    <mergeCell ref="AF34:AJ34"/>
    <mergeCell ref="AX34:AZ34"/>
    <mergeCell ref="H35:J35"/>
    <mergeCell ref="K35:M35"/>
    <mergeCell ref="N35:R35"/>
    <mergeCell ref="S35:U35"/>
    <mergeCell ref="V35:X35"/>
    <mergeCell ref="AN33:AP33"/>
    <mergeCell ref="AQ33:AS33"/>
    <mergeCell ref="AT33:AW33"/>
    <mergeCell ref="AX33:AZ33"/>
    <mergeCell ref="AN34:AP34"/>
    <mergeCell ref="AQ34:AS34"/>
    <mergeCell ref="AT34:AW34"/>
    <mergeCell ref="AX32:AZ32"/>
    <mergeCell ref="H33:J33"/>
    <mergeCell ref="K33:M33"/>
    <mergeCell ref="N33:R33"/>
    <mergeCell ref="S33:U33"/>
    <mergeCell ref="V33:X33"/>
    <mergeCell ref="Y33:AA33"/>
    <mergeCell ref="AB33:AE33"/>
    <mergeCell ref="AK33:AM33"/>
    <mergeCell ref="AK32:AM32"/>
    <mergeCell ref="AT32:AW32"/>
    <mergeCell ref="V32:X32"/>
    <mergeCell ref="Y32:AA32"/>
    <mergeCell ref="AB32:AE32"/>
    <mergeCell ref="AF32:AJ32"/>
    <mergeCell ref="AN32:AP32"/>
    <mergeCell ref="AQ32:AS32"/>
    <mergeCell ref="K31:M31"/>
    <mergeCell ref="N31:R31"/>
    <mergeCell ref="S31:U31"/>
    <mergeCell ref="V31:X31"/>
    <mergeCell ref="AF31:AJ31"/>
    <mergeCell ref="AB27:AE27"/>
    <mergeCell ref="Y28:AA28"/>
    <mergeCell ref="AB28:AE28"/>
    <mergeCell ref="AK28:AM28"/>
    <mergeCell ref="AX28:AZ28"/>
    <mergeCell ref="AK27:AM27"/>
    <mergeCell ref="AK31:AM31"/>
    <mergeCell ref="AQ27:AS27"/>
    <mergeCell ref="AT27:AW27"/>
    <mergeCell ref="V27:X27"/>
    <mergeCell ref="Y27:AA27"/>
    <mergeCell ref="AX27:AZ27"/>
    <mergeCell ref="H28:J28"/>
    <mergeCell ref="K28:M28"/>
    <mergeCell ref="N28:R28"/>
    <mergeCell ref="S28:U28"/>
    <mergeCell ref="V28:X28"/>
    <mergeCell ref="AK25:AM25"/>
    <mergeCell ref="AN26:AP26"/>
    <mergeCell ref="AQ26:AS26"/>
    <mergeCell ref="AT26:AW26"/>
    <mergeCell ref="AX26:AZ26"/>
    <mergeCell ref="H27:J27"/>
    <mergeCell ref="K27:M27"/>
    <mergeCell ref="N27:R27"/>
    <mergeCell ref="S27:U27"/>
    <mergeCell ref="AN27:AP27"/>
    <mergeCell ref="AB25:AE25"/>
    <mergeCell ref="AX25:AZ25"/>
    <mergeCell ref="H26:J26"/>
    <mergeCell ref="K26:M26"/>
    <mergeCell ref="N26:R26"/>
    <mergeCell ref="S26:U26"/>
    <mergeCell ref="V26:X26"/>
    <mergeCell ref="Y26:AA26"/>
    <mergeCell ref="AB26:AE26"/>
    <mergeCell ref="AK26:AM26"/>
    <mergeCell ref="AX24:AZ24"/>
    <mergeCell ref="H25:J25"/>
    <mergeCell ref="K25:M25"/>
    <mergeCell ref="N25:R25"/>
    <mergeCell ref="S25:U25"/>
    <mergeCell ref="AN25:AP25"/>
    <mergeCell ref="AQ25:AS25"/>
    <mergeCell ref="AT25:AW25"/>
    <mergeCell ref="V25:X25"/>
    <mergeCell ref="Y25:AA25"/>
    <mergeCell ref="V23:X23"/>
    <mergeCell ref="AN24:AP24"/>
    <mergeCell ref="AQ24:AS24"/>
    <mergeCell ref="AT24:AW24"/>
    <mergeCell ref="AF24:AJ24"/>
    <mergeCell ref="V24:X24"/>
    <mergeCell ref="Y24:AA24"/>
    <mergeCell ref="AB24:AE24"/>
    <mergeCell ref="AK24:AM24"/>
    <mergeCell ref="H23:J23"/>
    <mergeCell ref="K23:M23"/>
    <mergeCell ref="N23:R23"/>
    <mergeCell ref="S23:U23"/>
    <mergeCell ref="H24:J24"/>
    <mergeCell ref="K24:M24"/>
    <mergeCell ref="N24:R24"/>
    <mergeCell ref="S24:U24"/>
    <mergeCell ref="N16:X16"/>
    <mergeCell ref="Y16:AE16"/>
    <mergeCell ref="AF16:AP16"/>
    <mergeCell ref="AQ16:AW16"/>
    <mergeCell ref="S22:U22"/>
    <mergeCell ref="V22:X22"/>
    <mergeCell ref="N22:R22"/>
    <mergeCell ref="Y22:AA22"/>
    <mergeCell ref="AB22:AE22"/>
    <mergeCell ref="AF22:AJ22"/>
    <mergeCell ref="B1:BB1"/>
    <mergeCell ref="AW3:AZ3"/>
    <mergeCell ref="C6:AZ6"/>
    <mergeCell ref="C14:G21"/>
    <mergeCell ref="H14:J21"/>
    <mergeCell ref="K14:M21"/>
    <mergeCell ref="AX14:AZ21"/>
    <mergeCell ref="N14:AW14"/>
    <mergeCell ref="N15:AE15"/>
    <mergeCell ref="AF15:AW15"/>
    <mergeCell ref="E8:AZ8"/>
    <mergeCell ref="E9:AZ9"/>
    <mergeCell ref="AB17:AE21"/>
    <mergeCell ref="Y17:AA21"/>
    <mergeCell ref="V17:X21"/>
    <mergeCell ref="S17:U21"/>
    <mergeCell ref="N17:R21"/>
    <mergeCell ref="AK17:AM21"/>
    <mergeCell ref="AN17:AP21"/>
    <mergeCell ref="AQ17:AS21"/>
    <mergeCell ref="C29:G30"/>
    <mergeCell ref="C22:G22"/>
    <mergeCell ref="C23:G23"/>
    <mergeCell ref="C24:G24"/>
    <mergeCell ref="C25:G25"/>
    <mergeCell ref="C26:G26"/>
    <mergeCell ref="C27:G27"/>
    <mergeCell ref="C28:G28"/>
    <mergeCell ref="AN31:AP31"/>
    <mergeCell ref="AQ31:AS31"/>
    <mergeCell ref="AT31:AW31"/>
    <mergeCell ref="AX31:AZ31"/>
    <mergeCell ref="C34:G34"/>
    <mergeCell ref="C35:G35"/>
    <mergeCell ref="H34:J34"/>
    <mergeCell ref="C31:G31"/>
    <mergeCell ref="C32:G32"/>
    <mergeCell ref="C33:G33"/>
    <mergeCell ref="AX22:AZ22"/>
    <mergeCell ref="AT22:AW22"/>
    <mergeCell ref="AK23:AM23"/>
    <mergeCell ref="AN23:AP23"/>
    <mergeCell ref="AQ23:AS23"/>
    <mergeCell ref="AT23:AW23"/>
    <mergeCell ref="AK22:AM22"/>
    <mergeCell ref="AN22:AP22"/>
    <mergeCell ref="AQ22:AS22"/>
    <mergeCell ref="AX23:AZ23"/>
    <mergeCell ref="AF17:AJ21"/>
    <mergeCell ref="H22:J22"/>
    <mergeCell ref="K22:M22"/>
    <mergeCell ref="AT17:AW21"/>
    <mergeCell ref="AN28:AP28"/>
    <mergeCell ref="AQ28:AS28"/>
    <mergeCell ref="AT28:AW28"/>
    <mergeCell ref="Y23:AA23"/>
    <mergeCell ref="AB23:AE23"/>
    <mergeCell ref="AF23:AJ2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BA1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272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273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88" t="s">
        <v>274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2:37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4" t="s">
        <v>7</v>
      </c>
      <c r="R7" s="24">
        <v>20</v>
      </c>
      <c r="S7" s="26"/>
      <c r="T7" s="24" t="s">
        <v>8</v>
      </c>
      <c r="U7" s="24"/>
      <c r="V7" s="15"/>
      <c r="W7" s="15"/>
      <c r="X7" s="15"/>
      <c r="Y7" s="15"/>
      <c r="Z7" s="15"/>
      <c r="AA7" s="15"/>
      <c r="AB7" s="15"/>
      <c r="AC7" s="21"/>
      <c r="AD7" s="21"/>
      <c r="AE7" s="21"/>
      <c r="AF7" s="21"/>
      <c r="AG7" s="21"/>
      <c r="AH7" s="21"/>
      <c r="AI7" s="21"/>
      <c r="AJ7" s="21"/>
      <c r="AK7" s="7"/>
    </row>
    <row r="8" spans="2:37" ht="12" customHeight="1">
      <c r="B8" s="6"/>
      <c r="C8" s="15"/>
      <c r="D8" s="20" t="s">
        <v>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7"/>
    </row>
    <row r="9" spans="2:37" ht="9" customHeight="1">
      <c r="B9" s="6"/>
      <c r="C9" s="15"/>
      <c r="D9" s="20"/>
      <c r="E9" s="90" t="s">
        <v>275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12" customHeight="1">
      <c r="B11" s="6"/>
      <c r="C11" s="194" t="s">
        <v>15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7"/>
    </row>
    <row r="12" spans="2:37" ht="12" customHeight="1">
      <c r="B12" s="6"/>
      <c r="C12" s="91" t="s">
        <v>10</v>
      </c>
      <c r="D12" s="92"/>
      <c r="E12" s="97" t="s">
        <v>11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103" t="s">
        <v>14</v>
      </c>
      <c r="W12" s="104"/>
      <c r="X12" s="104"/>
      <c r="Y12" s="104"/>
      <c r="Z12" s="105"/>
      <c r="AA12" s="103" t="s">
        <v>13</v>
      </c>
      <c r="AB12" s="104"/>
      <c r="AC12" s="104"/>
      <c r="AD12" s="104"/>
      <c r="AE12" s="105"/>
      <c r="AF12" s="103" t="s">
        <v>12</v>
      </c>
      <c r="AG12" s="104"/>
      <c r="AH12" s="104"/>
      <c r="AI12" s="104"/>
      <c r="AJ12" s="105"/>
      <c r="AK12" s="7"/>
    </row>
    <row r="13" spans="2:37" ht="12" customHeight="1">
      <c r="B13" s="6"/>
      <c r="C13" s="93"/>
      <c r="D13" s="94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2"/>
      <c r="V13" s="106"/>
      <c r="W13" s="107"/>
      <c r="X13" s="107"/>
      <c r="Y13" s="107"/>
      <c r="Z13" s="108"/>
      <c r="AA13" s="106"/>
      <c r="AB13" s="107"/>
      <c r="AC13" s="107"/>
      <c r="AD13" s="107"/>
      <c r="AE13" s="108"/>
      <c r="AF13" s="106"/>
      <c r="AG13" s="107"/>
      <c r="AH13" s="107"/>
      <c r="AI13" s="107"/>
      <c r="AJ13" s="108"/>
      <c r="AK13" s="7"/>
    </row>
    <row r="14" spans="2:37" ht="10.5" customHeight="1">
      <c r="B14" s="6"/>
      <c r="C14" s="192" t="s">
        <v>48</v>
      </c>
      <c r="D14" s="193"/>
      <c r="E14" s="62" t="s">
        <v>73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186">
        <f>V15+V27+V32+V39+V40+V41+V42+V43+V44+V45+V46+V47+V48</f>
        <v>0</v>
      </c>
      <c r="W14" s="186"/>
      <c r="X14" s="186"/>
      <c r="Y14" s="186"/>
      <c r="Z14" s="186"/>
      <c r="AA14" s="186">
        <f>AA15+AA27+AA32+AA39+AA40+AA41+AA42+AA43+AA44+AA45+AA46+AA47+AA48</f>
        <v>0</v>
      </c>
      <c r="AB14" s="186"/>
      <c r="AC14" s="186"/>
      <c r="AD14" s="186"/>
      <c r="AE14" s="186"/>
      <c r="AF14" s="186">
        <f>AF15+AF27+AF32+AF39+AF40+AF41+AF42+AF43+AF44+AF45+AF46+AF47+AF48</f>
        <v>0</v>
      </c>
      <c r="AG14" s="186"/>
      <c r="AH14" s="186"/>
      <c r="AI14" s="186"/>
      <c r="AJ14" s="186"/>
      <c r="AK14" s="7"/>
    </row>
    <row r="15" spans="2:37" ht="10.5" customHeight="1">
      <c r="B15" s="6"/>
      <c r="C15" s="184" t="s">
        <v>49</v>
      </c>
      <c r="D15" s="185"/>
      <c r="E15" s="65" t="s">
        <v>16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7"/>
    </row>
    <row r="16" spans="2:37" ht="33.75" customHeight="1">
      <c r="B16" s="6"/>
      <c r="C16" s="184"/>
      <c r="D16" s="185"/>
      <c r="E16" s="68" t="s">
        <v>74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7"/>
    </row>
    <row r="17" spans="2:37" ht="10.5" customHeight="1">
      <c r="B17" s="6"/>
      <c r="C17" s="184" t="s">
        <v>109</v>
      </c>
      <c r="D17" s="185"/>
      <c r="E17" s="65" t="s">
        <v>22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7"/>
    </row>
    <row r="18" spans="2:37" ht="10.5" customHeight="1">
      <c r="B18" s="6"/>
      <c r="C18" s="184"/>
      <c r="D18" s="185"/>
      <c r="E18" s="68" t="s">
        <v>75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7"/>
    </row>
    <row r="19" spans="2:37" ht="10.5" customHeight="1">
      <c r="B19" s="6"/>
      <c r="C19" s="195" t="s">
        <v>110</v>
      </c>
      <c r="D19" s="196"/>
      <c r="E19" s="58" t="s">
        <v>76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7"/>
    </row>
    <row r="20" spans="2:37" ht="10.5" customHeight="1">
      <c r="B20" s="6"/>
      <c r="C20" s="197"/>
      <c r="D20" s="198"/>
      <c r="E20" s="65" t="s">
        <v>22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7"/>
    </row>
    <row r="21" spans="2:53" s="2" customFormat="1" ht="10.5" customHeight="1">
      <c r="B21" s="8"/>
      <c r="C21" s="197"/>
      <c r="D21" s="198"/>
      <c r="E21" s="68" t="s">
        <v>77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9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2:37" s="2" customFormat="1" ht="23.25" customHeight="1">
      <c r="B22" s="8"/>
      <c r="C22" s="199"/>
      <c r="D22" s="200"/>
      <c r="E22" s="189" t="s">
        <v>78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1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9"/>
    </row>
    <row r="23" spans="2:37" s="2" customFormat="1" ht="10.5" customHeight="1">
      <c r="B23" s="8"/>
      <c r="C23" s="184" t="s">
        <v>111</v>
      </c>
      <c r="D23" s="185"/>
      <c r="E23" s="58" t="s">
        <v>79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9"/>
    </row>
    <row r="24" spans="2:37" s="2" customFormat="1" ht="10.5" customHeight="1">
      <c r="B24" s="8"/>
      <c r="C24" s="184" t="s">
        <v>112</v>
      </c>
      <c r="D24" s="185"/>
      <c r="E24" s="58" t="s">
        <v>80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9"/>
    </row>
    <row r="25" spans="2:37" s="2" customFormat="1" ht="10.5" customHeight="1">
      <c r="B25" s="8"/>
      <c r="C25" s="184" t="s">
        <v>113</v>
      </c>
      <c r="D25" s="185"/>
      <c r="E25" s="58" t="s">
        <v>81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9"/>
    </row>
    <row r="26" spans="2:37" s="2" customFormat="1" ht="10.5" customHeight="1">
      <c r="B26" s="8"/>
      <c r="C26" s="184" t="s">
        <v>114</v>
      </c>
      <c r="D26" s="185"/>
      <c r="E26" s="58" t="s">
        <v>82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9"/>
    </row>
    <row r="27" spans="2:37" s="2" customFormat="1" ht="10.5" customHeight="1">
      <c r="B27" s="8"/>
      <c r="C27" s="184" t="s">
        <v>50</v>
      </c>
      <c r="D27" s="185"/>
      <c r="E27" s="58" t="s">
        <v>83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182">
        <f>SUM(V28:Z31)</f>
        <v>0</v>
      </c>
      <c r="W27" s="182"/>
      <c r="X27" s="182"/>
      <c r="Y27" s="182"/>
      <c r="Z27" s="182"/>
      <c r="AA27" s="182">
        <f>SUM(AA28:AE31)</f>
        <v>0</v>
      </c>
      <c r="AB27" s="182"/>
      <c r="AC27" s="182"/>
      <c r="AD27" s="182"/>
      <c r="AE27" s="182"/>
      <c r="AF27" s="182">
        <f>SUM(AF28:AJ31)</f>
        <v>0</v>
      </c>
      <c r="AG27" s="182"/>
      <c r="AH27" s="182"/>
      <c r="AI27" s="182"/>
      <c r="AJ27" s="182"/>
      <c r="AK27" s="9"/>
    </row>
    <row r="28" spans="2:37" s="2" customFormat="1" ht="10.5" customHeight="1">
      <c r="B28" s="8"/>
      <c r="C28" s="184" t="s">
        <v>115</v>
      </c>
      <c r="D28" s="185"/>
      <c r="E28" s="65" t="s">
        <v>22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9"/>
    </row>
    <row r="29" spans="2:37" s="2" customFormat="1" ht="34.5" customHeight="1">
      <c r="B29" s="8"/>
      <c r="C29" s="184"/>
      <c r="D29" s="185"/>
      <c r="E29" s="68" t="s">
        <v>84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9"/>
    </row>
    <row r="30" spans="2:37" s="2" customFormat="1" ht="34.5" customHeight="1">
      <c r="B30" s="8"/>
      <c r="C30" s="184" t="s">
        <v>116</v>
      </c>
      <c r="D30" s="185"/>
      <c r="E30" s="58" t="s">
        <v>85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9"/>
    </row>
    <row r="31" spans="2:37" s="2" customFormat="1" ht="22.5" customHeight="1">
      <c r="B31" s="8"/>
      <c r="C31" s="184" t="s">
        <v>117</v>
      </c>
      <c r="D31" s="185"/>
      <c r="E31" s="58" t="s">
        <v>86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9"/>
    </row>
    <row r="32" spans="2:37" s="2" customFormat="1" ht="10.5" customHeight="1">
      <c r="B32" s="8"/>
      <c r="C32" s="184" t="s">
        <v>51</v>
      </c>
      <c r="D32" s="185"/>
      <c r="E32" s="58" t="s">
        <v>87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182">
        <f>SUM(V33:Z38)</f>
        <v>0</v>
      </c>
      <c r="W32" s="182"/>
      <c r="X32" s="182"/>
      <c r="Y32" s="182"/>
      <c r="Z32" s="182"/>
      <c r="AA32" s="182">
        <f>SUM(AA33:AE38)</f>
        <v>0</v>
      </c>
      <c r="AB32" s="182"/>
      <c r="AC32" s="182"/>
      <c r="AD32" s="182"/>
      <c r="AE32" s="182"/>
      <c r="AF32" s="182">
        <f>SUM(AF33:AJ38)</f>
        <v>0</v>
      </c>
      <c r="AG32" s="182"/>
      <c r="AH32" s="182"/>
      <c r="AI32" s="182"/>
      <c r="AJ32" s="182"/>
      <c r="AK32" s="9"/>
    </row>
    <row r="33" spans="2:37" s="2" customFormat="1" ht="10.5" customHeight="1">
      <c r="B33" s="8"/>
      <c r="C33" s="184" t="s">
        <v>118</v>
      </c>
      <c r="D33" s="185"/>
      <c r="E33" s="65" t="s">
        <v>22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9"/>
    </row>
    <row r="34" spans="2:37" s="2" customFormat="1" ht="10.5" customHeight="1">
      <c r="B34" s="8"/>
      <c r="C34" s="184"/>
      <c r="D34" s="185"/>
      <c r="E34" s="68" t="s">
        <v>88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9"/>
    </row>
    <row r="35" spans="2:37" s="2" customFormat="1" ht="10.5" customHeight="1">
      <c r="B35" s="8"/>
      <c r="C35" s="184" t="s">
        <v>119</v>
      </c>
      <c r="D35" s="185"/>
      <c r="E35" s="58" t="s">
        <v>89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9"/>
    </row>
    <row r="36" spans="2:37" s="2" customFormat="1" ht="10.5" customHeight="1">
      <c r="B36" s="8"/>
      <c r="C36" s="184" t="s">
        <v>120</v>
      </c>
      <c r="D36" s="185"/>
      <c r="E36" s="58" t="s">
        <v>90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60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9"/>
    </row>
    <row r="37" spans="2:37" s="2" customFormat="1" ht="10.5" customHeight="1">
      <c r="B37" s="8"/>
      <c r="C37" s="184" t="s">
        <v>121</v>
      </c>
      <c r="D37" s="185"/>
      <c r="E37" s="58" t="s">
        <v>91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9"/>
    </row>
    <row r="38" spans="2:37" s="2" customFormat="1" ht="10.5" customHeight="1">
      <c r="B38" s="8"/>
      <c r="C38" s="184" t="s">
        <v>122</v>
      </c>
      <c r="D38" s="185"/>
      <c r="E38" s="58" t="s">
        <v>92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9"/>
    </row>
    <row r="39" spans="2:37" s="2" customFormat="1" ht="10.5" customHeight="1">
      <c r="B39" s="8"/>
      <c r="C39" s="184" t="s">
        <v>52</v>
      </c>
      <c r="D39" s="185"/>
      <c r="E39" s="58" t="s">
        <v>93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9"/>
    </row>
    <row r="40" spans="2:37" s="2" customFormat="1" ht="10.5" customHeight="1">
      <c r="B40" s="8"/>
      <c r="C40" s="184" t="s">
        <v>53</v>
      </c>
      <c r="D40" s="185"/>
      <c r="E40" s="58" t="s">
        <v>94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9"/>
    </row>
    <row r="41" spans="2:37" s="2" customFormat="1" ht="43.5" customHeight="1">
      <c r="B41" s="8"/>
      <c r="C41" s="184" t="s">
        <v>123</v>
      </c>
      <c r="D41" s="185"/>
      <c r="E41" s="58" t="s">
        <v>95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9"/>
    </row>
    <row r="42" spans="2:37" s="2" customFormat="1" ht="21.75" customHeight="1">
      <c r="B42" s="8"/>
      <c r="C42" s="184" t="s">
        <v>124</v>
      </c>
      <c r="D42" s="185"/>
      <c r="E42" s="58" t="s">
        <v>96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9"/>
    </row>
    <row r="43" spans="2:37" s="2" customFormat="1" ht="10.5" customHeight="1">
      <c r="B43" s="8"/>
      <c r="C43" s="184" t="s">
        <v>125</v>
      </c>
      <c r="D43" s="185"/>
      <c r="E43" s="58" t="s">
        <v>97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9"/>
    </row>
    <row r="44" spans="2:37" s="2" customFormat="1" ht="22.5" customHeight="1">
      <c r="B44" s="8"/>
      <c r="C44" s="184" t="s">
        <v>126</v>
      </c>
      <c r="D44" s="185"/>
      <c r="E44" s="58" t="s">
        <v>98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9"/>
    </row>
    <row r="45" spans="2:37" s="2" customFormat="1" ht="12" customHeight="1">
      <c r="B45" s="8"/>
      <c r="C45" s="184" t="s">
        <v>127</v>
      </c>
      <c r="D45" s="185"/>
      <c r="E45" s="58" t="s">
        <v>99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9"/>
    </row>
    <row r="46" spans="2:37" s="2" customFormat="1" ht="22.5" customHeight="1">
      <c r="B46" s="8"/>
      <c r="C46" s="184" t="s">
        <v>128</v>
      </c>
      <c r="D46" s="185"/>
      <c r="E46" s="58" t="s">
        <v>100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9"/>
    </row>
    <row r="47" spans="2:37" s="2" customFormat="1" ht="24.75" customHeight="1">
      <c r="B47" s="8"/>
      <c r="C47" s="184" t="s">
        <v>129</v>
      </c>
      <c r="D47" s="185"/>
      <c r="E47" s="58" t="s">
        <v>101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9"/>
    </row>
    <row r="48" spans="2:37" s="2" customFormat="1" ht="33.75" customHeight="1">
      <c r="B48" s="8"/>
      <c r="C48" s="184" t="s">
        <v>130</v>
      </c>
      <c r="D48" s="185"/>
      <c r="E48" s="58" t="s">
        <v>276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182">
        <f>SUM(V49:Z56)</f>
        <v>0</v>
      </c>
      <c r="W48" s="182"/>
      <c r="X48" s="182"/>
      <c r="Y48" s="182"/>
      <c r="Z48" s="182"/>
      <c r="AA48" s="182">
        <f>SUM(AA49:AE56)</f>
        <v>0</v>
      </c>
      <c r="AB48" s="182"/>
      <c r="AC48" s="182"/>
      <c r="AD48" s="182"/>
      <c r="AE48" s="182"/>
      <c r="AF48" s="182">
        <f>SUM(AF49:AJ56)</f>
        <v>0</v>
      </c>
      <c r="AG48" s="182"/>
      <c r="AH48" s="182"/>
      <c r="AI48" s="182"/>
      <c r="AJ48" s="182"/>
      <c r="AK48" s="9"/>
    </row>
    <row r="49" spans="2:37" s="2" customFormat="1" ht="10.5" customHeight="1">
      <c r="B49" s="8"/>
      <c r="C49" s="184" t="s">
        <v>131</v>
      </c>
      <c r="D49" s="185"/>
      <c r="E49" s="65" t="s">
        <v>22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9"/>
    </row>
    <row r="50" spans="2:37" s="2" customFormat="1" ht="10.5" customHeight="1">
      <c r="B50" s="8"/>
      <c r="C50" s="184"/>
      <c r="D50" s="185"/>
      <c r="E50" s="68" t="s">
        <v>102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9"/>
    </row>
    <row r="51" spans="2:37" s="2" customFormat="1" ht="10.5" customHeight="1">
      <c r="B51" s="8"/>
      <c r="C51" s="184" t="s">
        <v>132</v>
      </c>
      <c r="D51" s="185"/>
      <c r="E51" s="58" t="s">
        <v>103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9"/>
    </row>
    <row r="52" spans="2:37" s="2" customFormat="1" ht="20.25" customHeight="1">
      <c r="B52" s="8"/>
      <c r="C52" s="184" t="s">
        <v>133</v>
      </c>
      <c r="D52" s="185"/>
      <c r="E52" s="58" t="s">
        <v>104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9"/>
    </row>
    <row r="53" spans="2:37" s="2" customFormat="1" ht="12" customHeight="1">
      <c r="B53" s="8"/>
      <c r="C53" s="184" t="s">
        <v>134</v>
      </c>
      <c r="D53" s="185"/>
      <c r="E53" s="58" t="s">
        <v>105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9"/>
    </row>
    <row r="54" spans="2:37" s="2" customFormat="1" ht="12" customHeight="1">
      <c r="B54" s="8"/>
      <c r="C54" s="184" t="s">
        <v>135</v>
      </c>
      <c r="D54" s="185"/>
      <c r="E54" s="58" t="s">
        <v>106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0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9"/>
    </row>
    <row r="55" spans="2:37" s="2" customFormat="1" ht="12" customHeight="1">
      <c r="B55" s="8"/>
      <c r="C55" s="184" t="s">
        <v>136</v>
      </c>
      <c r="D55" s="185"/>
      <c r="E55" s="58" t="s">
        <v>107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0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9"/>
    </row>
    <row r="56" spans="2:37" s="2" customFormat="1" ht="12" customHeight="1">
      <c r="B56" s="8"/>
      <c r="C56" s="187" t="s">
        <v>137</v>
      </c>
      <c r="D56" s="188"/>
      <c r="E56" s="74" t="s">
        <v>108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9"/>
    </row>
    <row r="57" spans="2:37" ht="12" customHeight="1" thickBo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</sheetData>
  <sheetProtection/>
  <mergeCells count="201">
    <mergeCell ref="V49:Z50"/>
    <mergeCell ref="AA49:AE50"/>
    <mergeCell ref="AF49:AJ50"/>
    <mergeCell ref="AF46:AJ46"/>
    <mergeCell ref="V47:Z47"/>
    <mergeCell ref="AA47:AE47"/>
    <mergeCell ref="AF47:AJ47"/>
    <mergeCell ref="AA48:AE48"/>
    <mergeCell ref="AF48:AJ48"/>
    <mergeCell ref="V48:Z48"/>
    <mergeCell ref="AF33:AJ34"/>
    <mergeCell ref="AA28:AE29"/>
    <mergeCell ref="AF28:AJ29"/>
    <mergeCell ref="V25:Z25"/>
    <mergeCell ref="AA25:AE25"/>
    <mergeCell ref="AF25:AJ25"/>
    <mergeCell ref="AA30:AE30"/>
    <mergeCell ref="V53:Z53"/>
    <mergeCell ref="AA53:AE53"/>
    <mergeCell ref="AF53:AJ53"/>
    <mergeCell ref="V54:Z54"/>
    <mergeCell ref="AA54:AE54"/>
    <mergeCell ref="AF54:AJ54"/>
    <mergeCell ref="V37:Z37"/>
    <mergeCell ref="AA37:AE37"/>
    <mergeCell ref="AF37:AJ37"/>
    <mergeCell ref="V38:Z38"/>
    <mergeCell ref="AA38:AE38"/>
    <mergeCell ref="AF38:AJ38"/>
    <mergeCell ref="V28:Z29"/>
    <mergeCell ref="AA27:AE27"/>
    <mergeCell ref="V35:Z35"/>
    <mergeCell ref="AA35:AE35"/>
    <mergeCell ref="AF35:AJ35"/>
    <mergeCell ref="V36:Z36"/>
    <mergeCell ref="AA36:AE36"/>
    <mergeCell ref="AF36:AJ36"/>
    <mergeCell ref="V33:Z34"/>
    <mergeCell ref="AA33:AE34"/>
    <mergeCell ref="AA22:AE22"/>
    <mergeCell ref="AF22:AJ22"/>
    <mergeCell ref="V24:Z24"/>
    <mergeCell ref="AA24:AE24"/>
    <mergeCell ref="AF24:AJ24"/>
    <mergeCell ref="AA23:AE23"/>
    <mergeCell ref="AF23:AJ23"/>
    <mergeCell ref="C47:D47"/>
    <mergeCell ref="C53:D53"/>
    <mergeCell ref="C54:D54"/>
    <mergeCell ref="C15:D16"/>
    <mergeCell ref="C17:D18"/>
    <mergeCell ref="C28:D29"/>
    <mergeCell ref="C33:D34"/>
    <mergeCell ref="C49:D50"/>
    <mergeCell ref="C19:D22"/>
    <mergeCell ref="C30:D30"/>
    <mergeCell ref="B1:AL1"/>
    <mergeCell ref="AG3:AJ3"/>
    <mergeCell ref="C6:AJ6"/>
    <mergeCell ref="C5:AJ5"/>
    <mergeCell ref="C46:D46"/>
    <mergeCell ref="C44:D44"/>
    <mergeCell ref="C45:D45"/>
    <mergeCell ref="C43:D43"/>
    <mergeCell ref="AF30:AJ30"/>
    <mergeCell ref="V22:Z22"/>
    <mergeCell ref="C12:D13"/>
    <mergeCell ref="E12:U13"/>
    <mergeCell ref="C14:D14"/>
    <mergeCell ref="E8:AJ8"/>
    <mergeCell ref="E9:AJ9"/>
    <mergeCell ref="AF12:AJ13"/>
    <mergeCell ref="AA12:AE13"/>
    <mergeCell ref="V12:Z13"/>
    <mergeCell ref="C11:AJ11"/>
    <mergeCell ref="E19:U19"/>
    <mergeCell ref="E20:U20"/>
    <mergeCell ref="E21:U21"/>
    <mergeCell ref="E22:U22"/>
    <mergeCell ref="E23:U23"/>
    <mergeCell ref="E17:U17"/>
    <mergeCell ref="E18:U18"/>
    <mergeCell ref="E27:U27"/>
    <mergeCell ref="E28:U28"/>
    <mergeCell ref="E29:U29"/>
    <mergeCell ref="E30:U30"/>
    <mergeCell ref="E24:U24"/>
    <mergeCell ref="E25:U25"/>
    <mergeCell ref="E26:U26"/>
    <mergeCell ref="E35:U35"/>
    <mergeCell ref="E36:U36"/>
    <mergeCell ref="E37:U37"/>
    <mergeCell ref="E38:U38"/>
    <mergeCell ref="E39:U39"/>
    <mergeCell ref="E31:U31"/>
    <mergeCell ref="E32:U32"/>
    <mergeCell ref="E33:U33"/>
    <mergeCell ref="E34:U34"/>
    <mergeCell ref="E56:U56"/>
    <mergeCell ref="E51:U51"/>
    <mergeCell ref="E52:U52"/>
    <mergeCell ref="E53:U53"/>
    <mergeCell ref="E54:U54"/>
    <mergeCell ref="E40:U40"/>
    <mergeCell ref="E41:U41"/>
    <mergeCell ref="E42:U42"/>
    <mergeCell ref="AF27:AJ27"/>
    <mergeCell ref="V26:Z26"/>
    <mergeCell ref="AA26:AE26"/>
    <mergeCell ref="AF26:AJ26"/>
    <mergeCell ref="C55:D55"/>
    <mergeCell ref="C56:D56"/>
    <mergeCell ref="C48:D48"/>
    <mergeCell ref="C51:D51"/>
    <mergeCell ref="C52:D52"/>
    <mergeCell ref="E55:U55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AA45:AE45"/>
    <mergeCell ref="AF45:AJ45"/>
    <mergeCell ref="V46:Z46"/>
    <mergeCell ref="AA46:AE46"/>
    <mergeCell ref="V43:Z43"/>
    <mergeCell ref="AA43:AE43"/>
    <mergeCell ref="AF43:AJ43"/>
    <mergeCell ref="V44:Z44"/>
    <mergeCell ref="AA44:AE44"/>
    <mergeCell ref="AF44:AJ44"/>
    <mergeCell ref="V15:Z16"/>
    <mergeCell ref="AA15:AE16"/>
    <mergeCell ref="AF15:AJ16"/>
    <mergeCell ref="E14:U14"/>
    <mergeCell ref="E15:U15"/>
    <mergeCell ref="E16:U16"/>
    <mergeCell ref="AF14:AJ14"/>
    <mergeCell ref="V14:Z14"/>
    <mergeCell ref="AA14:AE14"/>
    <mergeCell ref="AF19:AJ19"/>
    <mergeCell ref="AF20:AJ21"/>
    <mergeCell ref="E50:U50"/>
    <mergeCell ref="E43:U43"/>
    <mergeCell ref="E44:U44"/>
    <mergeCell ref="E45:U45"/>
    <mergeCell ref="E46:U46"/>
    <mergeCell ref="E47:U47"/>
    <mergeCell ref="E48:U48"/>
    <mergeCell ref="E49:U49"/>
    <mergeCell ref="V27:Z27"/>
    <mergeCell ref="V23:Z23"/>
    <mergeCell ref="V30:Z30"/>
    <mergeCell ref="V17:Z18"/>
    <mergeCell ref="AA17:AE18"/>
    <mergeCell ref="AF17:AJ18"/>
    <mergeCell ref="V20:Z21"/>
    <mergeCell ref="AA20:AE21"/>
    <mergeCell ref="V19:Z19"/>
    <mergeCell ref="AA19:AE19"/>
    <mergeCell ref="C41:D41"/>
    <mergeCell ref="C42:D42"/>
    <mergeCell ref="C39:D39"/>
    <mergeCell ref="C35:D35"/>
    <mergeCell ref="C32:D32"/>
    <mergeCell ref="C36:D36"/>
    <mergeCell ref="C37:D37"/>
    <mergeCell ref="C38:D38"/>
    <mergeCell ref="V56:Z56"/>
    <mergeCell ref="AA56:AE56"/>
    <mergeCell ref="AF56:AJ56"/>
    <mergeCell ref="C23:D23"/>
    <mergeCell ref="C26:D26"/>
    <mergeCell ref="C27:D27"/>
    <mergeCell ref="C24:D24"/>
    <mergeCell ref="C25:D25"/>
    <mergeCell ref="C31:D31"/>
    <mergeCell ref="C40:D40"/>
    <mergeCell ref="AA31:AE31"/>
    <mergeCell ref="AF31:AJ31"/>
    <mergeCell ref="AA32:AE32"/>
    <mergeCell ref="AF32:AJ32"/>
    <mergeCell ref="V55:Z55"/>
    <mergeCell ref="AA55:AE55"/>
    <mergeCell ref="AF55:AJ55"/>
    <mergeCell ref="V31:Z31"/>
    <mergeCell ref="V32:Z32"/>
    <mergeCell ref="V45:Z45"/>
    <mergeCell ref="AA51:AE51"/>
    <mergeCell ref="AF51:AJ51"/>
    <mergeCell ref="V52:Z52"/>
    <mergeCell ref="AA52:AE52"/>
    <mergeCell ref="AF52:AJ52"/>
    <mergeCell ref="V51:Z5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B1:AL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277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278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88" t="s">
        <v>279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2:37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4" t="s">
        <v>7</v>
      </c>
      <c r="R7" s="24">
        <v>20</v>
      </c>
      <c r="S7" s="26"/>
      <c r="T7" s="24" t="s">
        <v>8</v>
      </c>
      <c r="U7" s="24"/>
      <c r="V7" s="15"/>
      <c r="W7" s="15"/>
      <c r="X7" s="15"/>
      <c r="Y7" s="15"/>
      <c r="Z7" s="15"/>
      <c r="AA7" s="15"/>
      <c r="AB7" s="15"/>
      <c r="AC7" s="21"/>
      <c r="AD7" s="21"/>
      <c r="AE7" s="21"/>
      <c r="AF7" s="21"/>
      <c r="AG7" s="21"/>
      <c r="AH7" s="21"/>
      <c r="AI7" s="21"/>
      <c r="AJ7" s="21"/>
      <c r="AK7" s="7"/>
    </row>
    <row r="8" spans="2:37" ht="12" customHeight="1">
      <c r="B8" s="6"/>
      <c r="C8" s="15"/>
      <c r="D8" s="20" t="s">
        <v>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7"/>
    </row>
    <row r="9" spans="2:37" ht="9" customHeight="1">
      <c r="B9" s="6"/>
      <c r="C9" s="15"/>
      <c r="D9" s="20"/>
      <c r="E9" s="90" t="s">
        <v>149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9" customHeight="1">
      <c r="B12" s="6"/>
      <c r="C12" s="15"/>
      <c r="D12" s="2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7"/>
    </row>
    <row r="13" spans="2:37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2"/>
      <c r="Y13" s="22"/>
      <c r="Z13" s="22"/>
      <c r="AA13" s="22"/>
      <c r="AB13" s="22"/>
      <c r="AC13" s="22"/>
      <c r="AD13" s="22"/>
      <c r="AE13" s="22"/>
      <c r="AF13" s="206" t="s">
        <v>15</v>
      </c>
      <c r="AG13" s="206"/>
      <c r="AH13" s="206"/>
      <c r="AI13" s="206"/>
      <c r="AJ13" s="206"/>
      <c r="AK13" s="7"/>
    </row>
    <row r="14" spans="2:37" ht="12" customHeight="1">
      <c r="B14" s="6"/>
      <c r="C14" s="156" t="s">
        <v>10</v>
      </c>
      <c r="D14" s="156"/>
      <c r="E14" s="156" t="s">
        <v>280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9" t="s">
        <v>286</v>
      </c>
      <c r="W14" s="159"/>
      <c r="X14" s="159"/>
      <c r="Y14" s="159"/>
      <c r="Z14" s="159" t="s">
        <v>281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9"/>
      <c r="W15" s="159"/>
      <c r="X15" s="159"/>
      <c r="Y15" s="159"/>
      <c r="Z15" s="159" t="s">
        <v>285</v>
      </c>
      <c r="AA15" s="159"/>
      <c r="AB15" s="159"/>
      <c r="AC15" s="159" t="s">
        <v>282</v>
      </c>
      <c r="AD15" s="159"/>
      <c r="AE15" s="159"/>
      <c r="AF15" s="159"/>
      <c r="AG15" s="159"/>
      <c r="AH15" s="159"/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9"/>
      <c r="W16" s="159"/>
      <c r="X16" s="159"/>
      <c r="Y16" s="159"/>
      <c r="Z16" s="159"/>
      <c r="AA16" s="159"/>
      <c r="AB16" s="159"/>
      <c r="AC16" s="159" t="s">
        <v>284</v>
      </c>
      <c r="AD16" s="159"/>
      <c r="AE16" s="159"/>
      <c r="AF16" s="159"/>
      <c r="AG16" s="159" t="s">
        <v>283</v>
      </c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7"/>
    </row>
    <row r="19" spans="2:37" ht="25.5" customHeight="1">
      <c r="B19" s="6"/>
      <c r="C19" s="205" t="s">
        <v>48</v>
      </c>
      <c r="D19" s="205"/>
      <c r="E19" s="204" t="s">
        <v>287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7"/>
    </row>
    <row r="20" spans="2:37" ht="12" customHeight="1">
      <c r="B20" s="6"/>
      <c r="C20" s="202" t="s">
        <v>49</v>
      </c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"/>
    </row>
    <row r="21" spans="2:37" ht="12" customHeight="1">
      <c r="B21" s="6"/>
      <c r="C21" s="202" t="s">
        <v>50</v>
      </c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7"/>
    </row>
    <row r="22" spans="2:37" ht="22.5" customHeight="1">
      <c r="B22" s="6"/>
      <c r="C22" s="202" t="s">
        <v>54</v>
      </c>
      <c r="D22" s="202"/>
      <c r="E22" s="203" t="s">
        <v>288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7"/>
    </row>
    <row r="23" spans="2:37" ht="12" customHeight="1">
      <c r="B23" s="6"/>
      <c r="C23" s="202" t="s">
        <v>55</v>
      </c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7"/>
    </row>
    <row r="24" spans="2:37" ht="12" customHeight="1">
      <c r="B24" s="6"/>
      <c r="C24" s="208" t="s">
        <v>56</v>
      </c>
      <c r="D24" s="208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7"/>
    </row>
    <row r="25" spans="2:37" ht="12" customHeight="1">
      <c r="B25" s="6"/>
      <c r="C25" s="207" t="s">
        <v>289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9" t="s">
        <v>171</v>
      </c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7"/>
    </row>
    <row r="26" spans="2:37" ht="12" customHeight="1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</row>
    <row r="27" spans="3:12" ht="12" customHeight="1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</sheetData>
  <sheetProtection/>
  <mergeCells count="56">
    <mergeCell ref="AC24:AF24"/>
    <mergeCell ref="AG24:AJ24"/>
    <mergeCell ref="Z25:AB25"/>
    <mergeCell ref="AC25:AF25"/>
    <mergeCell ref="AG25:AJ25"/>
    <mergeCell ref="Z23:AB23"/>
    <mergeCell ref="AC23:AF23"/>
    <mergeCell ref="AG23:AJ23"/>
    <mergeCell ref="Z19:AB19"/>
    <mergeCell ref="AC19:AF19"/>
    <mergeCell ref="AG19:AJ19"/>
    <mergeCell ref="Z22:AB22"/>
    <mergeCell ref="AC22:AF22"/>
    <mergeCell ref="AG22:AJ22"/>
    <mergeCell ref="Z20:AB20"/>
    <mergeCell ref="Z21:AB21"/>
    <mergeCell ref="AC21:AF21"/>
    <mergeCell ref="AG21:AJ21"/>
    <mergeCell ref="C25:U25"/>
    <mergeCell ref="C23:D23"/>
    <mergeCell ref="C24:D24"/>
    <mergeCell ref="V19:Y19"/>
    <mergeCell ref="V23:Y23"/>
    <mergeCell ref="V25:Y25"/>
    <mergeCell ref="V20:Y20"/>
    <mergeCell ref="C21:D21"/>
    <mergeCell ref="V21:Y21"/>
    <mergeCell ref="E20:U20"/>
    <mergeCell ref="Z14:AJ14"/>
    <mergeCell ref="V14:Y18"/>
    <mergeCell ref="AF13:AJ13"/>
    <mergeCell ref="Z15:AB18"/>
    <mergeCell ref="B1:AL1"/>
    <mergeCell ref="AG3:AJ3"/>
    <mergeCell ref="C6:AJ6"/>
    <mergeCell ref="C5:AJ5"/>
    <mergeCell ref="C14:D18"/>
    <mergeCell ref="E14:U18"/>
    <mergeCell ref="E19:U19"/>
    <mergeCell ref="C19:D19"/>
    <mergeCell ref="C20:D20"/>
    <mergeCell ref="E8:AJ8"/>
    <mergeCell ref="E9:AJ9"/>
    <mergeCell ref="AG16:AJ18"/>
    <mergeCell ref="AC16:AF18"/>
    <mergeCell ref="AC15:AJ15"/>
    <mergeCell ref="V22:Y22"/>
    <mergeCell ref="AC20:AF20"/>
    <mergeCell ref="AG20:AJ20"/>
    <mergeCell ref="E24:U24"/>
    <mergeCell ref="C22:D22"/>
    <mergeCell ref="E22:U22"/>
    <mergeCell ref="E23:U23"/>
    <mergeCell ref="E21:U21"/>
    <mergeCell ref="V24:Y24"/>
    <mergeCell ref="Z24:AB24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B1:AL1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290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9"/>
      <c r="AG5" s="28"/>
      <c r="AH5" s="28"/>
      <c r="AI5" s="28"/>
      <c r="AJ5" s="28"/>
      <c r="AK5" s="7"/>
    </row>
    <row r="6" spans="2:37" ht="12" customHeight="1">
      <c r="B6" s="6"/>
      <c r="C6" s="88" t="s">
        <v>291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2:37" ht="12.75" customHeight="1">
      <c r="B7" s="6"/>
      <c r="C7" s="88" t="s">
        <v>292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7"/>
    </row>
    <row r="8" spans="2:37" ht="12.75" customHeight="1">
      <c r="B8" s="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7"/>
    </row>
    <row r="9" spans="2:37" ht="12.75" customHeight="1">
      <c r="B9" s="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7"/>
    </row>
    <row r="10" spans="2:37" ht="12" customHeight="1">
      <c r="B10" s="6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7"/>
    </row>
    <row r="11" spans="2:37" ht="12" customHeight="1">
      <c r="B11" s="6"/>
      <c r="C11" s="212" t="s">
        <v>293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7"/>
    </row>
    <row r="12" spans="2:37" ht="12" customHeight="1">
      <c r="B12" s="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7"/>
    </row>
    <row r="13" spans="2:37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4" t="s">
        <v>294</v>
      </c>
      <c r="R13" s="24">
        <v>20</v>
      </c>
      <c r="S13" s="26"/>
      <c r="T13" s="24" t="s">
        <v>295</v>
      </c>
      <c r="U13" s="24"/>
      <c r="V13" s="15"/>
      <c r="W13" s="15"/>
      <c r="X13" s="15"/>
      <c r="Y13" s="15"/>
      <c r="Z13" s="15"/>
      <c r="AA13" s="15"/>
      <c r="AB13" s="15"/>
      <c r="AC13" s="21"/>
      <c r="AD13" s="21"/>
      <c r="AE13" s="21"/>
      <c r="AF13" s="21"/>
      <c r="AG13" s="21"/>
      <c r="AH13" s="21"/>
      <c r="AI13" s="21"/>
      <c r="AJ13" s="21"/>
      <c r="AK13" s="7"/>
    </row>
    <row r="14" spans="2:37" ht="12" customHeight="1">
      <c r="B14" s="6"/>
      <c r="C14" s="15"/>
      <c r="D14" s="20" t="s">
        <v>9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7"/>
    </row>
    <row r="15" spans="2:37" ht="12" customHeight="1">
      <c r="B15" s="6"/>
      <c r="C15" s="15"/>
      <c r="D15" s="20"/>
      <c r="E15" s="90" t="s">
        <v>149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7"/>
    </row>
    <row r="16" spans="2:37" ht="12" customHeight="1">
      <c r="B16" s="6"/>
      <c r="C16" s="15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7"/>
    </row>
    <row r="17" spans="2:37" ht="12" customHeight="1">
      <c r="B17" s="6"/>
      <c r="C17" s="15"/>
      <c r="D17" s="2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7"/>
    </row>
    <row r="18" spans="2:37" ht="12" customHeight="1">
      <c r="B18" s="6"/>
      <c r="C18" s="15"/>
      <c r="D18" s="2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7"/>
    </row>
    <row r="19" spans="2:37" ht="12" customHeight="1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2"/>
      <c r="Y19" s="22"/>
      <c r="Z19" s="22"/>
      <c r="AA19" s="22"/>
      <c r="AB19" s="22"/>
      <c r="AC19" s="22"/>
      <c r="AD19" s="22"/>
      <c r="AE19" s="22"/>
      <c r="AF19" s="206" t="s">
        <v>15</v>
      </c>
      <c r="AG19" s="206"/>
      <c r="AH19" s="206"/>
      <c r="AI19" s="206"/>
      <c r="AJ19" s="206"/>
      <c r="AK19" s="7"/>
    </row>
    <row r="20" spans="2:37" ht="12" customHeight="1">
      <c r="B20" s="6"/>
      <c r="C20" s="156" t="s">
        <v>10</v>
      </c>
      <c r="D20" s="156"/>
      <c r="E20" s="156" t="s">
        <v>296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9" t="s">
        <v>281</v>
      </c>
      <c r="AF20" s="159"/>
      <c r="AG20" s="159"/>
      <c r="AH20" s="159"/>
      <c r="AI20" s="159"/>
      <c r="AJ20" s="159"/>
      <c r="AK20" s="7"/>
    </row>
    <row r="21" spans="2:37" ht="12" customHeight="1">
      <c r="B21" s="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9"/>
      <c r="AF21" s="159"/>
      <c r="AG21" s="159"/>
      <c r="AH21" s="159"/>
      <c r="AI21" s="159"/>
      <c r="AJ21" s="159"/>
      <c r="AK21" s="7"/>
    </row>
    <row r="22" spans="2:37" ht="12" customHeight="1">
      <c r="B22" s="6"/>
      <c r="C22" s="210" t="s">
        <v>48</v>
      </c>
      <c r="D22" s="210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160"/>
      <c r="AF22" s="160"/>
      <c r="AG22" s="160"/>
      <c r="AH22" s="160"/>
      <c r="AI22" s="160"/>
      <c r="AJ22" s="160"/>
      <c r="AK22" s="7"/>
    </row>
    <row r="23" spans="2:37" ht="12" customHeight="1">
      <c r="B23" s="6"/>
      <c r="C23" s="210" t="s">
        <v>54</v>
      </c>
      <c r="D23" s="210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160"/>
      <c r="AF23" s="160"/>
      <c r="AG23" s="160"/>
      <c r="AH23" s="160"/>
      <c r="AI23" s="160"/>
      <c r="AJ23" s="160"/>
      <c r="AK23" s="7"/>
    </row>
    <row r="24" spans="2:37" ht="12" customHeight="1">
      <c r="B24" s="6"/>
      <c r="C24" s="207" t="s">
        <v>289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160"/>
      <c r="AF24" s="160"/>
      <c r="AG24" s="160"/>
      <c r="AH24" s="160"/>
      <c r="AI24" s="160"/>
      <c r="AJ24" s="160"/>
      <c r="AK24" s="7"/>
    </row>
    <row r="25" spans="2:37" ht="12" customHeight="1">
      <c r="B25" s="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32"/>
      <c r="AF25" s="32"/>
      <c r="AG25" s="32"/>
      <c r="AH25" s="32"/>
      <c r="AI25" s="32"/>
      <c r="AJ25" s="32"/>
      <c r="AK25" s="7"/>
    </row>
    <row r="26" spans="2:37" ht="12" customHeight="1">
      <c r="B26" s="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32"/>
      <c r="AF26" s="32"/>
      <c r="AG26" s="32"/>
      <c r="AH26" s="32"/>
      <c r="AI26" s="32"/>
      <c r="AJ26" s="32"/>
      <c r="AK26" s="7"/>
    </row>
    <row r="27" spans="2:37" ht="12" customHeight="1" thickBo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3:12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</sheetData>
  <sheetProtection/>
  <mergeCells count="20">
    <mergeCell ref="AE24:AJ24"/>
    <mergeCell ref="C10:AJ10"/>
    <mergeCell ref="C11:AJ11"/>
    <mergeCell ref="AE20:AJ21"/>
    <mergeCell ref="E20:AD21"/>
    <mergeCell ref="E22:AD22"/>
    <mergeCell ref="E23:AD23"/>
    <mergeCell ref="C24:AD24"/>
    <mergeCell ref="C22:D22"/>
    <mergeCell ref="AE22:AJ22"/>
    <mergeCell ref="B1:AL1"/>
    <mergeCell ref="AG3:AJ3"/>
    <mergeCell ref="C7:AJ7"/>
    <mergeCell ref="C6:AJ6"/>
    <mergeCell ref="C23:D23"/>
    <mergeCell ref="C20:D21"/>
    <mergeCell ref="E14:AJ14"/>
    <mergeCell ref="E15:AJ15"/>
    <mergeCell ref="AF19:AJ19"/>
    <mergeCell ref="AE23:AJ2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3"/>
  </sheetPr>
  <dimension ref="B1:AL1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84" t="s">
        <v>297</v>
      </c>
      <c r="AH3" s="84"/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"/>
      <c r="AG4" s="28"/>
      <c r="AH4" s="28"/>
      <c r="AI4" s="28"/>
      <c r="AJ4" s="28"/>
      <c r="AK4" s="7"/>
    </row>
    <row r="5" spans="2:37" ht="12" customHeight="1">
      <c r="B5" s="6"/>
      <c r="C5" s="88" t="s">
        <v>298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7"/>
    </row>
    <row r="6" spans="2:37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4" t="s">
        <v>294</v>
      </c>
      <c r="R6" s="24">
        <v>20</v>
      </c>
      <c r="S6" s="26"/>
      <c r="T6" s="24" t="s">
        <v>295</v>
      </c>
      <c r="U6" s="24"/>
      <c r="V6" s="15"/>
      <c r="W6" s="15"/>
      <c r="X6" s="15"/>
      <c r="Y6" s="15"/>
      <c r="Z6" s="15"/>
      <c r="AA6" s="15"/>
      <c r="AB6" s="15"/>
      <c r="AC6" s="21"/>
      <c r="AD6" s="21"/>
      <c r="AE6" s="21"/>
      <c r="AF6" s="21"/>
      <c r="AG6" s="21"/>
      <c r="AH6" s="21"/>
      <c r="AI6" s="21"/>
      <c r="AJ6" s="21"/>
      <c r="AK6" s="7"/>
    </row>
    <row r="7" spans="2:37" ht="12" customHeight="1">
      <c r="B7" s="6"/>
      <c r="C7" s="15"/>
      <c r="D7" s="20" t="s">
        <v>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7"/>
    </row>
    <row r="8" spans="2:37" ht="9" customHeight="1">
      <c r="B8" s="6"/>
      <c r="C8" s="15"/>
      <c r="D8" s="20"/>
      <c r="E8" s="90" t="s">
        <v>149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7"/>
    </row>
    <row r="9" spans="2:37" ht="9" customHeight="1">
      <c r="B9" s="6"/>
      <c r="C9" s="15"/>
      <c r="D9" s="2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22"/>
      <c r="AA12" s="22"/>
      <c r="AB12" s="22"/>
      <c r="AC12" s="22"/>
      <c r="AD12" s="22"/>
      <c r="AE12" s="22"/>
      <c r="AF12" s="206"/>
      <c r="AG12" s="206"/>
      <c r="AH12" s="206"/>
      <c r="AI12" s="206"/>
      <c r="AJ12" s="206"/>
      <c r="AK12" s="7"/>
    </row>
    <row r="13" spans="2:37" ht="12" customHeight="1">
      <c r="B13" s="6"/>
      <c r="C13" s="156" t="s">
        <v>10</v>
      </c>
      <c r="D13" s="156"/>
      <c r="E13" s="156" t="s">
        <v>299</v>
      </c>
      <c r="F13" s="156"/>
      <c r="G13" s="156"/>
      <c r="H13" s="156"/>
      <c r="I13" s="156"/>
      <c r="J13" s="156"/>
      <c r="K13" s="156"/>
      <c r="L13" s="156" t="s">
        <v>304</v>
      </c>
      <c r="M13" s="156"/>
      <c r="N13" s="156"/>
      <c r="O13" s="156" t="s">
        <v>303</v>
      </c>
      <c r="P13" s="156"/>
      <c r="Q13" s="156"/>
      <c r="R13" s="159" t="s">
        <v>139</v>
      </c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7"/>
    </row>
    <row r="14" spans="2:37" ht="12" customHeight="1">
      <c r="B14" s="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 t="s">
        <v>302</v>
      </c>
      <c r="S14" s="156"/>
      <c r="T14" s="156" t="s">
        <v>305</v>
      </c>
      <c r="U14" s="156"/>
      <c r="V14" s="159" t="s">
        <v>301</v>
      </c>
      <c r="W14" s="159"/>
      <c r="X14" s="159"/>
      <c r="Y14" s="159" t="s">
        <v>300</v>
      </c>
      <c r="Z14" s="159"/>
      <c r="AA14" s="159"/>
      <c r="AB14" s="159" t="s">
        <v>285</v>
      </c>
      <c r="AC14" s="159"/>
      <c r="AD14" s="159"/>
      <c r="AE14" s="159" t="s">
        <v>282</v>
      </c>
      <c r="AF14" s="159"/>
      <c r="AG14" s="159"/>
      <c r="AH14" s="159"/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9"/>
      <c r="W15" s="159"/>
      <c r="X15" s="159"/>
      <c r="Y15" s="159"/>
      <c r="Z15" s="159"/>
      <c r="AA15" s="159"/>
      <c r="AB15" s="159"/>
      <c r="AC15" s="159"/>
      <c r="AD15" s="159"/>
      <c r="AE15" s="159" t="s">
        <v>284</v>
      </c>
      <c r="AF15" s="159"/>
      <c r="AG15" s="159"/>
      <c r="AH15" s="159" t="s">
        <v>283</v>
      </c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7"/>
    </row>
    <row r="18" spans="2:37" ht="12" customHeight="1">
      <c r="B18" s="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7"/>
    </row>
    <row r="19" spans="2:37" ht="12" customHeight="1">
      <c r="B19" s="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7"/>
    </row>
    <row r="20" spans="2:37" ht="12" customHeight="1">
      <c r="B20" s="6"/>
      <c r="C20" s="205" t="s">
        <v>48</v>
      </c>
      <c r="D20" s="205"/>
      <c r="E20" s="204"/>
      <c r="F20" s="204"/>
      <c r="G20" s="204"/>
      <c r="H20" s="204"/>
      <c r="I20" s="204"/>
      <c r="J20" s="204"/>
      <c r="K20" s="204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7"/>
    </row>
    <row r="21" spans="2:37" ht="12" customHeight="1">
      <c r="B21" s="6"/>
      <c r="C21" s="202" t="s">
        <v>54</v>
      </c>
      <c r="D21" s="202"/>
      <c r="E21" s="203"/>
      <c r="F21" s="203"/>
      <c r="G21" s="203"/>
      <c r="H21" s="203"/>
      <c r="I21" s="203"/>
      <c r="J21" s="203"/>
      <c r="K21" s="203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7"/>
    </row>
    <row r="22" spans="2:37" ht="12" customHeight="1">
      <c r="B22" s="6"/>
      <c r="C22" s="202"/>
      <c r="D22" s="202"/>
      <c r="E22" s="203"/>
      <c r="F22" s="203"/>
      <c r="G22" s="203"/>
      <c r="H22" s="203"/>
      <c r="I22" s="203"/>
      <c r="J22" s="203"/>
      <c r="K22" s="203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7"/>
    </row>
    <row r="23" spans="2:37" ht="12" customHeight="1">
      <c r="B23" s="6"/>
      <c r="C23" s="208"/>
      <c r="D23" s="208"/>
      <c r="E23" s="201"/>
      <c r="F23" s="201"/>
      <c r="G23" s="201"/>
      <c r="H23" s="201"/>
      <c r="I23" s="201"/>
      <c r="J23" s="201"/>
      <c r="K23" s="201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7"/>
    </row>
    <row r="24" spans="2:37" ht="12" customHeight="1">
      <c r="B24" s="6"/>
      <c r="C24" s="207" t="s">
        <v>289</v>
      </c>
      <c r="D24" s="207"/>
      <c r="E24" s="207"/>
      <c r="F24" s="207"/>
      <c r="G24" s="207"/>
      <c r="H24" s="207"/>
      <c r="I24" s="207"/>
      <c r="J24" s="207"/>
      <c r="K24" s="207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7"/>
    </row>
    <row r="25" spans="2:37" ht="12" customHeight="1">
      <c r="B25" s="6"/>
      <c r="C25" s="40"/>
      <c r="D25" s="40"/>
      <c r="E25" s="40"/>
      <c r="F25" s="40"/>
      <c r="G25" s="40"/>
      <c r="H25" s="40"/>
      <c r="I25" s="40"/>
      <c r="J25" s="40"/>
      <c r="K25" s="4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7"/>
    </row>
    <row r="26" spans="2:37" ht="12" customHeight="1">
      <c r="B26" s="6"/>
      <c r="C26" s="40"/>
      <c r="D26" s="40"/>
      <c r="E26" s="40"/>
      <c r="F26" s="40"/>
      <c r="G26" s="40"/>
      <c r="H26" s="40"/>
      <c r="I26" s="40"/>
      <c r="J26" s="40"/>
      <c r="K26" s="4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7"/>
    </row>
    <row r="27" spans="2:37" ht="12" customHeight="1">
      <c r="B27" s="6"/>
      <c r="C27" s="40"/>
      <c r="D27" s="40"/>
      <c r="E27" s="40"/>
      <c r="F27" s="40"/>
      <c r="G27" s="40"/>
      <c r="H27" s="40"/>
      <c r="I27" s="40"/>
      <c r="J27" s="40"/>
      <c r="K27" s="4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7"/>
    </row>
    <row r="28" spans="2:37" ht="12" customHeight="1" thickBo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/>
  <mergeCells count="73">
    <mergeCell ref="AH24:AJ24"/>
    <mergeCell ref="C24:K24"/>
    <mergeCell ref="T24:U24"/>
    <mergeCell ref="R24:S24"/>
    <mergeCell ref="V23:X23"/>
    <mergeCell ref="Y23:AA23"/>
    <mergeCell ref="AB23:AD23"/>
    <mergeCell ref="AE23:AG23"/>
    <mergeCell ref="AB24:AD24"/>
    <mergeCell ref="AE24:AG24"/>
    <mergeCell ref="V22:X22"/>
    <mergeCell ref="Y22:AA22"/>
    <mergeCell ref="AB22:AD22"/>
    <mergeCell ref="AE22:AG22"/>
    <mergeCell ref="AH22:AJ22"/>
    <mergeCell ref="E23:K23"/>
    <mergeCell ref="L23:N23"/>
    <mergeCell ref="O23:Q23"/>
    <mergeCell ref="R23:S23"/>
    <mergeCell ref="T23:U23"/>
    <mergeCell ref="V21:X21"/>
    <mergeCell ref="Y21:AA21"/>
    <mergeCell ref="AB21:AD21"/>
    <mergeCell ref="AE21:AG21"/>
    <mergeCell ref="AH21:AJ21"/>
    <mergeCell ref="E22:K22"/>
    <mergeCell ref="L22:N22"/>
    <mergeCell ref="O22:Q22"/>
    <mergeCell ref="R22:S22"/>
    <mergeCell ref="T22:U22"/>
    <mergeCell ref="V20:X20"/>
    <mergeCell ref="Y20:AA20"/>
    <mergeCell ref="AB20:AD20"/>
    <mergeCell ref="AE20:AG20"/>
    <mergeCell ref="AH20:AJ20"/>
    <mergeCell ref="E21:K21"/>
    <mergeCell ref="L21:N21"/>
    <mergeCell ref="O21:Q21"/>
    <mergeCell ref="R21:S21"/>
    <mergeCell ref="T21:U21"/>
    <mergeCell ref="R13:AJ13"/>
    <mergeCell ref="O13:Q19"/>
    <mergeCell ref="L13:N19"/>
    <mergeCell ref="E13:K19"/>
    <mergeCell ref="AH15:AJ19"/>
    <mergeCell ref="AE15:AG19"/>
    <mergeCell ref="AE14:AJ14"/>
    <mergeCell ref="AB14:AD19"/>
    <mergeCell ref="Y14:AA19"/>
    <mergeCell ref="V14:X19"/>
    <mergeCell ref="C21:D21"/>
    <mergeCell ref="L24:N24"/>
    <mergeCell ref="O24:Q24"/>
    <mergeCell ref="C22:D22"/>
    <mergeCell ref="C23:D23"/>
    <mergeCell ref="C20:D20"/>
    <mergeCell ref="E20:K20"/>
    <mergeCell ref="T14:U19"/>
    <mergeCell ref="R14:S19"/>
    <mergeCell ref="R20:S20"/>
    <mergeCell ref="T20:U20"/>
    <mergeCell ref="L20:N20"/>
    <mergeCell ref="O20:Q20"/>
    <mergeCell ref="AH23:AJ23"/>
    <mergeCell ref="V24:X24"/>
    <mergeCell ref="Y24:AA24"/>
    <mergeCell ref="B1:AL1"/>
    <mergeCell ref="AG3:AJ3"/>
    <mergeCell ref="C5:AJ5"/>
    <mergeCell ref="AF12:AJ12"/>
    <mergeCell ref="C13:D19"/>
    <mergeCell ref="E7:AJ7"/>
    <mergeCell ref="E8:AJ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B1:BA1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8" s="14" customFormat="1" ht="16.5" customHeight="1" thickBot="1"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9"/>
      <c r="AH3" s="84" t="s">
        <v>306</v>
      </c>
      <c r="AI3" s="84"/>
      <c r="AJ3" s="84"/>
      <c r="AK3" s="7"/>
    </row>
    <row r="4" spans="2:37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9"/>
      <c r="AH4" s="28"/>
      <c r="AI4" s="28"/>
      <c r="AJ4" s="28"/>
      <c r="AK4" s="7"/>
    </row>
    <row r="5" spans="2:37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9"/>
      <c r="AH5" s="28"/>
      <c r="AI5" s="28"/>
      <c r="AJ5" s="28"/>
      <c r="AK5" s="7"/>
    </row>
    <row r="6" spans="2:37" ht="12" customHeight="1">
      <c r="B6" s="6"/>
      <c r="C6" s="88" t="s">
        <v>307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2:37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41"/>
      <c r="P7" s="41"/>
      <c r="Q7" s="24" t="s">
        <v>7</v>
      </c>
      <c r="R7" s="24">
        <v>20</v>
      </c>
      <c r="S7" s="26"/>
      <c r="T7" s="24" t="s">
        <v>8</v>
      </c>
      <c r="U7" s="24"/>
      <c r="V7" s="15"/>
      <c r="W7" s="15"/>
      <c r="X7" s="15"/>
      <c r="Y7" s="15"/>
      <c r="Z7" s="15"/>
      <c r="AA7" s="41"/>
      <c r="AB7" s="41"/>
      <c r="AC7" s="41"/>
      <c r="AD7" s="41"/>
      <c r="AE7" s="41"/>
      <c r="AF7" s="21"/>
      <c r="AG7" s="21"/>
      <c r="AH7" s="21"/>
      <c r="AI7" s="21"/>
      <c r="AJ7" s="21"/>
      <c r="AK7" s="7"/>
    </row>
    <row r="8" spans="2:37" ht="12" customHeight="1">
      <c r="B8" s="6"/>
      <c r="C8" s="15"/>
      <c r="D8" s="20" t="s">
        <v>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7"/>
    </row>
    <row r="9" spans="2:37" ht="9" customHeight="1">
      <c r="B9" s="6"/>
      <c r="C9" s="15"/>
      <c r="D9" s="20"/>
      <c r="E9" s="90" t="s">
        <v>230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7"/>
    </row>
    <row r="10" spans="2:37" ht="9" customHeight="1">
      <c r="B10" s="6"/>
      <c r="C10" s="15"/>
      <c r="D10" s="2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9" customHeight="1">
      <c r="B11" s="6"/>
      <c r="C11" s="15"/>
      <c r="D11" s="2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9" customHeight="1">
      <c r="B12" s="6"/>
      <c r="C12" s="15"/>
      <c r="D12" s="2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7"/>
    </row>
    <row r="13" spans="2:37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31"/>
      <c r="AI13" s="31"/>
      <c r="AJ13" s="31"/>
      <c r="AK13" s="7"/>
    </row>
    <row r="14" spans="2:37" ht="12" customHeight="1">
      <c r="B14" s="6"/>
      <c r="C14" s="156" t="s">
        <v>10</v>
      </c>
      <c r="D14" s="156"/>
      <c r="E14" s="156" t="s">
        <v>308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 t="s">
        <v>311</v>
      </c>
      <c r="P14" s="156"/>
      <c r="Q14" s="156"/>
      <c r="R14" s="156" t="s">
        <v>312</v>
      </c>
      <c r="S14" s="156"/>
      <c r="T14" s="156"/>
      <c r="U14" s="156" t="s">
        <v>310</v>
      </c>
      <c r="V14" s="156"/>
      <c r="W14" s="156"/>
      <c r="X14" s="156" t="s">
        <v>313</v>
      </c>
      <c r="Y14" s="156"/>
      <c r="Z14" s="156"/>
      <c r="AA14" s="156"/>
      <c r="AB14" s="156" t="s">
        <v>314</v>
      </c>
      <c r="AC14" s="156"/>
      <c r="AD14" s="156"/>
      <c r="AE14" s="156" t="s">
        <v>315</v>
      </c>
      <c r="AF14" s="156"/>
      <c r="AG14" s="156"/>
      <c r="AH14" s="159" t="s">
        <v>309</v>
      </c>
      <c r="AI14" s="159"/>
      <c r="AJ14" s="159"/>
      <c r="AK14" s="7"/>
    </row>
    <row r="15" spans="2:37" ht="12" customHeight="1">
      <c r="B15" s="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9"/>
      <c r="AI15" s="159"/>
      <c r="AJ15" s="159"/>
      <c r="AK15" s="7"/>
    </row>
    <row r="16" spans="2:37" ht="12" customHeight="1">
      <c r="B16" s="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9"/>
      <c r="AI16" s="159"/>
      <c r="AJ16" s="159"/>
      <c r="AK16" s="7"/>
    </row>
    <row r="17" spans="2:37" ht="12" customHeight="1">
      <c r="B17" s="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9"/>
      <c r="AI17" s="159"/>
      <c r="AJ17" s="159"/>
      <c r="AK17" s="7"/>
    </row>
    <row r="18" spans="2:37" ht="12" customHeight="1">
      <c r="B18" s="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9"/>
      <c r="AI18" s="159"/>
      <c r="AJ18" s="159"/>
      <c r="AK18" s="7"/>
    </row>
    <row r="19" spans="2:37" ht="12" customHeight="1">
      <c r="B19" s="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9"/>
      <c r="AI19" s="159"/>
      <c r="AJ19" s="159"/>
      <c r="AK19" s="7"/>
    </row>
    <row r="20" spans="2:37" ht="12" customHeight="1">
      <c r="B20" s="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9"/>
      <c r="AI20" s="159"/>
      <c r="AJ20" s="159"/>
      <c r="AK20" s="7"/>
    </row>
    <row r="21" spans="2:37" ht="12" customHeight="1">
      <c r="B21" s="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9"/>
      <c r="AI21" s="159"/>
      <c r="AJ21" s="159"/>
      <c r="AK21" s="7"/>
    </row>
    <row r="22" spans="2:37" ht="12" customHeight="1">
      <c r="B22" s="6"/>
      <c r="C22" s="215">
        <v>1</v>
      </c>
      <c r="D22" s="217"/>
      <c r="E22" s="215">
        <v>2</v>
      </c>
      <c r="F22" s="216"/>
      <c r="G22" s="216"/>
      <c r="H22" s="216"/>
      <c r="I22" s="216"/>
      <c r="J22" s="216"/>
      <c r="K22" s="216"/>
      <c r="L22" s="216"/>
      <c r="M22" s="216"/>
      <c r="N22" s="217"/>
      <c r="O22" s="215">
        <v>3</v>
      </c>
      <c r="P22" s="216"/>
      <c r="Q22" s="217"/>
      <c r="R22" s="215">
        <v>4</v>
      </c>
      <c r="S22" s="216"/>
      <c r="T22" s="217"/>
      <c r="U22" s="215">
        <v>5</v>
      </c>
      <c r="V22" s="216"/>
      <c r="W22" s="217"/>
      <c r="X22" s="215">
        <v>6</v>
      </c>
      <c r="Y22" s="216"/>
      <c r="Z22" s="216"/>
      <c r="AA22" s="217"/>
      <c r="AB22" s="215">
        <v>7</v>
      </c>
      <c r="AC22" s="216"/>
      <c r="AD22" s="217"/>
      <c r="AE22" s="215">
        <v>8</v>
      </c>
      <c r="AF22" s="216"/>
      <c r="AG22" s="217"/>
      <c r="AH22" s="215">
        <v>9</v>
      </c>
      <c r="AI22" s="216"/>
      <c r="AJ22" s="217"/>
      <c r="AK22" s="7"/>
    </row>
    <row r="23" spans="2:37" ht="12" customHeight="1">
      <c r="B23" s="6"/>
      <c r="C23" s="205" t="s">
        <v>48</v>
      </c>
      <c r="D23" s="205"/>
      <c r="E23" s="224" t="s">
        <v>316</v>
      </c>
      <c r="F23" s="224"/>
      <c r="G23" s="224"/>
      <c r="H23" s="224"/>
      <c r="I23" s="224"/>
      <c r="J23" s="224"/>
      <c r="K23" s="224"/>
      <c r="L23" s="224"/>
      <c r="M23" s="224"/>
      <c r="N23" s="224"/>
      <c r="O23" s="186"/>
      <c r="P23" s="186"/>
      <c r="Q23" s="186"/>
      <c r="R23" s="186"/>
      <c r="S23" s="186"/>
      <c r="T23" s="186"/>
      <c r="U23" s="186"/>
      <c r="V23" s="186"/>
      <c r="W23" s="186"/>
      <c r="X23" s="186">
        <f>IF(O23=0,0,O23*R23*U23)</f>
        <v>0</v>
      </c>
      <c r="Y23" s="186"/>
      <c r="Z23" s="186"/>
      <c r="AA23" s="186"/>
      <c r="AB23" s="186"/>
      <c r="AC23" s="186"/>
      <c r="AD23" s="186"/>
      <c r="AE23" s="186">
        <f>IF(O23=0,0,O23*AB23)</f>
        <v>0</v>
      </c>
      <c r="AF23" s="186"/>
      <c r="AG23" s="186"/>
      <c r="AH23" s="186">
        <f>X23+AE23</f>
        <v>0</v>
      </c>
      <c r="AI23" s="186"/>
      <c r="AJ23" s="186"/>
      <c r="AK23" s="7"/>
    </row>
    <row r="24" spans="2:37" ht="12" customHeight="1">
      <c r="B24" s="6"/>
      <c r="C24" s="202" t="s">
        <v>49</v>
      </c>
      <c r="D24" s="202"/>
      <c r="E24" s="218" t="s">
        <v>317</v>
      </c>
      <c r="F24" s="218"/>
      <c r="G24" s="218"/>
      <c r="H24" s="218"/>
      <c r="I24" s="218"/>
      <c r="J24" s="218"/>
      <c r="K24" s="218"/>
      <c r="L24" s="218"/>
      <c r="M24" s="218"/>
      <c r="N24" s="218"/>
      <c r="O24" s="182"/>
      <c r="P24" s="182"/>
      <c r="Q24" s="182"/>
      <c r="R24" s="182"/>
      <c r="S24" s="182"/>
      <c r="T24" s="182"/>
      <c r="U24" s="182"/>
      <c r="V24" s="182"/>
      <c r="W24" s="182"/>
      <c r="X24" s="182">
        <f aca="true" t="shared" si="0" ref="X24:X34">IF(O24=0,0,O24*R24*U24)</f>
        <v>0</v>
      </c>
      <c r="Y24" s="182"/>
      <c r="Z24" s="182"/>
      <c r="AA24" s="182"/>
      <c r="AB24" s="182"/>
      <c r="AC24" s="182"/>
      <c r="AD24" s="182"/>
      <c r="AE24" s="182">
        <f aca="true" t="shared" si="1" ref="AE24:AE34">IF(O24=0,0,O24*AB24)</f>
        <v>0</v>
      </c>
      <c r="AF24" s="182"/>
      <c r="AG24" s="182"/>
      <c r="AH24" s="182">
        <f aca="true" t="shared" si="2" ref="AH24:AH34">X24+AE24</f>
        <v>0</v>
      </c>
      <c r="AI24" s="182"/>
      <c r="AJ24" s="182"/>
      <c r="AK24" s="7"/>
    </row>
    <row r="25" spans="2:37" ht="12" customHeight="1">
      <c r="B25" s="6"/>
      <c r="C25" s="202" t="s">
        <v>50</v>
      </c>
      <c r="D25" s="202"/>
      <c r="E25" s="218" t="s">
        <v>318</v>
      </c>
      <c r="F25" s="218"/>
      <c r="G25" s="218"/>
      <c r="H25" s="218"/>
      <c r="I25" s="218"/>
      <c r="J25" s="218"/>
      <c r="K25" s="218"/>
      <c r="L25" s="218"/>
      <c r="M25" s="218"/>
      <c r="N25" s="218"/>
      <c r="O25" s="182"/>
      <c r="P25" s="182"/>
      <c r="Q25" s="182"/>
      <c r="R25" s="182"/>
      <c r="S25" s="182"/>
      <c r="T25" s="182"/>
      <c r="U25" s="182"/>
      <c r="V25" s="182"/>
      <c r="W25" s="182"/>
      <c r="X25" s="182">
        <f t="shared" si="0"/>
        <v>0</v>
      </c>
      <c r="Y25" s="182"/>
      <c r="Z25" s="182"/>
      <c r="AA25" s="182"/>
      <c r="AB25" s="182"/>
      <c r="AC25" s="182"/>
      <c r="AD25" s="182"/>
      <c r="AE25" s="182">
        <f t="shared" si="1"/>
        <v>0</v>
      </c>
      <c r="AF25" s="182"/>
      <c r="AG25" s="182"/>
      <c r="AH25" s="182">
        <f t="shared" si="2"/>
        <v>0</v>
      </c>
      <c r="AI25" s="182"/>
      <c r="AJ25" s="182"/>
      <c r="AK25" s="7"/>
    </row>
    <row r="26" spans="2:37" ht="12" customHeight="1">
      <c r="B26" s="6"/>
      <c r="C26" s="202" t="s">
        <v>51</v>
      </c>
      <c r="D26" s="202"/>
      <c r="E26" s="218" t="s">
        <v>319</v>
      </c>
      <c r="F26" s="218"/>
      <c r="G26" s="218"/>
      <c r="H26" s="218"/>
      <c r="I26" s="218"/>
      <c r="J26" s="218"/>
      <c r="K26" s="218"/>
      <c r="L26" s="218"/>
      <c r="M26" s="218"/>
      <c r="N26" s="218"/>
      <c r="O26" s="182"/>
      <c r="P26" s="182"/>
      <c r="Q26" s="182"/>
      <c r="R26" s="182"/>
      <c r="S26" s="182"/>
      <c r="T26" s="182"/>
      <c r="U26" s="182"/>
      <c r="V26" s="182"/>
      <c r="W26" s="182"/>
      <c r="X26" s="182">
        <f t="shared" si="0"/>
        <v>0</v>
      </c>
      <c r="Y26" s="182"/>
      <c r="Z26" s="182"/>
      <c r="AA26" s="182"/>
      <c r="AB26" s="182"/>
      <c r="AC26" s="182"/>
      <c r="AD26" s="182"/>
      <c r="AE26" s="182">
        <f t="shared" si="1"/>
        <v>0</v>
      </c>
      <c r="AF26" s="182"/>
      <c r="AG26" s="182"/>
      <c r="AH26" s="182">
        <f t="shared" si="2"/>
        <v>0</v>
      </c>
      <c r="AI26" s="182"/>
      <c r="AJ26" s="182"/>
      <c r="AK26" s="7"/>
    </row>
    <row r="27" spans="2:37" ht="12" customHeight="1">
      <c r="B27" s="6"/>
      <c r="C27" s="202" t="s">
        <v>54</v>
      </c>
      <c r="D27" s="202"/>
      <c r="E27" s="223" t="s">
        <v>320</v>
      </c>
      <c r="F27" s="223"/>
      <c r="G27" s="223"/>
      <c r="H27" s="223"/>
      <c r="I27" s="223"/>
      <c r="J27" s="223"/>
      <c r="K27" s="223"/>
      <c r="L27" s="223"/>
      <c r="M27" s="223"/>
      <c r="N27" s="223"/>
      <c r="O27" s="182"/>
      <c r="P27" s="182"/>
      <c r="Q27" s="182"/>
      <c r="R27" s="182"/>
      <c r="S27" s="182"/>
      <c r="T27" s="182"/>
      <c r="U27" s="182"/>
      <c r="V27" s="182"/>
      <c r="W27" s="182"/>
      <c r="X27" s="182">
        <f t="shared" si="0"/>
        <v>0</v>
      </c>
      <c r="Y27" s="182"/>
      <c r="Z27" s="182"/>
      <c r="AA27" s="182"/>
      <c r="AB27" s="182"/>
      <c r="AC27" s="182"/>
      <c r="AD27" s="182"/>
      <c r="AE27" s="182">
        <f t="shared" si="1"/>
        <v>0</v>
      </c>
      <c r="AF27" s="182"/>
      <c r="AG27" s="182"/>
      <c r="AH27" s="182">
        <f t="shared" si="2"/>
        <v>0</v>
      </c>
      <c r="AI27" s="182"/>
      <c r="AJ27" s="182"/>
      <c r="AK27" s="7"/>
    </row>
    <row r="28" spans="2:37" ht="12" customHeight="1">
      <c r="B28" s="6"/>
      <c r="C28" s="202" t="s">
        <v>55</v>
      </c>
      <c r="D28" s="202"/>
      <c r="E28" s="223" t="s">
        <v>317</v>
      </c>
      <c r="F28" s="223"/>
      <c r="G28" s="223"/>
      <c r="H28" s="223"/>
      <c r="I28" s="223"/>
      <c r="J28" s="223"/>
      <c r="K28" s="223"/>
      <c r="L28" s="223"/>
      <c r="M28" s="223"/>
      <c r="N28" s="223"/>
      <c r="O28" s="182"/>
      <c r="P28" s="182"/>
      <c r="Q28" s="182"/>
      <c r="R28" s="182"/>
      <c r="S28" s="182"/>
      <c r="T28" s="182"/>
      <c r="U28" s="182"/>
      <c r="V28" s="182"/>
      <c r="W28" s="182"/>
      <c r="X28" s="182">
        <f t="shared" si="0"/>
        <v>0</v>
      </c>
      <c r="Y28" s="182"/>
      <c r="Z28" s="182"/>
      <c r="AA28" s="182"/>
      <c r="AB28" s="182"/>
      <c r="AC28" s="182"/>
      <c r="AD28" s="182"/>
      <c r="AE28" s="182">
        <f t="shared" si="1"/>
        <v>0</v>
      </c>
      <c r="AF28" s="182"/>
      <c r="AG28" s="182"/>
      <c r="AH28" s="182">
        <f t="shared" si="2"/>
        <v>0</v>
      </c>
      <c r="AI28" s="182"/>
      <c r="AJ28" s="182"/>
      <c r="AK28" s="7"/>
    </row>
    <row r="29" spans="2:37" ht="12" customHeight="1">
      <c r="B29" s="6"/>
      <c r="C29" s="202" t="s">
        <v>56</v>
      </c>
      <c r="D29" s="202"/>
      <c r="E29" s="223" t="s">
        <v>318</v>
      </c>
      <c r="F29" s="223"/>
      <c r="G29" s="223"/>
      <c r="H29" s="223"/>
      <c r="I29" s="223"/>
      <c r="J29" s="223"/>
      <c r="K29" s="223"/>
      <c r="L29" s="223"/>
      <c r="M29" s="223"/>
      <c r="N29" s="223"/>
      <c r="O29" s="182"/>
      <c r="P29" s="182"/>
      <c r="Q29" s="182"/>
      <c r="R29" s="182"/>
      <c r="S29" s="182"/>
      <c r="T29" s="182"/>
      <c r="U29" s="182"/>
      <c r="V29" s="182"/>
      <c r="W29" s="182"/>
      <c r="X29" s="182">
        <f t="shared" si="0"/>
        <v>0</v>
      </c>
      <c r="Y29" s="182"/>
      <c r="Z29" s="182"/>
      <c r="AA29" s="182"/>
      <c r="AB29" s="182"/>
      <c r="AC29" s="182"/>
      <c r="AD29" s="182"/>
      <c r="AE29" s="182">
        <f t="shared" si="1"/>
        <v>0</v>
      </c>
      <c r="AF29" s="182"/>
      <c r="AG29" s="182"/>
      <c r="AH29" s="182">
        <f t="shared" si="2"/>
        <v>0</v>
      </c>
      <c r="AI29" s="182"/>
      <c r="AJ29" s="182"/>
      <c r="AK29" s="7"/>
    </row>
    <row r="30" spans="2:53" s="2" customFormat="1" ht="12" customHeight="1">
      <c r="B30" s="8"/>
      <c r="C30" s="202" t="s">
        <v>57</v>
      </c>
      <c r="D30" s="202"/>
      <c r="E30" s="223" t="s">
        <v>319</v>
      </c>
      <c r="F30" s="223"/>
      <c r="G30" s="223"/>
      <c r="H30" s="223"/>
      <c r="I30" s="223"/>
      <c r="J30" s="223"/>
      <c r="K30" s="223"/>
      <c r="L30" s="223"/>
      <c r="M30" s="223"/>
      <c r="N30" s="223"/>
      <c r="O30" s="182"/>
      <c r="P30" s="182"/>
      <c r="Q30" s="182"/>
      <c r="R30" s="182"/>
      <c r="S30" s="182"/>
      <c r="T30" s="182"/>
      <c r="U30" s="182"/>
      <c r="V30" s="182"/>
      <c r="W30" s="182"/>
      <c r="X30" s="182">
        <f t="shared" si="0"/>
        <v>0</v>
      </c>
      <c r="Y30" s="182"/>
      <c r="Z30" s="182"/>
      <c r="AA30" s="182"/>
      <c r="AB30" s="182"/>
      <c r="AC30" s="182"/>
      <c r="AD30" s="182"/>
      <c r="AE30" s="182">
        <f t="shared" si="1"/>
        <v>0</v>
      </c>
      <c r="AF30" s="182"/>
      <c r="AG30" s="182"/>
      <c r="AH30" s="182">
        <f t="shared" si="2"/>
        <v>0</v>
      </c>
      <c r="AI30" s="182"/>
      <c r="AJ30" s="182"/>
      <c r="AK30" s="9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2:53" s="2" customFormat="1" ht="24.75" customHeight="1">
      <c r="B31" s="8"/>
      <c r="C31" s="202" t="s">
        <v>58</v>
      </c>
      <c r="D31" s="202"/>
      <c r="E31" s="223" t="s">
        <v>321</v>
      </c>
      <c r="F31" s="223"/>
      <c r="G31" s="223"/>
      <c r="H31" s="223"/>
      <c r="I31" s="223"/>
      <c r="J31" s="223"/>
      <c r="K31" s="223"/>
      <c r="L31" s="223"/>
      <c r="M31" s="223"/>
      <c r="N31" s="223"/>
      <c r="O31" s="182"/>
      <c r="P31" s="182"/>
      <c r="Q31" s="182"/>
      <c r="R31" s="182"/>
      <c r="S31" s="182"/>
      <c r="T31" s="182"/>
      <c r="U31" s="182"/>
      <c r="V31" s="182"/>
      <c r="W31" s="182"/>
      <c r="X31" s="182">
        <f t="shared" si="0"/>
        <v>0</v>
      </c>
      <c r="Y31" s="182"/>
      <c r="Z31" s="182"/>
      <c r="AA31" s="182"/>
      <c r="AB31" s="182"/>
      <c r="AC31" s="182"/>
      <c r="AD31" s="182"/>
      <c r="AE31" s="182">
        <f t="shared" si="1"/>
        <v>0</v>
      </c>
      <c r="AF31" s="182"/>
      <c r="AG31" s="182"/>
      <c r="AH31" s="182">
        <f t="shared" si="2"/>
        <v>0</v>
      </c>
      <c r="AI31" s="182"/>
      <c r="AJ31" s="182"/>
      <c r="AK31" s="9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2:37" s="2" customFormat="1" ht="12" customHeight="1">
      <c r="B32" s="8"/>
      <c r="C32" s="202" t="s">
        <v>142</v>
      </c>
      <c r="D32" s="202"/>
      <c r="E32" s="218" t="s">
        <v>317</v>
      </c>
      <c r="F32" s="218"/>
      <c r="G32" s="218"/>
      <c r="H32" s="218"/>
      <c r="I32" s="218"/>
      <c r="J32" s="218"/>
      <c r="K32" s="218"/>
      <c r="L32" s="218"/>
      <c r="M32" s="218"/>
      <c r="N32" s="218"/>
      <c r="O32" s="182"/>
      <c r="P32" s="182"/>
      <c r="Q32" s="182"/>
      <c r="R32" s="182"/>
      <c r="S32" s="182"/>
      <c r="T32" s="182"/>
      <c r="U32" s="182"/>
      <c r="V32" s="182"/>
      <c r="W32" s="182"/>
      <c r="X32" s="182">
        <f t="shared" si="0"/>
        <v>0</v>
      </c>
      <c r="Y32" s="182"/>
      <c r="Z32" s="182"/>
      <c r="AA32" s="182"/>
      <c r="AB32" s="182"/>
      <c r="AC32" s="182"/>
      <c r="AD32" s="182"/>
      <c r="AE32" s="182">
        <f t="shared" si="1"/>
        <v>0</v>
      </c>
      <c r="AF32" s="182"/>
      <c r="AG32" s="182"/>
      <c r="AH32" s="182">
        <f t="shared" si="2"/>
        <v>0</v>
      </c>
      <c r="AI32" s="182"/>
      <c r="AJ32" s="182"/>
      <c r="AK32" s="9"/>
    </row>
    <row r="33" spans="2:37" s="2" customFormat="1" ht="12" customHeight="1">
      <c r="B33" s="8"/>
      <c r="C33" s="202" t="s">
        <v>143</v>
      </c>
      <c r="D33" s="202"/>
      <c r="E33" s="218" t="s">
        <v>318</v>
      </c>
      <c r="F33" s="218"/>
      <c r="G33" s="218"/>
      <c r="H33" s="218"/>
      <c r="I33" s="218"/>
      <c r="J33" s="218"/>
      <c r="K33" s="218"/>
      <c r="L33" s="218"/>
      <c r="M33" s="218"/>
      <c r="N33" s="218"/>
      <c r="O33" s="182"/>
      <c r="P33" s="182"/>
      <c r="Q33" s="182"/>
      <c r="R33" s="182"/>
      <c r="S33" s="182"/>
      <c r="T33" s="182"/>
      <c r="U33" s="182"/>
      <c r="V33" s="182"/>
      <c r="W33" s="182"/>
      <c r="X33" s="182">
        <f t="shared" si="0"/>
        <v>0</v>
      </c>
      <c r="Y33" s="182"/>
      <c r="Z33" s="182"/>
      <c r="AA33" s="182"/>
      <c r="AB33" s="182"/>
      <c r="AC33" s="182"/>
      <c r="AD33" s="182"/>
      <c r="AE33" s="182">
        <f t="shared" si="1"/>
        <v>0</v>
      </c>
      <c r="AF33" s="182"/>
      <c r="AG33" s="182"/>
      <c r="AH33" s="182">
        <f t="shared" si="2"/>
        <v>0</v>
      </c>
      <c r="AI33" s="182"/>
      <c r="AJ33" s="182"/>
      <c r="AK33" s="9"/>
    </row>
    <row r="34" spans="2:37" s="2" customFormat="1" ht="12" customHeight="1">
      <c r="B34" s="8"/>
      <c r="C34" s="208" t="s">
        <v>144</v>
      </c>
      <c r="D34" s="208"/>
      <c r="E34" s="219" t="s">
        <v>319</v>
      </c>
      <c r="F34" s="219"/>
      <c r="G34" s="219"/>
      <c r="H34" s="219"/>
      <c r="I34" s="219"/>
      <c r="J34" s="219"/>
      <c r="K34" s="219"/>
      <c r="L34" s="219"/>
      <c r="M34" s="219"/>
      <c r="N34" s="219"/>
      <c r="O34" s="183"/>
      <c r="P34" s="183"/>
      <c r="Q34" s="183"/>
      <c r="R34" s="183"/>
      <c r="S34" s="183"/>
      <c r="T34" s="183"/>
      <c r="U34" s="183"/>
      <c r="V34" s="183"/>
      <c r="W34" s="183"/>
      <c r="X34" s="183">
        <f t="shared" si="0"/>
        <v>0</v>
      </c>
      <c r="Y34" s="183"/>
      <c r="Z34" s="183"/>
      <c r="AA34" s="183"/>
      <c r="AB34" s="183"/>
      <c r="AC34" s="183"/>
      <c r="AD34" s="183"/>
      <c r="AE34" s="183">
        <f t="shared" si="1"/>
        <v>0</v>
      </c>
      <c r="AF34" s="183"/>
      <c r="AG34" s="183"/>
      <c r="AH34" s="183">
        <f t="shared" si="2"/>
        <v>0</v>
      </c>
      <c r="AI34" s="183"/>
      <c r="AJ34" s="183"/>
      <c r="AK34" s="9"/>
    </row>
    <row r="35" spans="2:37" s="2" customFormat="1" ht="12" customHeight="1">
      <c r="B35" s="8"/>
      <c r="C35" s="221" t="s">
        <v>59</v>
      </c>
      <c r="D35" s="222"/>
      <c r="E35" s="220" t="s">
        <v>267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5">
        <f>SUM(O23:Q34)</f>
        <v>0</v>
      </c>
      <c r="P35" s="226"/>
      <c r="Q35" s="226"/>
      <c r="R35" s="225">
        <f>SUM(R23:T34)</f>
        <v>0</v>
      </c>
      <c r="S35" s="226"/>
      <c r="T35" s="226"/>
      <c r="U35" s="225">
        <f>SUM(U23:W34)</f>
        <v>0</v>
      </c>
      <c r="V35" s="226"/>
      <c r="W35" s="226"/>
      <c r="X35" s="225">
        <f>SUM(X23:AA34)</f>
        <v>0</v>
      </c>
      <c r="Y35" s="226"/>
      <c r="Z35" s="226"/>
      <c r="AA35" s="227"/>
      <c r="AB35" s="225">
        <f>SUM(AB23:AD34)</f>
        <v>0</v>
      </c>
      <c r="AC35" s="226"/>
      <c r="AD35" s="226"/>
      <c r="AE35" s="225">
        <f>SUM(AE23:AG34)</f>
        <v>0</v>
      </c>
      <c r="AF35" s="226"/>
      <c r="AG35" s="226"/>
      <c r="AH35" s="214">
        <f>SUM(AH23:AJ34)</f>
        <v>0</v>
      </c>
      <c r="AI35" s="214"/>
      <c r="AJ35" s="214"/>
      <c r="AK35" s="9"/>
    </row>
    <row r="36" spans="2:37" s="2" customFormat="1" ht="24" customHeight="1">
      <c r="B36" s="8"/>
      <c r="C36" s="43"/>
      <c r="D36" s="46"/>
      <c r="E36" s="46"/>
      <c r="F36" s="46"/>
      <c r="G36" s="46"/>
      <c r="H36" s="44"/>
      <c r="I36" s="44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9"/>
      <c r="AG36" s="19"/>
      <c r="AH36" s="19"/>
      <c r="AI36" s="20"/>
      <c r="AJ36" s="20"/>
      <c r="AK36" s="9"/>
    </row>
    <row r="37" spans="2:37" s="2" customFormat="1" ht="12" customHeight="1">
      <c r="B37" s="8"/>
      <c r="C37" s="33"/>
      <c r="D37" s="3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9"/>
    </row>
    <row r="38" spans="2:37" ht="12" customHeight="1" thickBo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</sheetData>
  <sheetProtection/>
  <mergeCells count="140">
    <mergeCell ref="AE22:AG22"/>
    <mergeCell ref="AH22:AJ22"/>
    <mergeCell ref="X22:AA22"/>
    <mergeCell ref="AB34:AD34"/>
    <mergeCell ref="AE34:AG34"/>
    <mergeCell ref="AH34:AJ34"/>
    <mergeCell ref="AB31:AD31"/>
    <mergeCell ref="AE31:AG31"/>
    <mergeCell ref="U34:W34"/>
    <mergeCell ref="X34:AA34"/>
    <mergeCell ref="AH31:AJ31"/>
    <mergeCell ref="AB35:AD35"/>
    <mergeCell ref="AE35:AG35"/>
    <mergeCell ref="AH35:AJ35"/>
    <mergeCell ref="AB32:AD32"/>
    <mergeCell ref="X35:AA35"/>
    <mergeCell ref="R32:T32"/>
    <mergeCell ref="U32:W32"/>
    <mergeCell ref="O35:Q35"/>
    <mergeCell ref="R35:T35"/>
    <mergeCell ref="U35:W35"/>
    <mergeCell ref="O33:Q33"/>
    <mergeCell ref="R33:T33"/>
    <mergeCell ref="U33:W33"/>
    <mergeCell ref="O34:Q34"/>
    <mergeCell ref="R34:T34"/>
    <mergeCell ref="AE29:AG29"/>
    <mergeCell ref="AH29:AJ29"/>
    <mergeCell ref="AB30:AD30"/>
    <mergeCell ref="AE30:AG30"/>
    <mergeCell ref="AH30:AJ30"/>
    <mergeCell ref="X33:AA33"/>
    <mergeCell ref="AE32:AG32"/>
    <mergeCell ref="AH32:AJ32"/>
    <mergeCell ref="X31:AA31"/>
    <mergeCell ref="O30:Q30"/>
    <mergeCell ref="R30:T30"/>
    <mergeCell ref="U30:W30"/>
    <mergeCell ref="X30:AA30"/>
    <mergeCell ref="X32:AA32"/>
    <mergeCell ref="AB29:AD29"/>
    <mergeCell ref="O31:Q31"/>
    <mergeCell ref="R31:T31"/>
    <mergeCell ref="U31:W31"/>
    <mergeCell ref="O32:Q32"/>
    <mergeCell ref="O28:Q28"/>
    <mergeCell ref="R28:T28"/>
    <mergeCell ref="U28:W28"/>
    <mergeCell ref="X28:AA28"/>
    <mergeCell ref="O29:Q29"/>
    <mergeCell ref="R29:T29"/>
    <mergeCell ref="U29:W29"/>
    <mergeCell ref="X29:AA29"/>
    <mergeCell ref="AH25:AJ25"/>
    <mergeCell ref="X24:AA24"/>
    <mergeCell ref="AB24:AD24"/>
    <mergeCell ref="O27:Q27"/>
    <mergeCell ref="R27:T27"/>
    <mergeCell ref="U27:W27"/>
    <mergeCell ref="X27:AA27"/>
    <mergeCell ref="R24:T24"/>
    <mergeCell ref="U24:W24"/>
    <mergeCell ref="O26:Q26"/>
    <mergeCell ref="R26:T26"/>
    <mergeCell ref="U26:W26"/>
    <mergeCell ref="AH24:AJ24"/>
    <mergeCell ref="O25:Q25"/>
    <mergeCell ref="R25:T25"/>
    <mergeCell ref="U25:W25"/>
    <mergeCell ref="X25:AA25"/>
    <mergeCell ref="C14:D21"/>
    <mergeCell ref="E14:N21"/>
    <mergeCell ref="E23:N23"/>
    <mergeCell ref="E24:N24"/>
    <mergeCell ref="C22:D22"/>
    <mergeCell ref="O24:Q24"/>
    <mergeCell ref="E25:N25"/>
    <mergeCell ref="E26:N26"/>
    <mergeCell ref="E27:N27"/>
    <mergeCell ref="AH14:AJ21"/>
    <mergeCell ref="AE14:AG21"/>
    <mergeCell ref="AB14:AD21"/>
    <mergeCell ref="U14:W21"/>
    <mergeCell ref="R14:T21"/>
    <mergeCell ref="O14:Q21"/>
    <mergeCell ref="E22:N22"/>
    <mergeCell ref="E33:N33"/>
    <mergeCell ref="E34:N34"/>
    <mergeCell ref="E35:N35"/>
    <mergeCell ref="C32:D32"/>
    <mergeCell ref="C33:D33"/>
    <mergeCell ref="C35:D35"/>
    <mergeCell ref="E32:N32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E8:AJ8"/>
    <mergeCell ref="E9:AJ9"/>
    <mergeCell ref="B1:AL1"/>
    <mergeCell ref="AH3:AJ3"/>
    <mergeCell ref="C6:AJ6"/>
    <mergeCell ref="C31:D31"/>
    <mergeCell ref="E28:N28"/>
    <mergeCell ref="E29:N29"/>
    <mergeCell ref="E30:N30"/>
    <mergeCell ref="E31:N31"/>
    <mergeCell ref="AH23:AJ23"/>
    <mergeCell ref="AB22:AD22"/>
    <mergeCell ref="X14:AA21"/>
    <mergeCell ref="X23:AA23"/>
    <mergeCell ref="O22:Q22"/>
    <mergeCell ref="R22:T22"/>
    <mergeCell ref="U22:W22"/>
    <mergeCell ref="O23:Q23"/>
    <mergeCell ref="R23:T23"/>
    <mergeCell ref="U23:W23"/>
    <mergeCell ref="AE24:AG24"/>
    <mergeCell ref="X26:AA26"/>
    <mergeCell ref="AB26:AD26"/>
    <mergeCell ref="AE26:AG26"/>
    <mergeCell ref="AB23:AD23"/>
    <mergeCell ref="AE23:AG23"/>
    <mergeCell ref="AB25:AD25"/>
    <mergeCell ref="AE25:AG25"/>
    <mergeCell ref="AH26:AJ26"/>
    <mergeCell ref="AB33:AD33"/>
    <mergeCell ref="AE33:AG33"/>
    <mergeCell ref="AH33:AJ33"/>
    <mergeCell ref="AB27:AD27"/>
    <mergeCell ref="AE27:AG27"/>
    <mergeCell ref="AH27:AJ27"/>
    <mergeCell ref="AB28:AD28"/>
    <mergeCell ref="AE28:AG28"/>
    <mergeCell ref="AH28:AJ2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2011-03-03T14:23:26Z</cp:lastPrinted>
  <dcterms:created xsi:type="dcterms:W3CDTF">2003-10-18T11:05:50Z</dcterms:created>
  <dcterms:modified xsi:type="dcterms:W3CDTF">2021-03-17T09:00:05Z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