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856" yWindow="435" windowWidth="25095" windowHeight="6585" tabRatio="628" activeTab="0"/>
  </bookViews>
  <sheets>
    <sheet name="Расчет прибыли" sheetId="1" r:id="rId1"/>
  </sheets>
  <definedNames>
    <definedName name="год">'Расчет прибыли'!$X$43</definedName>
    <definedName name="инд">'Расчет прибыли'!$B$161</definedName>
    <definedName name="инд1">'Расчет прибыли'!#REF!</definedName>
    <definedName name="инд2">'Расчет прибыли'!$H$161</definedName>
    <definedName name="_xlnm.Print_Area" localSheetId="0">'Расчет прибыли'!$C$3:$AL$156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natasha</author>
    <author>TaKo</author>
    <author>shimanovich</author>
  </authors>
  <commentList>
    <comment ref="AD110" authorId="0">
      <text>
        <r>
          <rPr>
            <b/>
            <sz val="8"/>
            <rFont val="Tahoma"/>
            <family val="2"/>
          </rPr>
          <t xml:space="preserve">введите дату
</t>
        </r>
        <r>
          <rPr>
            <sz val="8"/>
            <rFont val="Tahoma"/>
            <family val="2"/>
          </rPr>
          <t xml:space="preserve">
</t>
        </r>
      </text>
    </comment>
    <comment ref="P42" authorId="1">
      <text>
        <r>
          <rPr>
            <b/>
            <sz val="8"/>
            <rFont val="Tahoma"/>
            <family val="2"/>
          </rPr>
          <t>Выберите из раскрывающегося списка название отчетного месяца и заполните таблицу расчетов данных (нарастающим итогом с начала года), данные которой автоматически вносятся в форму</t>
        </r>
      </text>
    </comment>
    <comment ref="AL3" authorId="2">
      <text>
        <r>
          <rPr>
            <b/>
            <sz val="8"/>
            <rFont val="Tahoma"/>
            <family val="0"/>
          </rPr>
          <t>с изменениями, внесенными Постановлением от 10.06.2014 № 32
Министерства финансов Республики Беларусь</t>
        </r>
      </text>
    </comment>
  </commentList>
</comments>
</file>

<file path=xl/sharedStrings.xml><?xml version="1.0" encoding="utf-8"?>
<sst xmlns="http://schemas.openxmlformats.org/spreadsheetml/2006/main" count="165" uniqueCount="135">
  <si>
    <t>05.02.2013 № 7</t>
  </si>
  <si>
    <t>к постановлению</t>
  </si>
  <si>
    <t>Министерства финансов</t>
  </si>
  <si>
    <t>Форма</t>
  </si>
  <si>
    <t xml:space="preserve">В инспекцию Министерства по </t>
  </si>
  <si>
    <t xml:space="preserve">налогам и сборам Республики </t>
  </si>
  <si>
    <t>Беларусь (далее – МНС)</t>
  </si>
  <si>
    <t xml:space="preserve">Признак внесения </t>
  </si>
  <si>
    <t xml:space="preserve">изменения и (или) </t>
  </si>
  <si>
    <t>дополнения в расчет</t>
  </si>
  <si>
    <t>УНП*</t>
  </si>
  <si>
    <t xml:space="preserve">ежеквартальный </t>
  </si>
  <si>
    <t>иной период</t>
  </si>
  <si>
    <t xml:space="preserve">Нарастающим итогом </t>
  </si>
  <si>
    <t xml:space="preserve">с начала года </t>
  </si>
  <si>
    <t>За</t>
  </si>
  <si>
    <t>номер квартала**</t>
  </si>
  <si>
    <t>период***</t>
  </si>
  <si>
    <t>*УНП – учетный номер плательщика.</t>
  </si>
  <si>
    <t>**Указывается цифра последнего месяца квартала.</t>
  </si>
  <si>
    <t>***Хозяйственные общества, у которых определен иной период исчисления части прибыли (дохода), указывают: 06 – если периодом исчисления прибыли (дохода) является первое полугодие; 09 – 9 месяцев; 00 – год.</t>
  </si>
  <si>
    <t>2.1</t>
  </si>
  <si>
    <t>2.2</t>
  </si>
  <si>
    <t>3.1</t>
  </si>
  <si>
    <t>3.2</t>
  </si>
  <si>
    <t>9.1</t>
  </si>
  <si>
    <t>Код инспекции МНС по месту</t>
  </si>
  <si>
    <t>нахождения административно-</t>
  </si>
  <si>
    <t>территориальной единицы, в</t>
  </si>
  <si>
    <t>бюджет которой уплачивается</t>
  </si>
  <si>
    <t>часть прибыли (дохода)</t>
  </si>
  <si>
    <t>(тыс. рублей)</t>
  </si>
  <si>
    <t>Руководитель организации</t>
  </si>
  <si>
    <t>или уполномоченное им лицо</t>
  </si>
  <si>
    <t>Должностное лицо</t>
  </si>
  <si>
    <t>инспекции МНС</t>
  </si>
  <si>
    <t>Продолжение таблицы</t>
  </si>
  <si>
    <t>квартал</t>
  </si>
  <si>
    <t>Код инспекции МНС</t>
  </si>
  <si>
    <t>I квартал</t>
  </si>
  <si>
    <t>II квартал</t>
  </si>
  <si>
    <t>III квартал</t>
  </si>
  <si>
    <t>IV квартал</t>
  </si>
  <si>
    <t>РАСЧЕТ</t>
  </si>
  <si>
    <t>Штамп или отметка инспекции МНС</t>
  </si>
  <si>
    <t>месяц</t>
  </si>
  <si>
    <t>(пометить Х)</t>
  </si>
  <si>
    <t>за</t>
  </si>
  <si>
    <t>года</t>
  </si>
  <si>
    <t>№ п/п</t>
  </si>
  <si>
    <t>Х</t>
  </si>
  <si>
    <t>По сроку уплаты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</si>
  <si>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</si>
  <si>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</si>
  <si>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</si>
  <si>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</si>
  <si>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</si>
  <si>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</si>
  <si>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</si>
  <si>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</si>
  <si>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</si>
  <si>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</si>
  <si>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</si>
  <si>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</si>
  <si>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</t>
  </si>
  <si>
    <t>(наименование района, города, района в городе)</t>
  </si>
  <si>
    <t>(подпись)</t>
  </si>
  <si>
    <t>(инициалы, фамилия)</t>
  </si>
  <si>
    <t>Получено</t>
  </si>
  <si>
    <t>(полное наименование плательщика,</t>
  </si>
  <si>
    <t>адрес места нахождения плательщика,</t>
  </si>
  <si>
    <t>инициалы, фамилия ответственного лица, телефон)</t>
  </si>
  <si>
    <t>Орган государственного управления</t>
  </si>
  <si>
    <t>Тип расчета</t>
  </si>
  <si>
    <t>четыре цифры года</t>
  </si>
  <si>
    <t>РАЗДЕЛ I</t>
  </si>
  <si>
    <t xml:space="preserve">В том числе: </t>
  </si>
  <si>
    <t>Республики Беларусь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</si>
  <si>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</si>
  <si>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</si>
  <si>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</si>
  <si>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</si>
  <si>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</si>
  <si>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</si>
  <si>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</si>
  <si>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</si>
  <si>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</si>
  <si>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</si>
  <si>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</si>
  <si>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</si>
  <si>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РАЗДЕЛ II</t>
  </si>
  <si>
    <t>ИТОГО за год</t>
  </si>
  <si>
    <t>число</t>
  </si>
  <si>
    <t>год</t>
  </si>
  <si>
    <t>Всего с начала года</t>
  </si>
  <si>
    <t>Наименование показателей</t>
  </si>
  <si>
    <t>13</t>
  </si>
  <si>
    <t>14</t>
  </si>
  <si>
    <t>14.1</t>
  </si>
  <si>
    <t>Приложение 4</t>
  </si>
  <si>
    <t>Признак:</t>
  </si>
  <si>
    <t>Унитарное предприятие</t>
  </si>
  <si>
    <t>Хозяйственное общество</t>
  </si>
  <si>
    <t>части прибыли страховой организации, полученной от проведения
обязательного страхования гражданской ответственности владельцев 
транспортных средств, подлежащей перечислению в бюджет</t>
  </si>
  <si>
    <t>РАСЧЕТ ПРИБЫЛИ И СУММЫ ЧАСТИ ПРИБЫЛИ СТРАХОВОЙ ОРГАНИЗАЦИИ*</t>
  </si>
  <si>
    <t>Доходы от проведения обязательного страхования гражданской ответственности владельцев транспортных средств – всего</t>
  </si>
  <si>
    <t>по договорам внутреннего страхования, комплексным договорам внутреннего страхования, договорам страхования «Зеленая карта»</t>
  </si>
  <si>
    <t>по договорам пограничного страхования</t>
  </si>
  <si>
    <t>1.1</t>
  </si>
  <si>
    <t>1.2</t>
  </si>
  <si>
    <t>Расходы по проведению обязательного страхования гражданской ответственности владельцев транспортных средств – всего</t>
  </si>
  <si>
    <t>Прибыль (убыток) от проведения обязательного страхования гражданской ответственности владельцев транспортных средств – всего</t>
  </si>
  <si>
    <t>по договорам внутреннего страхования, комплексным договорам внутреннего страхования, договорам страхования «Зеленая карта» (строка 1.1 – строка 2.1)</t>
  </si>
  <si>
    <t>по договорам пограничного страхования (строка 1.2 – строка 2.2)</t>
  </si>
  <si>
    <t>Налоги, сборы (пошлины), отчисления части прибыли унитарных предприятий, хозяйственных обществ, производимые из прибыли в соответствии с законодательством, – всего</t>
  </si>
  <si>
    <t>приходящиеся на договоры внутреннего страхования, комплексные договоры внутреннего страхования, договоры страхования «Зеленая карта»</t>
  </si>
  <si>
    <t>приходящиеся на договоры пограничного страхования</t>
  </si>
  <si>
    <t>4.1</t>
  </si>
  <si>
    <t>4.2</t>
  </si>
  <si>
    <t>Сумма прибыли для расчета части прибыли, полученной от проведения обязательного страхования гражданской ответственности владельцев транспортных средств по договорам внутреннего страхования, комплексным договорам внутреннего страхования, договорам страхования «Зеленая карта» 
(+/– строка 3.1 – строка 4.1)</t>
  </si>
  <si>
    <t>Норматив исчисления части прибыли, полученной от проведения обязательного страхования гражданской ответственности владельцев транспортных средств по договорам внутреннего страхования, комплексным договорам внутреннего страхования, договорам страхования «Зеленая карта» (%)</t>
  </si>
  <si>
    <t>Часть прибыли унитарного предприятия, хозяйственного общества 
(строка 5 х строку 6 / 100)</t>
  </si>
  <si>
    <t>Часть прибыли унитарного предприятия, хозяйственного общества по предыдущему расчету (в случае отсутствия расчета по предыдущему периоду строка не заполняется) (по предыдущему расчету: строка 5 х строку 6 / 100)</t>
  </si>
  <si>
    <t>Часть прибыли унитарного предприятия, хозяйственного общества к начислению (возврату) за отчетный период (строка 7 – строка 8)</t>
  </si>
  <si>
    <t>Справочно: часть прибыли унитарного предприятия, хозяйственного общества, доначисленная (уменьшенная) по актам проверок за текущий год</t>
  </si>
  <si>
    <t>Сумма прибыли для расчета части прибыли, полученной от проведения обязательного страхования гражданской ответственности владельцев транспортных средств по договорам пограничного страхования
(+/– строка 3.2 – строка 4.2)</t>
  </si>
  <si>
    <t>Норматив исчисления части прибыли, полученной от проведения обязательного страхования гражданской ответственности владельцев транспортных средств по договорам пограничного страхования (%)</t>
  </si>
  <si>
    <t>Часть прибыли унитарного предприятия, хозяйственного общества
(строка 10 х строку 11 / 100)</t>
  </si>
  <si>
    <t>Часть прибыли унитарного предприятия, хозяйственного общества по предыдущему расчету (в случае отсутствия расчета по предыдущему периоду строка не заполняется) (по предыдущему расчету: строка 10 х строку 11 / 100)</t>
  </si>
  <si>
    <t>Часть прибыли унитарного предприятия, хозяйственного общества к начислению (возврату) за отчетный период (строка 12 – строка 13)</t>
  </si>
  <si>
    <t>*Исчисление и перечисление части прибыли, полученной от проведения обязательного страхования гражданской ответственности владельцев транспортных средств, осуществляется страховыми организациями в соответствии с Инструкцией о порядке исчисления и перечисления в республиканский бюджет страховыми организациями части прибыли, полученной от проведения обязательного страхования гражданской ответственности владельцев транспортных средств, утвержденной постановлением Министерства финансов Республики Беларусь от 6 июля 2006 г. № 77 (Национальный реестр правовых актов Республики Беларусь, 2006 г., № 113, 8/14732).</t>
  </si>
  <si>
    <t>СВЕДЕНИЯ О ЗАНИЖЕНИИ (ЗАВЫШЕНИИ) ПОДЛЕЖАВШЕЙ УПЛАТЕ ЗА ПРОШЛЫЙ ОТЧЕТНЫЙ ПЕРИОД ТЕКУЩЕГО ГОДА СУММЫ ЧАСТИ ПРИБЫЛИ СТРАХОВОЙ ОРГАНИЗАЦИИ</t>
  </si>
  <si>
    <t>Отчетный период (квартал), за который обнаружены неполнота сведений или ошибки, приведшие к занижению (завышению) суммы части прибыли за этот период</t>
  </si>
  <si>
    <t>Сумма части прибыли к доначислению (уменьшению) за соответствующий отчетный период (квартал), за который обнаружены неполнота сведений или ошибки (+/–)</t>
  </si>
  <si>
    <t>Форма действует начиная с 02.07.2014 года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</si>
</sst>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0_);_(* \(#,##0.000\);_(* &quot;-&quot;??_);_(@_)"/>
    <numFmt numFmtId="173" formatCode="_(* #,##0.00_);_(* \(#,##0.00\);_(* &quot;-&quot;??_);_(@_)"/>
    <numFmt numFmtId="174" formatCode="#&quot; &quot;??/100"/>
    <numFmt numFmtId="175" formatCode="_-* #,##0.000_р_._-;\-* #,##0.000_р_._-;_-* &quot;-&quot;???_р_._-;_-@_-"/>
    <numFmt numFmtId="176" formatCode="#,##0.000"/>
    <numFmt numFmtId="177" formatCode="0.000"/>
    <numFmt numFmtId="178" formatCode="00"/>
    <numFmt numFmtId="179" formatCode="_(* #,##0.000_);_(* \-#,##0.000_);_(* &quot;-&quot;??_);_(@_)"/>
    <numFmt numFmtId="180" formatCode="_(* ###,000_);_(* \(#,##0.0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(* #,##0_);_(* \(#,##0\);_(* &quot;-&quot;??_);_(@_)"/>
    <numFmt numFmtId="186" formatCode="d\ mmmm\,\ yyyy"/>
    <numFmt numFmtId="187" formatCode="#,##0.0000"/>
    <numFmt numFmtId="188" formatCode="#,##0.0"/>
    <numFmt numFmtId="189" formatCode="0.0000"/>
    <numFmt numFmtId="190" formatCode="0.0000%"/>
    <numFmt numFmtId="191" formatCode="_(* #,##0.000_);_(* \-#,##0.000_);_(* &quot;-&quot;\%_);_(@_)"/>
    <numFmt numFmtId="192" formatCode="_(* #,##0.000%_);_(* \-#,##0.000%_);_(* &quot;-&quot;??_);_(@_)"/>
    <numFmt numFmtId="193" formatCode="_(* #,##0.0000%_);_(* \-#,##0.0000%_);_(* &quot;-&quot;??_);_(@_)"/>
    <numFmt numFmtId="194" formatCode="_(* #,##0.0000_);_(* \-#,##0.0000_);_(* &quot;-&quot;\%_);_(@_)"/>
    <numFmt numFmtId="195" formatCode="_(* #,##0.0000_);_(* \-#,##0.0000_);_(* &quot;-&quot;??_);_(@_)"/>
    <numFmt numFmtId="196" formatCode="000000"/>
    <numFmt numFmtId="197" formatCode="_(* #,##0.00%_);_(* \-#,##0.00%_);_(* &quot;-&quot;??_);_(@_)"/>
    <numFmt numFmtId="198" formatCode="_(#,##0%_);_(\-#,##0%_);_(&quot;-&quot;??_);_(@_)"/>
  </numFmts>
  <fonts count="53">
    <font>
      <sz val="9"/>
      <name val="Verdana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6"/>
      <name val="Tahoma"/>
      <family val="2"/>
    </font>
    <font>
      <b/>
      <sz val="10"/>
      <name val="Tahoma"/>
      <family val="2"/>
    </font>
    <font>
      <sz val="10"/>
      <name val="TimesET"/>
      <family val="0"/>
    </font>
    <font>
      <u val="single"/>
      <sz val="9"/>
      <color indexed="12"/>
      <name val="Verdana"/>
      <family val="2"/>
    </font>
    <font>
      <u val="single"/>
      <sz val="9"/>
      <color indexed="36"/>
      <name val="Verdana"/>
      <family val="2"/>
    </font>
    <font>
      <b/>
      <sz val="9"/>
      <name val="Tahoma"/>
      <family val="2"/>
    </font>
    <font>
      <sz val="8"/>
      <color indexed="26"/>
      <name val="Tahoma"/>
      <family val="2"/>
    </font>
    <font>
      <sz val="8"/>
      <color indexed="10"/>
      <name val="Tahoma"/>
      <family val="2"/>
    </font>
    <font>
      <b/>
      <sz val="8"/>
      <color indexed="8"/>
      <name val="Tahoma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sz val="8"/>
      <color indexed="8"/>
      <name val="Tahoma"/>
      <family val="2"/>
    </font>
    <font>
      <sz val="8"/>
      <color indexed="4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Verdana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vertical="center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 wrapText="1"/>
      <protection hidden="1"/>
    </xf>
    <xf numFmtId="0" fontId="1" fillId="33" borderId="13" xfId="0" applyFont="1" applyFill="1" applyBorder="1" applyAlignment="1" applyProtection="1">
      <alignment vertical="center" wrapText="1"/>
      <protection hidden="1"/>
    </xf>
    <xf numFmtId="0" fontId="1" fillId="33" borderId="14" xfId="0" applyFont="1" applyFill="1" applyBorder="1" applyAlignment="1" applyProtection="1">
      <alignment vertical="center" wrapText="1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1" fillId="32" borderId="14" xfId="0" applyFont="1" applyFill="1" applyBorder="1" applyAlignment="1" applyProtection="1">
      <alignment vertical="center"/>
      <protection hidden="1"/>
    </xf>
    <xf numFmtId="0" fontId="1" fillId="33" borderId="0" xfId="0" applyNumberFormat="1" applyFont="1" applyFill="1" applyBorder="1" applyAlignment="1" applyProtection="1">
      <alignment vertical="center"/>
      <protection/>
    </xf>
    <xf numFmtId="0" fontId="10" fillId="32" borderId="0" xfId="0" applyFont="1" applyFill="1" applyAlignment="1" applyProtection="1">
      <alignment vertical="center"/>
      <protection hidden="1"/>
    </xf>
    <xf numFmtId="0" fontId="3" fillId="33" borderId="0" xfId="0" applyNumberFormat="1" applyFont="1" applyFill="1" applyBorder="1" applyAlignment="1" applyProtection="1">
      <alignment vertical="top" wrapText="1"/>
      <protection hidden="1"/>
    </xf>
    <xf numFmtId="0" fontId="11" fillId="32" borderId="0" xfId="0" applyFont="1" applyFill="1" applyAlignment="1" applyProtection="1">
      <alignment vertical="center"/>
      <protection hidden="1"/>
    </xf>
    <xf numFmtId="0" fontId="1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0" xfId="0" applyNumberFormat="1" applyFont="1" applyFill="1" applyBorder="1" applyAlignment="1" applyProtection="1">
      <alignment vertical="center" wrapText="1"/>
      <protection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Alignment="1" applyProtection="1">
      <alignment vertical="center" wrapText="1"/>
      <protection/>
    </xf>
    <xf numFmtId="0" fontId="3" fillId="33" borderId="0" xfId="0" applyNumberFormat="1" applyFont="1" applyFill="1" applyBorder="1" applyAlignment="1" applyProtection="1">
      <alignment vertical="center"/>
      <protection hidden="1"/>
    </xf>
    <xf numFmtId="0" fontId="1" fillId="33" borderId="0" xfId="0" applyNumberFormat="1" applyFont="1" applyFill="1" applyBorder="1" applyAlignment="1" applyProtection="1">
      <alignment vertical="center"/>
      <protection hidden="1"/>
    </xf>
    <xf numFmtId="49" fontId="2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vertical="center"/>
      <protection/>
    </xf>
    <xf numFmtId="0" fontId="1" fillId="34" borderId="0" xfId="0" applyNumberFormat="1" applyFont="1" applyFill="1" applyBorder="1" applyAlignment="1" applyProtection="1">
      <alignment vertical="center"/>
      <protection hidden="1"/>
    </xf>
    <xf numFmtId="170" fontId="3" fillId="33" borderId="0" xfId="43" applyFont="1" applyFill="1" applyBorder="1" applyAlignment="1" applyProtection="1">
      <alignment horizontal="center" vertical="top"/>
      <protection hidden="1"/>
    </xf>
    <xf numFmtId="0" fontId="3" fillId="34" borderId="0" xfId="0" applyFont="1" applyFill="1" applyBorder="1" applyAlignment="1" applyProtection="1">
      <alignment horizontal="center" vertical="top"/>
      <protection hidden="1"/>
    </xf>
    <xf numFmtId="49" fontId="2" fillId="33" borderId="18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left" vertical="center"/>
      <protection hidden="1"/>
    </xf>
    <xf numFmtId="49" fontId="2" fillId="33" borderId="18" xfId="0" applyNumberFormat="1" applyFont="1" applyFill="1" applyBorder="1" applyAlignment="1" applyProtection="1">
      <alignment vertical="center"/>
      <protection locked="0"/>
    </xf>
    <xf numFmtId="0" fontId="3" fillId="33" borderId="0" xfId="0" applyFont="1" applyFill="1" applyAlignment="1" applyProtection="1">
      <alignment vertical="center"/>
      <protection hidden="1"/>
    </xf>
    <xf numFmtId="0" fontId="1" fillId="33" borderId="19" xfId="0" applyFont="1" applyFill="1" applyBorder="1" applyAlignment="1" applyProtection="1">
      <alignment vertical="center"/>
      <protection hidden="1"/>
    </xf>
    <xf numFmtId="49" fontId="2" fillId="34" borderId="0" xfId="0" applyNumberFormat="1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 wrapText="1"/>
      <protection/>
    </xf>
    <xf numFmtId="49" fontId="2" fillId="34" borderId="0" xfId="0" applyNumberFormat="1" applyFont="1" applyFill="1" applyBorder="1" applyAlignment="1" applyProtection="1">
      <alignment vertical="center"/>
      <protection locked="0"/>
    </xf>
    <xf numFmtId="0" fontId="1" fillId="34" borderId="0" xfId="0" applyFont="1" applyFill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top"/>
      <protection hidden="1"/>
    </xf>
    <xf numFmtId="170" fontId="1" fillId="33" borderId="0" xfId="43" applyFont="1" applyFill="1" applyBorder="1" applyAlignment="1" applyProtection="1">
      <alignment horizontal="left" vertical="center"/>
      <protection hidden="1"/>
    </xf>
    <xf numFmtId="49" fontId="3" fillId="33" borderId="0" xfId="0" applyNumberFormat="1" applyFont="1" applyFill="1" applyBorder="1" applyAlignment="1" applyProtection="1">
      <alignment vertical="top"/>
      <protection locked="0"/>
    </xf>
    <xf numFmtId="178" fontId="3" fillId="33" borderId="0" xfId="0" applyNumberFormat="1" applyFont="1" applyFill="1" applyBorder="1" applyAlignment="1" applyProtection="1">
      <alignment vertical="top"/>
      <protection/>
    </xf>
    <xf numFmtId="49" fontId="2" fillId="33" borderId="0" xfId="0" applyNumberFormat="1" applyFont="1" applyFill="1" applyBorder="1" applyAlignment="1" applyProtection="1">
      <alignment vertical="center"/>
      <protection locked="0"/>
    </xf>
    <xf numFmtId="178" fontId="2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1" fillId="33" borderId="0" xfId="0" applyNumberFormat="1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179" fontId="1" fillId="34" borderId="20" xfId="64" applyNumberFormat="1" applyFont="1" applyFill="1" applyBorder="1" applyAlignment="1" applyProtection="1">
      <alignment vertical="center" wrapText="1"/>
      <protection/>
    </xf>
    <xf numFmtId="0" fontId="4" fillId="33" borderId="0" xfId="0" applyFont="1" applyFill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left" vertical="center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16" fillId="32" borderId="0" xfId="0" applyFont="1" applyFill="1" applyAlignment="1" applyProtection="1">
      <alignment vertical="center"/>
      <protection hidden="1"/>
    </xf>
    <xf numFmtId="0" fontId="16" fillId="32" borderId="0" xfId="0" applyFont="1" applyFill="1" applyAlignment="1" applyProtection="1">
      <alignment vertical="center"/>
      <protection/>
    </xf>
    <xf numFmtId="0" fontId="16" fillId="32" borderId="0" xfId="0" applyFont="1" applyFill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horizontal="center" vertical="top" wrapText="1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NumberFormat="1" applyFont="1" applyFill="1" applyBorder="1" applyAlignment="1" applyProtection="1">
      <alignment horizontal="right" vertical="center"/>
      <protection hidden="1"/>
    </xf>
    <xf numFmtId="0" fontId="1" fillId="33" borderId="0" xfId="0" applyNumberFormat="1" applyFont="1" applyFill="1" applyBorder="1" applyAlignment="1" applyProtection="1">
      <alignment wrapText="1"/>
      <protection hidden="1"/>
    </xf>
    <xf numFmtId="0" fontId="1" fillId="33" borderId="0" xfId="0" applyNumberFormat="1" applyFont="1" applyFill="1" applyBorder="1" applyAlignment="1" applyProtection="1">
      <alignment/>
      <protection hidden="1"/>
    </xf>
    <xf numFmtId="0" fontId="1" fillId="34" borderId="0" xfId="0" applyFont="1" applyFill="1" applyAlignment="1" applyProtection="1">
      <alignment/>
      <protection/>
    </xf>
    <xf numFmtId="0" fontId="1" fillId="33" borderId="21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left" vertical="center" indent="1"/>
      <protection hidden="1"/>
    </xf>
    <xf numFmtId="179" fontId="1" fillId="34" borderId="14" xfId="64" applyNumberFormat="1" applyFont="1" applyFill="1" applyBorder="1" applyAlignment="1" applyProtection="1">
      <alignment vertical="center" wrapText="1"/>
      <protection/>
    </xf>
    <xf numFmtId="178" fontId="2" fillId="33" borderId="0" xfId="0" applyNumberFormat="1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wrapText="1"/>
      <protection hidden="1"/>
    </xf>
    <xf numFmtId="0" fontId="1" fillId="33" borderId="0" xfId="0" applyNumberFormat="1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center" vertical="top"/>
      <protection hidden="1"/>
    </xf>
    <xf numFmtId="0" fontId="3" fillId="33" borderId="0" xfId="0" applyFont="1" applyFill="1" applyBorder="1" applyAlignment="1" applyProtection="1">
      <alignment horizontal="center" vertical="top"/>
      <protection/>
    </xf>
    <xf numFmtId="49" fontId="1" fillId="34" borderId="0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 wrapText="1"/>
    </xf>
    <xf numFmtId="179" fontId="1" fillId="34" borderId="0" xfId="64" applyNumberFormat="1" applyFont="1" applyFill="1" applyBorder="1" applyAlignment="1" applyProtection="1">
      <alignment horizontal="right" vertical="center" wrapText="1" indent="1"/>
      <protection/>
    </xf>
    <xf numFmtId="179" fontId="1" fillId="34" borderId="0" xfId="64" applyNumberFormat="1" applyFont="1" applyFill="1" applyBorder="1" applyAlignment="1" applyProtection="1">
      <alignment horizontal="right" vertical="center"/>
      <protection/>
    </xf>
    <xf numFmtId="0" fontId="1" fillId="34" borderId="22" xfId="64" applyNumberFormat="1" applyFont="1" applyFill="1" applyBorder="1" applyAlignment="1" applyProtection="1">
      <alignment horizontal="center" vertical="center" wrapText="1"/>
      <protection/>
    </xf>
    <xf numFmtId="0" fontId="1" fillId="34" borderId="23" xfId="64" applyNumberFormat="1" applyFont="1" applyFill="1" applyBorder="1" applyAlignment="1" applyProtection="1">
      <alignment horizontal="center" vertical="center" wrapText="1"/>
      <protection/>
    </xf>
    <xf numFmtId="0" fontId="1" fillId="34" borderId="24" xfId="64" applyNumberFormat="1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/>
      <protection/>
    </xf>
    <xf numFmtId="0" fontId="15" fillId="34" borderId="25" xfId="0" applyFont="1" applyFill="1" applyBorder="1" applyAlignment="1">
      <alignment vertical="center" wrapText="1"/>
    </xf>
    <xf numFmtId="0" fontId="1" fillId="34" borderId="26" xfId="64" applyNumberFormat="1" applyFont="1" applyFill="1" applyBorder="1" applyAlignment="1" applyProtection="1">
      <alignment horizontal="center" vertical="center" wrapText="1"/>
      <protection/>
    </xf>
    <xf numFmtId="49" fontId="1" fillId="34" borderId="26" xfId="0" applyNumberFormat="1" applyFont="1" applyFill="1" applyBorder="1" applyAlignment="1">
      <alignment horizontal="center" vertical="center"/>
    </xf>
    <xf numFmtId="0" fontId="15" fillId="34" borderId="26" xfId="0" applyFont="1" applyFill="1" applyBorder="1" applyAlignment="1">
      <alignment vertical="center" wrapText="1"/>
    </xf>
    <xf numFmtId="0" fontId="15" fillId="34" borderId="27" xfId="0" applyFont="1" applyFill="1" applyBorder="1" applyAlignment="1">
      <alignment horizontal="left" vertical="center" wrapText="1"/>
    </xf>
    <xf numFmtId="0" fontId="15" fillId="34" borderId="28" xfId="0" applyFont="1" applyFill="1" applyBorder="1" applyAlignment="1">
      <alignment horizontal="left" vertical="center" wrapText="1"/>
    </xf>
    <xf numFmtId="0" fontId="15" fillId="34" borderId="29" xfId="0" applyFont="1" applyFill="1" applyBorder="1" applyAlignment="1">
      <alignment horizontal="left" vertical="center" wrapText="1"/>
    </xf>
    <xf numFmtId="179" fontId="1" fillId="34" borderId="30" xfId="64" applyNumberFormat="1" applyFont="1" applyFill="1" applyBorder="1" applyAlignment="1" applyProtection="1">
      <alignment horizontal="center" vertical="center" wrapText="1"/>
      <protection/>
    </xf>
    <xf numFmtId="49" fontId="1" fillId="34" borderId="30" xfId="0" applyNumberFormat="1" applyFont="1" applyFill="1" applyBorder="1" applyAlignment="1">
      <alignment horizontal="center" vertical="center"/>
    </xf>
    <xf numFmtId="198" fontId="1" fillId="34" borderId="26" xfId="64" applyNumberFormat="1" applyFont="1" applyFill="1" applyBorder="1" applyAlignment="1" applyProtection="1">
      <alignment horizontal="center" vertical="center" wrapText="1"/>
      <protection/>
    </xf>
    <xf numFmtId="179" fontId="1" fillId="34" borderId="26" xfId="64" applyNumberFormat="1" applyFont="1" applyFill="1" applyBorder="1" applyAlignment="1" applyProtection="1">
      <alignment horizontal="center" vertical="center" wrapText="1"/>
      <protection/>
    </xf>
    <xf numFmtId="0" fontId="15" fillId="34" borderId="30" xfId="0" applyFont="1" applyFill="1" applyBorder="1" applyAlignment="1">
      <alignment vertical="center" wrapText="1"/>
    </xf>
    <xf numFmtId="0" fontId="3" fillId="35" borderId="31" xfId="0" applyFont="1" applyFill="1" applyBorder="1" applyAlignment="1" applyProtection="1">
      <alignment horizontal="center" vertical="center" wrapText="1"/>
      <protection hidden="1"/>
    </xf>
    <xf numFmtId="0" fontId="2" fillId="33" borderId="31" xfId="0" applyFont="1" applyFill="1" applyBorder="1" applyAlignment="1" applyProtection="1">
      <alignment horizontal="center" vertical="center" wrapText="1"/>
      <protection hidden="1"/>
    </xf>
    <xf numFmtId="0" fontId="2" fillId="33" borderId="32" xfId="0" applyFont="1" applyFill="1" applyBorder="1" applyAlignment="1" applyProtection="1">
      <alignment horizontal="left" vertical="center" wrapText="1"/>
      <protection hidden="1"/>
    </xf>
    <xf numFmtId="0" fontId="2" fillId="33" borderId="33" xfId="0" applyFont="1" applyFill="1" applyBorder="1" applyAlignment="1" applyProtection="1">
      <alignment horizontal="left" vertical="center" wrapText="1"/>
      <protection hidden="1"/>
    </xf>
    <xf numFmtId="0" fontId="2" fillId="33" borderId="34" xfId="0" applyFont="1" applyFill="1" applyBorder="1" applyAlignment="1" applyProtection="1">
      <alignment horizontal="left" vertical="center" wrapText="1"/>
      <protection hidden="1"/>
    </xf>
    <xf numFmtId="179" fontId="1" fillId="33" borderId="31" xfId="0" applyNumberFormat="1" applyFont="1" applyFill="1" applyBorder="1" applyAlignment="1" applyProtection="1">
      <alignment horizontal="center" vertical="center" wrapText="1"/>
      <protection locked="0"/>
    </xf>
    <xf numFmtId="179" fontId="1" fillId="33" borderId="35" xfId="0" applyNumberFormat="1" applyFont="1" applyFill="1" applyBorder="1" applyAlignment="1" applyProtection="1">
      <alignment horizontal="right" vertical="center" wrapText="1" indent="1"/>
      <protection hidden="1"/>
    </xf>
    <xf numFmtId="0" fontId="1" fillId="33" borderId="36" xfId="0" applyFont="1" applyFill="1" applyBorder="1" applyAlignment="1" applyProtection="1">
      <alignment horizontal="left" vertical="center" wrapText="1"/>
      <protection hidden="1"/>
    </xf>
    <xf numFmtId="0" fontId="1" fillId="33" borderId="37" xfId="0" applyFont="1" applyFill="1" applyBorder="1" applyAlignment="1" applyProtection="1">
      <alignment horizontal="left" vertical="center" wrapText="1"/>
      <protection hidden="1"/>
    </xf>
    <xf numFmtId="0" fontId="1" fillId="33" borderId="38" xfId="0" applyFont="1" applyFill="1" applyBorder="1" applyAlignment="1" applyProtection="1">
      <alignment horizontal="left" vertical="center" wrapText="1"/>
      <protection hidden="1"/>
    </xf>
    <xf numFmtId="179" fontId="1" fillId="33" borderId="36" xfId="0" applyNumberFormat="1" applyFont="1" applyFill="1" applyBorder="1" applyAlignment="1" applyProtection="1">
      <alignment horizontal="center" vertical="center" wrapText="1"/>
      <protection locked="0"/>
    </xf>
    <xf numFmtId="179" fontId="1" fillId="33" borderId="37" xfId="0" applyNumberFormat="1" applyFont="1" applyFill="1" applyBorder="1" applyAlignment="1" applyProtection="1">
      <alignment horizontal="center" vertical="center" wrapText="1"/>
      <protection locked="0"/>
    </xf>
    <xf numFmtId="179" fontId="1" fillId="33" borderId="38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right"/>
      <protection hidden="1"/>
    </xf>
    <xf numFmtId="0" fontId="2" fillId="33" borderId="39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40" xfId="0" applyFont="1" applyFill="1" applyBorder="1" applyAlignment="1" applyProtection="1">
      <alignment horizontal="center" vertical="center" wrapText="1"/>
      <protection hidden="1"/>
    </xf>
    <xf numFmtId="0" fontId="1" fillId="33" borderId="22" xfId="0" applyFont="1" applyFill="1" applyBorder="1" applyAlignment="1" applyProtection="1">
      <alignment horizontal="left" vertical="center" wrapText="1"/>
      <protection hidden="1"/>
    </xf>
    <xf numFmtId="0" fontId="1" fillId="33" borderId="23" xfId="0" applyFont="1" applyFill="1" applyBorder="1" applyAlignment="1" applyProtection="1">
      <alignment horizontal="left" vertical="center" wrapText="1"/>
      <protection hidden="1"/>
    </xf>
    <xf numFmtId="0" fontId="1" fillId="33" borderId="24" xfId="0" applyFont="1" applyFill="1" applyBorder="1" applyAlignment="1" applyProtection="1">
      <alignment horizontal="left" vertical="center" wrapText="1"/>
      <protection hidden="1"/>
    </xf>
    <xf numFmtId="179" fontId="1" fillId="33" borderId="22" xfId="0" applyNumberFormat="1" applyFont="1" applyFill="1" applyBorder="1" applyAlignment="1" applyProtection="1">
      <alignment horizontal="center" vertical="center" wrapText="1"/>
      <protection locked="0"/>
    </xf>
    <xf numFmtId="179" fontId="1" fillId="33" borderId="23" xfId="0" applyNumberFormat="1" applyFont="1" applyFill="1" applyBorder="1" applyAlignment="1" applyProtection="1">
      <alignment horizontal="center" vertical="center" wrapText="1"/>
      <protection locked="0"/>
    </xf>
    <xf numFmtId="179" fontId="1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41" xfId="0" applyFont="1" applyFill="1" applyBorder="1" applyAlignment="1" applyProtection="1">
      <alignment horizontal="left" vertical="center" wrapText="1"/>
      <protection hidden="1"/>
    </xf>
    <xf numFmtId="0" fontId="1" fillId="33" borderId="42" xfId="0" applyFont="1" applyFill="1" applyBorder="1" applyAlignment="1" applyProtection="1">
      <alignment horizontal="left" vertical="center" wrapText="1"/>
      <protection hidden="1"/>
    </xf>
    <xf numFmtId="0" fontId="1" fillId="33" borderId="43" xfId="0" applyFont="1" applyFill="1" applyBorder="1" applyAlignment="1" applyProtection="1">
      <alignment horizontal="left" vertical="center" wrapText="1"/>
      <protection hidden="1"/>
    </xf>
    <xf numFmtId="179" fontId="1" fillId="33" borderId="41" xfId="0" applyNumberFormat="1" applyFont="1" applyFill="1" applyBorder="1" applyAlignment="1" applyProtection="1">
      <alignment horizontal="center" vertical="center" wrapText="1"/>
      <protection locked="0"/>
    </xf>
    <xf numFmtId="179" fontId="1" fillId="33" borderId="42" xfId="0" applyNumberFormat="1" applyFont="1" applyFill="1" applyBorder="1" applyAlignment="1" applyProtection="1">
      <alignment horizontal="center" vertical="center" wrapText="1"/>
      <protection locked="0"/>
    </xf>
    <xf numFmtId="179" fontId="1" fillId="33" borderId="43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30" xfId="64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right"/>
      <protection hidden="1"/>
    </xf>
    <xf numFmtId="0" fontId="1" fillId="36" borderId="31" xfId="0" applyFont="1" applyFill="1" applyBorder="1" applyAlignment="1" applyProtection="1">
      <alignment horizontal="center" vertical="center"/>
      <protection hidden="1"/>
    </xf>
    <xf numFmtId="0" fontId="1" fillId="36" borderId="31" xfId="54" applyFont="1" applyFill="1" applyBorder="1" applyAlignment="1" applyProtection="1">
      <alignment horizontal="center" vertical="center" wrapText="1"/>
      <protection/>
    </xf>
    <xf numFmtId="49" fontId="1" fillId="34" borderId="25" xfId="0" applyNumberFormat="1" applyFont="1" applyFill="1" applyBorder="1" applyAlignment="1">
      <alignment horizontal="center" vertical="center"/>
    </xf>
    <xf numFmtId="0" fontId="15" fillId="34" borderId="35" xfId="0" applyFont="1" applyFill="1" applyBorder="1" applyAlignment="1">
      <alignment vertical="center" wrapText="1"/>
    </xf>
    <xf numFmtId="49" fontId="1" fillId="34" borderId="35" xfId="0" applyNumberFormat="1" applyFont="1" applyFill="1" applyBorder="1" applyAlignment="1">
      <alignment horizontal="center" vertical="center"/>
    </xf>
    <xf numFmtId="0" fontId="13" fillId="32" borderId="0" xfId="0" applyFont="1" applyFill="1" applyBorder="1" applyAlignment="1" applyProtection="1">
      <alignment horizontal="center" vertical="center"/>
      <protection hidden="1"/>
    </xf>
    <xf numFmtId="0" fontId="14" fillId="32" borderId="0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horizontal="center" vertical="center" wrapText="1"/>
      <protection hidden="1"/>
    </xf>
    <xf numFmtId="0" fontId="2" fillId="33" borderId="39" xfId="0" applyNumberFormat="1" applyFont="1" applyFill="1" applyBorder="1" applyAlignment="1" applyProtection="1">
      <alignment horizontal="center" vertical="center"/>
      <protection locked="0"/>
    </xf>
    <xf numFmtId="0" fontId="2" fillId="33" borderId="23" xfId="0" applyNumberFormat="1" applyFont="1" applyFill="1" applyBorder="1" applyAlignment="1" applyProtection="1">
      <alignment horizontal="center" vertical="center"/>
      <protection locked="0"/>
    </xf>
    <xf numFmtId="0" fontId="2" fillId="33" borderId="4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49" fontId="2" fillId="34" borderId="44" xfId="0" applyNumberFormat="1" applyFont="1" applyFill="1" applyBorder="1" applyAlignment="1" applyProtection="1">
      <alignment horizontal="center" vertical="center"/>
      <protection locked="0"/>
    </xf>
    <xf numFmtId="49" fontId="2" fillId="34" borderId="26" xfId="0" applyNumberFormat="1" applyFont="1" applyFill="1" applyBorder="1" applyAlignment="1" applyProtection="1">
      <alignment horizontal="center" vertical="center"/>
      <protection locked="0"/>
    </xf>
    <xf numFmtId="49" fontId="2" fillId="34" borderId="45" xfId="0" applyNumberFormat="1" applyFont="1" applyFill="1" applyBorder="1" applyAlignment="1" applyProtection="1">
      <alignment horizontal="center" vertical="center"/>
      <protection locked="0"/>
    </xf>
    <xf numFmtId="0" fontId="3" fillId="32" borderId="31" xfId="0" applyFont="1" applyFill="1" applyBorder="1" applyAlignment="1" applyProtection="1">
      <alignment horizontal="center" vertical="center" wrapText="1"/>
      <protection hidden="1" locked="0"/>
    </xf>
    <xf numFmtId="178" fontId="2" fillId="33" borderId="39" xfId="0" applyNumberFormat="1" applyFont="1" applyFill="1" applyBorder="1" applyAlignment="1" applyProtection="1">
      <alignment horizontal="center" vertical="center"/>
      <protection/>
    </xf>
    <xf numFmtId="178" fontId="2" fillId="33" borderId="23" xfId="0" applyNumberFormat="1" applyFont="1" applyFill="1" applyBorder="1" applyAlignment="1" applyProtection="1">
      <alignment horizontal="center" vertical="center"/>
      <protection/>
    </xf>
    <xf numFmtId="178" fontId="2" fillId="33" borderId="4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left" vertical="center" wrapText="1" indent="1"/>
      <protection/>
    </xf>
    <xf numFmtId="0" fontId="1" fillId="33" borderId="46" xfId="0" applyFont="1" applyFill="1" applyBorder="1" applyAlignment="1" applyProtection="1">
      <alignment horizontal="center" vertical="center"/>
      <protection hidden="1"/>
    </xf>
    <xf numFmtId="0" fontId="1" fillId="33" borderId="28" xfId="0" applyFont="1" applyFill="1" applyBorder="1" applyAlignment="1" applyProtection="1">
      <alignment horizontal="center" vertical="center"/>
      <protection hidden="1"/>
    </xf>
    <xf numFmtId="0" fontId="1" fillId="33" borderId="47" xfId="0" applyFont="1" applyFill="1" applyBorder="1" applyAlignment="1" applyProtection="1">
      <alignment horizontal="center" vertical="center"/>
      <protection hidden="1"/>
    </xf>
    <xf numFmtId="0" fontId="1" fillId="33" borderId="48" xfId="0" applyFont="1" applyFill="1" applyBorder="1" applyAlignment="1" applyProtection="1">
      <alignment horizontal="center" vertical="center"/>
      <protection hidden="1"/>
    </xf>
    <xf numFmtId="0" fontId="1" fillId="33" borderId="19" xfId="0" applyFont="1" applyFill="1" applyBorder="1" applyAlignment="1" applyProtection="1">
      <alignment horizontal="center" vertical="center"/>
      <protection hidden="1"/>
    </xf>
    <xf numFmtId="0" fontId="1" fillId="33" borderId="49" xfId="0" applyFont="1" applyFill="1" applyBorder="1" applyAlignment="1" applyProtection="1">
      <alignment horizontal="center" vertical="center"/>
      <protection hidden="1"/>
    </xf>
    <xf numFmtId="0" fontId="1" fillId="33" borderId="50" xfId="0" applyFont="1" applyFill="1" applyBorder="1" applyAlignment="1" applyProtection="1">
      <alignment horizontal="center" vertical="center"/>
      <protection hidden="1"/>
    </xf>
    <xf numFmtId="0" fontId="1" fillId="33" borderId="51" xfId="0" applyFont="1" applyFill="1" applyBorder="1" applyAlignment="1" applyProtection="1">
      <alignment horizontal="center" vertical="center"/>
      <protection hidden="1"/>
    </xf>
    <xf numFmtId="0" fontId="2" fillId="33" borderId="48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49" fontId="2" fillId="33" borderId="39" xfId="0" applyNumberFormat="1" applyFont="1" applyFill="1" applyBorder="1" applyAlignment="1" applyProtection="1">
      <alignment horizontal="center" vertical="center"/>
      <protection locked="0"/>
    </xf>
    <xf numFmtId="49" fontId="2" fillId="33" borderId="23" xfId="0" applyNumberFormat="1" applyFont="1" applyFill="1" applyBorder="1" applyAlignment="1" applyProtection="1">
      <alignment horizontal="center" vertical="center"/>
      <protection locked="0"/>
    </xf>
    <xf numFmtId="49" fontId="2" fillId="33" borderId="40" xfId="0" applyNumberFormat="1" applyFont="1" applyFill="1" applyBorder="1" applyAlignment="1" applyProtection="1">
      <alignment horizontal="center" vertical="center"/>
      <protection locked="0"/>
    </xf>
    <xf numFmtId="49" fontId="1" fillId="34" borderId="27" xfId="0" applyNumberFormat="1" applyFont="1" applyFill="1" applyBorder="1" applyAlignment="1">
      <alignment horizontal="center" vertical="center"/>
    </xf>
    <xf numFmtId="49" fontId="1" fillId="34" borderId="29" xfId="0" applyNumberFormat="1" applyFont="1" applyFill="1" applyBorder="1" applyAlignment="1">
      <alignment horizontal="center" vertical="center"/>
    </xf>
    <xf numFmtId="49" fontId="1" fillId="34" borderId="52" xfId="0" applyNumberFormat="1" applyFont="1" applyFill="1" applyBorder="1" applyAlignment="1">
      <alignment horizontal="center" vertical="center"/>
    </xf>
    <xf numFmtId="49" fontId="1" fillId="34" borderId="53" xfId="0" applyNumberFormat="1" applyFont="1" applyFill="1" applyBorder="1" applyAlignment="1">
      <alignment horizontal="center" vertical="center"/>
    </xf>
    <xf numFmtId="0" fontId="1" fillId="37" borderId="31" xfId="0" applyFont="1" applyFill="1" applyBorder="1" applyAlignment="1" applyProtection="1">
      <alignment horizontal="center" vertical="center" wrapText="1"/>
      <protection hidden="1"/>
    </xf>
    <xf numFmtId="179" fontId="1" fillId="33" borderId="54" xfId="0" applyNumberFormat="1" applyFont="1" applyFill="1" applyBorder="1" applyAlignment="1" applyProtection="1">
      <alignment horizontal="right" vertical="center" wrapText="1" indent="1"/>
      <protection hidden="1"/>
    </xf>
    <xf numFmtId="0" fontId="12" fillId="34" borderId="0" xfId="0" applyFont="1" applyFill="1" applyAlignment="1">
      <alignment horizontal="center" vertical="center"/>
    </xf>
    <xf numFmtId="0" fontId="3" fillId="32" borderId="31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top" wrapText="1"/>
      <protection hidden="1"/>
    </xf>
    <xf numFmtId="0" fontId="3" fillId="32" borderId="31" xfId="0" applyFont="1" applyFill="1" applyBorder="1" applyAlignment="1" applyProtection="1">
      <alignment horizontal="center" vertical="center" wrapText="1"/>
      <protection hidden="1"/>
    </xf>
    <xf numFmtId="0" fontId="1" fillId="34" borderId="22" xfId="64" applyNumberFormat="1" applyFont="1" applyFill="1" applyBorder="1" applyAlignment="1" applyProtection="1">
      <alignment horizontal="center" vertical="center" wrapText="1"/>
      <protection/>
    </xf>
    <xf numFmtId="0" fontId="1" fillId="34" borderId="23" xfId="64" applyNumberFormat="1" applyFont="1" applyFill="1" applyBorder="1" applyAlignment="1" applyProtection="1">
      <alignment horizontal="center" vertical="center" wrapText="1"/>
      <protection/>
    </xf>
    <xf numFmtId="0" fontId="1" fillId="34" borderId="24" xfId="64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center" vertical="center"/>
      <protection locked="0"/>
    </xf>
    <xf numFmtId="170" fontId="3" fillId="33" borderId="55" xfId="43" applyFont="1" applyFill="1" applyBorder="1" applyAlignment="1" applyProtection="1">
      <alignment horizontal="center" vertical="top"/>
      <protection hidden="1"/>
    </xf>
    <xf numFmtId="178" fontId="2" fillId="33" borderId="39" xfId="0" applyNumberFormat="1" applyFont="1" applyFill="1" applyBorder="1" applyAlignment="1" applyProtection="1">
      <alignment horizontal="center" vertical="center"/>
      <protection locked="0"/>
    </xf>
    <xf numFmtId="178" fontId="2" fillId="33" borderId="23" xfId="0" applyNumberFormat="1" applyFont="1" applyFill="1" applyBorder="1" applyAlignment="1" applyProtection="1">
      <alignment horizontal="center" vertical="center"/>
      <protection locked="0"/>
    </xf>
    <xf numFmtId="178" fontId="2" fillId="33" borderId="40" xfId="0" applyNumberFormat="1" applyFont="1" applyFill="1" applyBorder="1" applyAlignment="1" applyProtection="1">
      <alignment horizontal="center" vertical="center"/>
      <protection locked="0"/>
    </xf>
    <xf numFmtId="170" fontId="3" fillId="33" borderId="21" xfId="43" applyFont="1" applyFill="1" applyBorder="1" applyAlignment="1" applyProtection="1">
      <alignment horizontal="center" vertical="top"/>
      <protection hidden="1"/>
    </xf>
    <xf numFmtId="0" fontId="3" fillId="33" borderId="0" xfId="0" applyFont="1" applyFill="1" applyBorder="1" applyAlignment="1" applyProtection="1">
      <alignment horizontal="left" vertical="center" wrapText="1" indent="1"/>
      <protection hidden="1"/>
    </xf>
    <xf numFmtId="0" fontId="5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 applyProtection="1">
      <alignment horizontal="center" vertical="top"/>
      <protection hidden="1"/>
    </xf>
    <xf numFmtId="0" fontId="3" fillId="33" borderId="55" xfId="0" applyFont="1" applyFill="1" applyBorder="1" applyAlignment="1" applyProtection="1">
      <alignment horizontal="center" vertical="top"/>
      <protection hidden="1"/>
    </xf>
    <xf numFmtId="0" fontId="1" fillId="33" borderId="0" xfId="0" applyNumberFormat="1" applyFont="1" applyFill="1" applyBorder="1" applyAlignment="1" applyProtection="1">
      <alignment horizontal="left" vertical="center"/>
      <protection hidden="1"/>
    </xf>
    <xf numFmtId="49" fontId="2" fillId="33" borderId="44" xfId="0" applyNumberFormat="1" applyFont="1" applyFill="1" applyBorder="1" applyAlignment="1" applyProtection="1">
      <alignment horizontal="center" vertical="center"/>
      <protection locked="0"/>
    </xf>
    <xf numFmtId="49" fontId="2" fillId="33" borderId="26" xfId="0" applyNumberFormat="1" applyFont="1" applyFill="1" applyBorder="1" applyAlignment="1" applyProtection="1">
      <alignment horizontal="center" vertical="center"/>
      <protection locked="0"/>
    </xf>
    <xf numFmtId="49" fontId="2" fillId="33" borderId="45" xfId="0" applyNumberFormat="1" applyFont="1" applyFill="1" applyBorder="1" applyAlignment="1" applyProtection="1">
      <alignment horizontal="center" vertical="center"/>
      <protection locked="0"/>
    </xf>
    <xf numFmtId="178" fontId="2" fillId="33" borderId="39" xfId="0" applyNumberFormat="1" applyFont="1" applyFill="1" applyBorder="1" applyAlignment="1" applyProtection="1">
      <alignment horizontal="center" vertical="center"/>
      <protection/>
    </xf>
    <xf numFmtId="0" fontId="0" fillId="34" borderId="23" xfId="0" applyFill="1" applyBorder="1" applyAlignment="1" applyProtection="1">
      <alignment/>
      <protection/>
    </xf>
    <xf numFmtId="0" fontId="0" fillId="34" borderId="40" xfId="0" applyFill="1" applyBorder="1" applyAlignment="1" applyProtection="1">
      <alignment/>
      <protection/>
    </xf>
    <xf numFmtId="179" fontId="1" fillId="33" borderId="26" xfId="0" applyNumberFormat="1" applyFont="1" applyFill="1" applyBorder="1" applyAlignment="1" applyProtection="1">
      <alignment horizontal="right" vertical="center" wrapText="1" indent="1"/>
      <protection hidden="1"/>
    </xf>
    <xf numFmtId="0" fontId="3" fillId="33" borderId="55" xfId="0" applyFont="1" applyFill="1" applyBorder="1" applyAlignment="1" applyProtection="1">
      <alignment horizontal="center" vertical="top"/>
      <protection/>
    </xf>
    <xf numFmtId="0" fontId="1" fillId="33" borderId="21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3" fillId="33" borderId="55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top" wrapText="1"/>
      <protection/>
    </xf>
    <xf numFmtId="49" fontId="2" fillId="34" borderId="0" xfId="0" applyNumberFormat="1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3" fillId="34" borderId="28" xfId="0" applyFont="1" applyFill="1" applyBorder="1" applyAlignment="1" applyProtection="1">
      <alignment horizontal="center" vertical="center"/>
      <protection hidden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$Отче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$Отчеты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M181"/>
  <sheetViews>
    <sheetView tabSelected="1" zoomScaleSheetLayoutView="100" zoomScalePageLayoutView="0" workbookViewId="0" topLeftCell="A1">
      <pane xSplit="39" ySplit="2" topLeftCell="AN3" activePane="bottomRight" state="frozen"/>
      <selection pane="topLeft" activeCell="A1" sqref="A1"/>
      <selection pane="topRight" activeCell="AN1" sqref="AN1"/>
      <selection pane="bottomLeft" activeCell="A4" sqref="A4"/>
      <selection pane="bottomRight" activeCell="A1" sqref="A1"/>
    </sheetView>
  </sheetViews>
  <sheetFormatPr defaultColWidth="2.375" defaultRowHeight="11.25"/>
  <cols>
    <col min="1" max="2" width="2.375" style="1" customWidth="1"/>
    <col min="3" max="4" width="2.50390625" style="1" customWidth="1"/>
    <col min="5" max="38" width="2.625" style="1" customWidth="1"/>
    <col min="39" max="16384" width="2.375" style="1" customWidth="1"/>
  </cols>
  <sheetData>
    <row r="1" spans="2:39" ht="19.5" customHeight="1" thickBot="1">
      <c r="B1" s="156" t="s">
        <v>134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</row>
    <row r="2" spans="2:39" ht="10.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</row>
    <row r="3" spans="2:39" ht="10.5" customHeight="1">
      <c r="B3" s="5"/>
      <c r="C3" s="6"/>
      <c r="D3" s="6"/>
      <c r="E3" s="6"/>
      <c r="F3" s="6"/>
      <c r="G3" s="6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6" t="s">
        <v>99</v>
      </c>
      <c r="AM3" s="7"/>
    </row>
    <row r="4" spans="2:39" ht="10.5" customHeight="1">
      <c r="B4" s="5"/>
      <c r="C4" s="6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87" t="s">
        <v>1</v>
      </c>
      <c r="AM4" s="7"/>
    </row>
    <row r="5" spans="2:39" ht="10.5" customHeight="1">
      <c r="B5" s="5"/>
      <c r="C5" s="34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87" t="s">
        <v>2</v>
      </c>
      <c r="AM5" s="7"/>
    </row>
    <row r="6" spans="2:39" ht="10.5" customHeight="1">
      <c r="B6" s="5"/>
      <c r="C6" s="34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87" t="s">
        <v>77</v>
      </c>
      <c r="AM6" s="7"/>
    </row>
    <row r="7" spans="2:39" ht="10.5" customHeight="1">
      <c r="B7" s="5"/>
      <c r="C7" s="34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87" t="s">
        <v>0</v>
      </c>
      <c r="AM7" s="7"/>
    </row>
    <row r="8" spans="2:39" ht="10.5" customHeight="1">
      <c r="B8" s="5"/>
      <c r="C8" s="34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7"/>
    </row>
    <row r="9" spans="2:39" ht="10.5" customHeight="1">
      <c r="B9" s="5"/>
      <c r="C9" s="34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87" t="s">
        <v>3</v>
      </c>
      <c r="AM9" s="7"/>
    </row>
    <row r="10" spans="2:39" ht="10.5" customHeight="1">
      <c r="B10" s="5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7"/>
    </row>
    <row r="11" spans="2:39" ht="12" customHeight="1">
      <c r="B11" s="5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7"/>
    </row>
    <row r="12" spans="2:39" ht="12" customHeight="1">
      <c r="B12" s="5"/>
      <c r="C12" s="89" t="s">
        <v>4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90"/>
      <c r="Z12" s="90"/>
      <c r="AA12" s="90"/>
      <c r="AB12" s="90"/>
      <c r="AC12" s="90" t="s">
        <v>7</v>
      </c>
      <c r="AD12" s="90"/>
      <c r="AE12" s="90"/>
      <c r="AF12" s="90"/>
      <c r="AG12" s="90"/>
      <c r="AH12" s="90"/>
      <c r="AI12" s="90"/>
      <c r="AJ12" s="222"/>
      <c r="AK12" s="222"/>
      <c r="AL12" s="222"/>
      <c r="AM12" s="7"/>
    </row>
    <row r="13" spans="2:39" ht="12" customHeight="1">
      <c r="B13" s="5"/>
      <c r="C13" s="89" t="s">
        <v>5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90"/>
      <c r="Z13" s="90"/>
      <c r="AA13" s="90"/>
      <c r="AB13" s="90"/>
      <c r="AC13" s="90" t="s">
        <v>8</v>
      </c>
      <c r="AD13" s="90"/>
      <c r="AE13" s="90"/>
      <c r="AF13" s="90"/>
      <c r="AG13" s="90"/>
      <c r="AH13" s="90"/>
      <c r="AI13" s="90"/>
      <c r="AJ13" s="222"/>
      <c r="AK13" s="222"/>
      <c r="AL13" s="222"/>
      <c r="AM13" s="7"/>
    </row>
    <row r="14" spans="2:39" ht="12" customHeight="1">
      <c r="B14" s="5"/>
      <c r="C14" s="89" t="s">
        <v>6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90"/>
      <c r="Z14" s="90"/>
      <c r="AA14" s="90"/>
      <c r="AB14" s="90"/>
      <c r="AC14" s="90" t="s">
        <v>9</v>
      </c>
      <c r="AD14" s="90"/>
      <c r="AE14" s="90"/>
      <c r="AF14" s="90"/>
      <c r="AG14" s="90"/>
      <c r="AH14" s="90"/>
      <c r="AI14" s="90"/>
      <c r="AJ14" s="164"/>
      <c r="AK14" s="165"/>
      <c r="AL14" s="166"/>
      <c r="AM14" s="7"/>
    </row>
    <row r="15" spans="2:39" ht="12.75" customHeight="1">
      <c r="B15" s="5"/>
      <c r="C15" s="36" t="s">
        <v>64</v>
      </c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37"/>
      <c r="V15" s="37"/>
      <c r="W15" s="36"/>
      <c r="X15" s="36"/>
      <c r="Y15" s="38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224" t="s">
        <v>46</v>
      </c>
      <c r="AK15" s="224"/>
      <c r="AL15" s="224"/>
      <c r="AM15" s="7"/>
    </row>
    <row r="16" spans="2:39" ht="12.75" customHeight="1">
      <c r="B16" s="5"/>
      <c r="C16" s="36"/>
      <c r="D16" s="220" t="s">
        <v>65</v>
      </c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1"/>
      <c r="V16" s="221"/>
      <c r="W16" s="36"/>
      <c r="X16" s="3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5"/>
      <c r="AK16" s="55"/>
      <c r="AL16" s="55"/>
      <c r="AM16" s="7"/>
    </row>
    <row r="17" spans="2:39" ht="12.75" customHeight="1">
      <c r="B17" s="5"/>
      <c r="C17" s="6"/>
      <c r="D17" s="6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56"/>
      <c r="Z17" s="56"/>
      <c r="AA17" s="56"/>
      <c r="AB17" s="56"/>
      <c r="AC17" s="107" t="s">
        <v>100</v>
      </c>
      <c r="AD17" s="56"/>
      <c r="AE17" s="56"/>
      <c r="AF17" s="56"/>
      <c r="AG17" s="56"/>
      <c r="AH17" s="56"/>
      <c r="AI17" s="56"/>
      <c r="AJ17" s="55"/>
      <c r="AK17" s="55"/>
      <c r="AL17" s="55"/>
      <c r="AM17" s="7"/>
    </row>
    <row r="18" spans="2:39" ht="12.75" customHeight="1">
      <c r="B18" s="5"/>
      <c r="C18" s="41" t="s">
        <v>38</v>
      </c>
      <c r="D18" s="41"/>
      <c r="E18" s="41"/>
      <c r="F18" s="41"/>
      <c r="G18" s="41"/>
      <c r="H18" s="6"/>
      <c r="I18" s="6"/>
      <c r="J18" s="182"/>
      <c r="K18" s="183"/>
      <c r="L18" s="183"/>
      <c r="M18" s="183"/>
      <c r="N18" s="183"/>
      <c r="O18" s="183"/>
      <c r="P18" s="184"/>
      <c r="Q18" s="42"/>
      <c r="R18" s="42"/>
      <c r="S18" s="42"/>
      <c r="T18" s="42"/>
      <c r="U18" s="42"/>
      <c r="V18" s="42"/>
      <c r="W18" s="41"/>
      <c r="X18" s="41"/>
      <c r="Y18" s="56"/>
      <c r="Z18" s="56"/>
      <c r="AA18" s="56"/>
      <c r="AB18" s="56"/>
      <c r="AC18" s="107" t="s">
        <v>101</v>
      </c>
      <c r="AD18" s="56"/>
      <c r="AE18" s="56"/>
      <c r="AF18" s="56"/>
      <c r="AG18" s="56"/>
      <c r="AH18" s="56"/>
      <c r="AI18" s="56"/>
      <c r="AJ18" s="164"/>
      <c r="AK18" s="165"/>
      <c r="AL18" s="166"/>
      <c r="AM18" s="7"/>
    </row>
    <row r="19" spans="2:39" s="8" customFormat="1" ht="9.75" customHeight="1">
      <c r="B19" s="9"/>
      <c r="C19" s="43"/>
      <c r="D19" s="43"/>
      <c r="E19" s="43"/>
      <c r="F19" s="43"/>
      <c r="G19" s="43"/>
      <c r="H19" s="44"/>
      <c r="I19" s="44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6"/>
      <c r="V19" s="46"/>
      <c r="W19" s="43"/>
      <c r="X19" s="43"/>
      <c r="Y19" s="47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9"/>
      <c r="AK19" s="59"/>
      <c r="AL19" s="59"/>
      <c r="AM19" s="10"/>
    </row>
    <row r="20" spans="2:39" ht="12.75" customHeight="1">
      <c r="B20" s="5"/>
      <c r="C20" s="41" t="s">
        <v>10</v>
      </c>
      <c r="D20" s="41"/>
      <c r="E20" s="41"/>
      <c r="F20" s="41"/>
      <c r="G20" s="41"/>
      <c r="H20" s="6"/>
      <c r="I20" s="6"/>
      <c r="J20" s="210"/>
      <c r="K20" s="211"/>
      <c r="L20" s="211"/>
      <c r="M20" s="211"/>
      <c r="N20" s="211"/>
      <c r="O20" s="211"/>
      <c r="P20" s="212"/>
      <c r="Q20" s="6"/>
      <c r="R20" s="6"/>
      <c r="S20" s="6"/>
      <c r="T20" s="6"/>
      <c r="U20" s="41"/>
      <c r="V20" s="41"/>
      <c r="W20" s="41"/>
      <c r="X20" s="41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38"/>
      <c r="AK20" s="38"/>
      <c r="AL20" s="38"/>
      <c r="AM20" s="7"/>
    </row>
    <row r="21" spans="2:39" ht="12.75" customHeight="1">
      <c r="B21" s="5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6"/>
      <c r="U21" s="6"/>
      <c r="V21" s="6"/>
      <c r="W21" s="6"/>
      <c r="X21" s="6"/>
      <c r="Y21" s="56"/>
      <c r="Z21" s="56"/>
      <c r="AA21" s="56"/>
      <c r="AB21" s="56"/>
      <c r="AC21" s="107" t="s">
        <v>102</v>
      </c>
      <c r="AD21" s="56"/>
      <c r="AE21" s="56"/>
      <c r="AF21" s="56"/>
      <c r="AG21" s="56"/>
      <c r="AH21" s="56"/>
      <c r="AI21" s="56"/>
      <c r="AJ21" s="164"/>
      <c r="AK21" s="165"/>
      <c r="AL21" s="166"/>
      <c r="AM21" s="7"/>
    </row>
    <row r="22" spans="2:39" s="8" customFormat="1" ht="12.75" customHeight="1">
      <c r="B22" s="9"/>
      <c r="C22" s="199" t="s">
        <v>69</v>
      </c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43"/>
      <c r="U22" s="43"/>
      <c r="V22" s="43"/>
      <c r="W22" s="43"/>
      <c r="X22" s="43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5"/>
      <c r="AK22" s="55"/>
      <c r="AL22" s="55"/>
      <c r="AM22" s="10"/>
    </row>
    <row r="23" spans="2:39" s="8" customFormat="1" ht="12.75" customHeight="1">
      <c r="B23" s="9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43"/>
      <c r="U23" s="43"/>
      <c r="V23" s="43"/>
      <c r="W23" s="43"/>
      <c r="X23" s="43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7"/>
      <c r="AK23" s="57"/>
      <c r="AL23" s="57"/>
      <c r="AM23" s="10"/>
    </row>
    <row r="24" spans="2:39" s="8" customFormat="1" ht="12.75" customHeight="1">
      <c r="B24" s="9"/>
      <c r="C24" s="199" t="s">
        <v>70</v>
      </c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43"/>
      <c r="U24" s="43"/>
      <c r="V24" s="43"/>
      <c r="W24" s="43"/>
      <c r="X24" s="43"/>
      <c r="Y24" s="3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60"/>
      <c r="AK24" s="60"/>
      <c r="AL24" s="60"/>
      <c r="AM24" s="10"/>
    </row>
    <row r="25" spans="2:39" ht="12.75" customHeight="1">
      <c r="B25" s="5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6"/>
      <c r="U25" s="6"/>
      <c r="V25" s="6"/>
      <c r="W25" s="6"/>
      <c r="X25" s="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5"/>
      <c r="AK25" s="55"/>
      <c r="AL25" s="55"/>
      <c r="AM25" s="7"/>
    </row>
    <row r="26" spans="2:39" ht="12.75" customHeight="1">
      <c r="B26" s="5"/>
      <c r="C26" s="199" t="s">
        <v>71</v>
      </c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6"/>
      <c r="U26" s="6"/>
      <c r="V26" s="6"/>
      <c r="W26" s="6"/>
      <c r="X26" s="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7"/>
      <c r="AK26" s="57"/>
      <c r="AL26" s="57"/>
      <c r="AM26" s="7"/>
    </row>
    <row r="27" spans="2:39" ht="12.75" customHeight="1">
      <c r="B27" s="5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6"/>
      <c r="U27" s="6"/>
      <c r="V27" s="6"/>
      <c r="W27" s="6"/>
      <c r="X27" s="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7"/>
      <c r="AK27" s="57"/>
      <c r="AL27" s="57"/>
      <c r="AM27" s="7"/>
    </row>
    <row r="28" spans="2:39" ht="12" customHeight="1">
      <c r="B28" s="5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6"/>
      <c r="U28" s="6"/>
      <c r="V28" s="6"/>
      <c r="W28" s="6"/>
      <c r="X28" s="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7"/>
      <c r="AK28" s="57"/>
      <c r="AL28" s="57"/>
      <c r="AM28" s="7"/>
    </row>
    <row r="29" spans="2:39" ht="12" customHeight="1">
      <c r="B29" s="5"/>
      <c r="C29" s="61" t="s">
        <v>72</v>
      </c>
      <c r="D29" s="48"/>
      <c r="E29" s="48"/>
      <c r="F29" s="48"/>
      <c r="G29" s="48"/>
      <c r="H29" s="48"/>
      <c r="I29" s="48"/>
      <c r="J29" s="48"/>
      <c r="K29" s="48"/>
      <c r="L29" s="48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58"/>
      <c r="AD29" s="58"/>
      <c r="AE29" s="58"/>
      <c r="AF29" s="58"/>
      <c r="AG29" s="58"/>
      <c r="AH29" s="58"/>
      <c r="AI29" s="58"/>
      <c r="AJ29" s="60"/>
      <c r="AK29" s="60"/>
      <c r="AL29" s="60"/>
      <c r="AM29" s="7"/>
    </row>
    <row r="30" spans="2:39" ht="12" customHeight="1">
      <c r="B30" s="5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6"/>
      <c r="U30" s="6"/>
      <c r="V30" s="6"/>
      <c r="W30" s="6"/>
      <c r="X30" s="6"/>
      <c r="Y30" s="38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49"/>
      <c r="AK30" s="49"/>
      <c r="AL30" s="49"/>
      <c r="AM30" s="7"/>
    </row>
    <row r="31" spans="2:39" ht="12" customHeight="1">
      <c r="B31" s="5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6"/>
      <c r="U31" s="6"/>
      <c r="V31" s="6"/>
      <c r="W31" s="6"/>
      <c r="X31" s="6"/>
      <c r="Y31" s="38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49"/>
      <c r="AK31" s="49"/>
      <c r="AL31" s="49"/>
      <c r="AM31" s="7"/>
    </row>
    <row r="32" spans="2:39" ht="9.75" customHeight="1">
      <c r="B32" s="5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7"/>
    </row>
    <row r="33" spans="2:39" ht="12.75" customHeight="1">
      <c r="B33" s="5"/>
      <c r="C33" s="205" t="s">
        <v>43</v>
      </c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7"/>
    </row>
    <row r="34" spans="2:39" ht="12.75" customHeight="1">
      <c r="B34" s="5"/>
      <c r="C34" s="158" t="s">
        <v>103</v>
      </c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7"/>
    </row>
    <row r="35" spans="2:39" ht="12.75" customHeight="1">
      <c r="B35" s="5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7"/>
    </row>
    <row r="36" spans="2:39" ht="12.75" customHeight="1">
      <c r="B36" s="5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7"/>
    </row>
    <row r="37" spans="2:39" ht="12" customHeight="1"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7"/>
    </row>
    <row r="38" spans="2:39" ht="11.25" customHeight="1">
      <c r="B38" s="5"/>
      <c r="C38" s="6"/>
      <c r="D38" s="6"/>
      <c r="E38" s="6"/>
      <c r="F38" s="6"/>
      <c r="G38" s="6"/>
      <c r="H38" s="6"/>
      <c r="I38" s="11"/>
      <c r="J38" s="11" t="s">
        <v>13</v>
      </c>
      <c r="K38" s="6"/>
      <c r="L38" s="6"/>
      <c r="M38" s="6"/>
      <c r="N38" s="6"/>
      <c r="O38" s="6"/>
      <c r="P38" s="6"/>
      <c r="Q38" s="42"/>
      <c r="R38" s="50"/>
      <c r="S38" s="51"/>
      <c r="T38" s="51" t="s">
        <v>73</v>
      </c>
      <c r="U38" s="6"/>
      <c r="V38" s="6"/>
      <c r="W38" s="42"/>
      <c r="X38" s="52"/>
      <c r="Y38" s="51"/>
      <c r="Z38" s="51" t="s">
        <v>11</v>
      </c>
      <c r="AA38" s="11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7"/>
    </row>
    <row r="39" spans="2:39" ht="11.25" customHeight="1">
      <c r="B39" s="5"/>
      <c r="C39" s="6"/>
      <c r="D39" s="6"/>
      <c r="E39" s="6"/>
      <c r="F39" s="6"/>
      <c r="G39" s="6"/>
      <c r="H39" s="6"/>
      <c r="I39" s="11"/>
      <c r="J39" s="11" t="s">
        <v>14</v>
      </c>
      <c r="K39" s="6"/>
      <c r="L39" s="6"/>
      <c r="M39" s="6"/>
      <c r="N39" s="6"/>
      <c r="O39" s="6"/>
      <c r="P39" s="6"/>
      <c r="Q39" s="42"/>
      <c r="R39" s="79"/>
      <c r="S39" s="51"/>
      <c r="T39" s="51"/>
      <c r="U39" s="6"/>
      <c r="V39" s="6"/>
      <c r="W39" s="42"/>
      <c r="X39" s="52"/>
      <c r="Y39" s="51"/>
      <c r="Z39" s="51" t="s">
        <v>12</v>
      </c>
      <c r="AA39" s="11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7"/>
    </row>
    <row r="40" spans="2:39" ht="11.25" customHeight="1">
      <c r="B40" s="5"/>
      <c r="C40" s="6"/>
      <c r="D40" s="6"/>
      <c r="E40" s="6"/>
      <c r="F40" s="6"/>
      <c r="G40" s="6"/>
      <c r="H40" s="6"/>
      <c r="I40" s="11"/>
      <c r="J40" s="11"/>
      <c r="K40" s="6"/>
      <c r="L40" s="6"/>
      <c r="M40" s="6"/>
      <c r="N40" s="6"/>
      <c r="O40" s="6"/>
      <c r="P40" s="6"/>
      <c r="Q40" s="42"/>
      <c r="R40" s="79"/>
      <c r="S40" s="51"/>
      <c r="T40" s="51"/>
      <c r="U40" s="6"/>
      <c r="V40" s="6"/>
      <c r="W40" s="42"/>
      <c r="X40" s="64"/>
      <c r="Y40" s="51"/>
      <c r="Z40" s="51"/>
      <c r="AA40" s="11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7"/>
    </row>
    <row r="41" spans="2:39" ht="11.25" customHeight="1">
      <c r="B41" s="5"/>
      <c r="C41" s="6"/>
      <c r="D41" s="6"/>
      <c r="E41" s="6"/>
      <c r="F41" s="6"/>
      <c r="G41" s="6"/>
      <c r="H41" s="6"/>
      <c r="I41" s="11"/>
      <c r="J41" s="11"/>
      <c r="K41" s="6"/>
      <c r="L41" s="6"/>
      <c r="M41" s="6"/>
      <c r="N41" s="6"/>
      <c r="O41" s="6"/>
      <c r="P41" s="6"/>
      <c r="Q41" s="42"/>
      <c r="R41" s="79"/>
      <c r="S41" s="51"/>
      <c r="T41" s="51"/>
      <c r="U41" s="6"/>
      <c r="V41" s="6"/>
      <c r="W41" s="42"/>
      <c r="X41" s="64"/>
      <c r="Y41" s="51"/>
      <c r="Z41" s="51"/>
      <c r="AA41" s="11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7"/>
    </row>
    <row r="42" spans="2:39" ht="9.75" customHeight="1"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163"/>
      <c r="Q42" s="163"/>
      <c r="R42" s="163"/>
      <c r="S42" s="163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7"/>
    </row>
    <row r="43" spans="2:39" ht="11.25" customHeight="1">
      <c r="B43" s="5"/>
      <c r="C43" s="6"/>
      <c r="D43" s="6"/>
      <c r="E43" s="6"/>
      <c r="F43" s="6"/>
      <c r="G43" s="6"/>
      <c r="H43" s="6"/>
      <c r="I43" s="6"/>
      <c r="J43" s="6"/>
      <c r="K43" s="6"/>
      <c r="L43" s="11"/>
      <c r="M43" s="11"/>
      <c r="N43" s="6"/>
      <c r="O43" s="11" t="s">
        <v>15</v>
      </c>
      <c r="P43" s="200">
        <f>INDEX(B162:B173,B160)</f>
        <v>4</v>
      </c>
      <c r="Q43" s="201"/>
      <c r="R43" s="202"/>
      <c r="S43" s="175" t="s">
        <v>37</v>
      </c>
      <c r="T43" s="163"/>
      <c r="U43" s="163"/>
      <c r="V43" s="6"/>
      <c r="W43" s="54"/>
      <c r="X43" s="159">
        <v>2014</v>
      </c>
      <c r="Y43" s="160"/>
      <c r="Z43" s="161"/>
      <c r="AA43" s="163" t="s">
        <v>48</v>
      </c>
      <c r="AB43" s="163"/>
      <c r="AC43" s="163"/>
      <c r="AD43" s="11"/>
      <c r="AE43" s="11"/>
      <c r="AF43" s="11"/>
      <c r="AG43" s="6"/>
      <c r="AH43" s="6"/>
      <c r="AI43" s="6"/>
      <c r="AJ43" s="6"/>
      <c r="AK43" s="6"/>
      <c r="AL43" s="6"/>
      <c r="AM43" s="7"/>
    </row>
    <row r="44" spans="2:39" s="12" customFormat="1" ht="9.75" customHeight="1"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53"/>
      <c r="M44" s="53"/>
      <c r="N44" s="14"/>
      <c r="O44" s="162" t="s">
        <v>16</v>
      </c>
      <c r="P44" s="162"/>
      <c r="Q44" s="162"/>
      <c r="R44" s="162"/>
      <c r="S44" s="162"/>
      <c r="T44" s="14"/>
      <c r="U44" s="14"/>
      <c r="V44" s="53"/>
      <c r="W44" s="162" t="s">
        <v>74</v>
      </c>
      <c r="X44" s="162"/>
      <c r="Y44" s="162"/>
      <c r="Z44" s="162"/>
      <c r="AA44" s="162"/>
      <c r="AB44" s="14"/>
      <c r="AC44" s="14"/>
      <c r="AD44" s="53"/>
      <c r="AE44" s="53"/>
      <c r="AF44" s="53"/>
      <c r="AG44" s="14"/>
      <c r="AH44" s="14"/>
      <c r="AI44" s="14"/>
      <c r="AJ44" s="14"/>
      <c r="AK44" s="14"/>
      <c r="AL44" s="14"/>
      <c r="AM44" s="15"/>
    </row>
    <row r="45" spans="2:39" s="12" customFormat="1" ht="9.75" customHeight="1"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53"/>
      <c r="M45" s="53"/>
      <c r="N45" s="14"/>
      <c r="O45" s="75"/>
      <c r="P45" s="75"/>
      <c r="Q45" s="75"/>
      <c r="R45" s="75"/>
      <c r="S45" s="75"/>
      <c r="T45" s="14"/>
      <c r="U45" s="14"/>
      <c r="V45" s="53"/>
      <c r="W45" s="75"/>
      <c r="X45" s="75"/>
      <c r="Y45" s="75"/>
      <c r="Z45" s="75"/>
      <c r="AA45" s="75"/>
      <c r="AB45" s="14"/>
      <c r="AC45" s="14"/>
      <c r="AD45" s="53"/>
      <c r="AE45" s="53"/>
      <c r="AF45" s="53"/>
      <c r="AG45" s="14"/>
      <c r="AH45" s="14"/>
      <c r="AI45" s="14"/>
      <c r="AJ45" s="14"/>
      <c r="AK45" s="14"/>
      <c r="AL45" s="14"/>
      <c r="AM45" s="15"/>
    </row>
    <row r="46" spans="2:39" s="12" customFormat="1" ht="9.75" customHeight="1">
      <c r="B46" s="13"/>
      <c r="C46" s="6"/>
      <c r="D46" s="6"/>
      <c r="E46" s="6"/>
      <c r="F46" s="6"/>
      <c r="G46" s="6"/>
      <c r="H46" s="6"/>
      <c r="I46" s="6"/>
      <c r="J46" s="6"/>
      <c r="K46" s="6"/>
      <c r="L46" s="11"/>
      <c r="M46" s="11"/>
      <c r="N46" s="6"/>
      <c r="O46" s="84"/>
      <c r="P46" s="84"/>
      <c r="Q46" s="84"/>
      <c r="R46" s="84"/>
      <c r="S46" s="84"/>
      <c r="T46" s="6"/>
      <c r="U46" s="6"/>
      <c r="V46" s="11"/>
      <c r="W46" s="84"/>
      <c r="X46" s="84"/>
      <c r="Y46" s="84"/>
      <c r="Z46" s="84"/>
      <c r="AA46" s="84"/>
      <c r="AB46" s="6"/>
      <c r="AC46" s="6"/>
      <c r="AD46" s="11"/>
      <c r="AE46" s="11"/>
      <c r="AF46" s="11"/>
      <c r="AG46" s="6"/>
      <c r="AH46" s="6"/>
      <c r="AI46" s="6"/>
      <c r="AJ46" s="6"/>
      <c r="AK46" s="6"/>
      <c r="AL46" s="6"/>
      <c r="AM46" s="15"/>
    </row>
    <row r="47" spans="2:39" s="12" customFormat="1" ht="9.75" customHeight="1">
      <c r="B47" s="13"/>
      <c r="C47" s="6"/>
      <c r="D47" s="6"/>
      <c r="E47" s="6"/>
      <c r="F47" s="6"/>
      <c r="G47" s="6"/>
      <c r="H47" s="6"/>
      <c r="I47" s="6"/>
      <c r="J47" s="6"/>
      <c r="K47" s="6"/>
      <c r="L47" s="11"/>
      <c r="M47" s="11"/>
      <c r="N47" s="6"/>
      <c r="O47" s="84" t="s">
        <v>15</v>
      </c>
      <c r="P47" s="159"/>
      <c r="Q47" s="160"/>
      <c r="R47" s="161"/>
      <c r="S47" s="84"/>
      <c r="T47" s="6"/>
      <c r="U47" s="6"/>
      <c r="V47" s="11"/>
      <c r="W47" s="54"/>
      <c r="X47" s="159">
        <v>2014</v>
      </c>
      <c r="Y47" s="160"/>
      <c r="Z47" s="161"/>
      <c r="AA47" s="163" t="s">
        <v>48</v>
      </c>
      <c r="AB47" s="163"/>
      <c r="AC47" s="163"/>
      <c r="AD47" s="11"/>
      <c r="AE47" s="11"/>
      <c r="AF47" s="11"/>
      <c r="AG47" s="6"/>
      <c r="AH47" s="6"/>
      <c r="AI47" s="6"/>
      <c r="AJ47" s="6"/>
      <c r="AK47" s="6"/>
      <c r="AL47" s="6"/>
      <c r="AM47" s="15"/>
    </row>
    <row r="48" spans="2:39" s="12" customFormat="1" ht="9.75" customHeight="1"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53"/>
      <c r="M48" s="53"/>
      <c r="N48" s="14"/>
      <c r="O48" s="162" t="s">
        <v>17</v>
      </c>
      <c r="P48" s="162"/>
      <c r="Q48" s="162"/>
      <c r="R48" s="162"/>
      <c r="S48" s="162"/>
      <c r="T48" s="14"/>
      <c r="U48" s="14"/>
      <c r="V48" s="53"/>
      <c r="W48" s="162" t="s">
        <v>74</v>
      </c>
      <c r="X48" s="162"/>
      <c r="Y48" s="162"/>
      <c r="Z48" s="162"/>
      <c r="AA48" s="162"/>
      <c r="AB48" s="14"/>
      <c r="AC48" s="14"/>
      <c r="AD48" s="53"/>
      <c r="AE48" s="53"/>
      <c r="AF48" s="53"/>
      <c r="AG48" s="14"/>
      <c r="AH48" s="14"/>
      <c r="AI48" s="14"/>
      <c r="AJ48" s="14"/>
      <c r="AK48" s="14"/>
      <c r="AL48" s="14"/>
      <c r="AM48" s="15"/>
    </row>
    <row r="49" spans="2:39" s="12" customFormat="1" ht="9.75" customHeight="1">
      <c r="B49" s="13"/>
      <c r="C49" s="6"/>
      <c r="D49" s="6"/>
      <c r="E49" s="6"/>
      <c r="F49" s="6"/>
      <c r="G49" s="6"/>
      <c r="H49" s="6"/>
      <c r="I49" s="6"/>
      <c r="J49" s="6"/>
      <c r="K49" s="6"/>
      <c r="L49" s="11"/>
      <c r="M49" s="11"/>
      <c r="N49" s="6"/>
      <c r="O49" s="84"/>
      <c r="P49" s="84"/>
      <c r="Q49" s="84"/>
      <c r="R49" s="84"/>
      <c r="S49" s="84"/>
      <c r="T49" s="6"/>
      <c r="U49" s="6"/>
      <c r="V49" s="11"/>
      <c r="W49" s="84"/>
      <c r="X49" s="84"/>
      <c r="Y49" s="84"/>
      <c r="Z49" s="84"/>
      <c r="AA49" s="84"/>
      <c r="AB49" s="6"/>
      <c r="AC49" s="6"/>
      <c r="AD49" s="11"/>
      <c r="AE49" s="11"/>
      <c r="AF49" s="11"/>
      <c r="AG49" s="6"/>
      <c r="AH49" s="6"/>
      <c r="AI49" s="6"/>
      <c r="AJ49" s="6"/>
      <c r="AK49" s="6"/>
      <c r="AL49" s="6"/>
      <c r="AM49" s="15"/>
    </row>
    <row r="50" spans="2:39" s="12" customFormat="1" ht="9.75" customHeight="1">
      <c r="B50" s="13"/>
      <c r="C50" s="6"/>
      <c r="D50" s="6"/>
      <c r="E50" s="6"/>
      <c r="F50" s="6"/>
      <c r="G50" s="6"/>
      <c r="H50" s="6"/>
      <c r="I50" s="6"/>
      <c r="J50" s="6"/>
      <c r="K50" s="6"/>
      <c r="L50" s="11"/>
      <c r="M50" s="11"/>
      <c r="N50" s="6"/>
      <c r="O50" s="84"/>
      <c r="P50" s="84"/>
      <c r="Q50" s="84"/>
      <c r="R50" s="84"/>
      <c r="S50" s="84"/>
      <c r="T50" s="6"/>
      <c r="U50" s="6"/>
      <c r="V50" s="11"/>
      <c r="W50" s="84"/>
      <c r="X50" s="84"/>
      <c r="Y50" s="84"/>
      <c r="Z50" s="84"/>
      <c r="AA50" s="84"/>
      <c r="AB50" s="6"/>
      <c r="AC50" s="6"/>
      <c r="AD50" s="11"/>
      <c r="AE50" s="11"/>
      <c r="AF50" s="11"/>
      <c r="AG50" s="6"/>
      <c r="AH50" s="6"/>
      <c r="AI50" s="6"/>
      <c r="AJ50" s="6"/>
      <c r="AK50" s="6"/>
      <c r="AL50" s="6"/>
      <c r="AM50" s="15"/>
    </row>
    <row r="51" spans="2:39" s="12" customFormat="1" ht="9.75" customHeight="1">
      <c r="B51" s="13"/>
      <c r="C51" s="6"/>
      <c r="D51" s="6"/>
      <c r="E51" s="6"/>
      <c r="F51" s="6"/>
      <c r="G51" s="6"/>
      <c r="H51" s="6"/>
      <c r="I51" s="6"/>
      <c r="J51" s="6"/>
      <c r="K51" s="6"/>
      <c r="L51" s="11"/>
      <c r="M51" s="11"/>
      <c r="N51" s="6"/>
      <c r="O51" s="84"/>
      <c r="P51" s="84"/>
      <c r="Q51" s="84"/>
      <c r="R51" s="84"/>
      <c r="S51" s="84"/>
      <c r="T51" s="6"/>
      <c r="U51" s="6"/>
      <c r="V51" s="11"/>
      <c r="W51" s="84"/>
      <c r="X51" s="84"/>
      <c r="Y51" s="84"/>
      <c r="Z51" s="84"/>
      <c r="AA51" s="84"/>
      <c r="AB51" s="6"/>
      <c r="AC51" s="6"/>
      <c r="AD51" s="11"/>
      <c r="AE51" s="11"/>
      <c r="AF51" s="11"/>
      <c r="AG51" s="6"/>
      <c r="AH51" s="6"/>
      <c r="AI51" s="6"/>
      <c r="AJ51" s="6"/>
      <c r="AK51" s="6"/>
      <c r="AL51" s="6"/>
      <c r="AM51" s="15"/>
    </row>
    <row r="52" spans="2:39" s="12" customFormat="1" ht="9.75" customHeight="1">
      <c r="B52" s="13"/>
      <c r="C52" s="6"/>
      <c r="D52" s="6"/>
      <c r="E52" s="6"/>
      <c r="F52" s="6"/>
      <c r="G52" s="6"/>
      <c r="H52" s="6"/>
      <c r="I52" s="6"/>
      <c r="J52" s="6"/>
      <c r="K52" s="6"/>
      <c r="L52" s="11"/>
      <c r="M52" s="11"/>
      <c r="N52" s="6"/>
      <c r="O52" s="84"/>
      <c r="P52" s="84"/>
      <c r="Q52" s="84"/>
      <c r="R52" s="84"/>
      <c r="S52" s="84"/>
      <c r="T52" s="6"/>
      <c r="U52" s="6"/>
      <c r="V52" s="11"/>
      <c r="W52" s="84"/>
      <c r="X52" s="84"/>
      <c r="Y52" s="84"/>
      <c r="Z52" s="84"/>
      <c r="AA52" s="84"/>
      <c r="AB52" s="6"/>
      <c r="AC52" s="6"/>
      <c r="AD52" s="11"/>
      <c r="AE52" s="11"/>
      <c r="AF52" s="11"/>
      <c r="AG52" s="6"/>
      <c r="AH52" s="6"/>
      <c r="AI52" s="6"/>
      <c r="AJ52" s="6"/>
      <c r="AK52" s="6"/>
      <c r="AL52" s="6"/>
      <c r="AM52" s="15"/>
    </row>
    <row r="53" spans="2:39" s="12" customFormat="1" ht="9.75" customHeight="1">
      <c r="B53" s="13"/>
      <c r="C53" s="6"/>
      <c r="D53" s="6"/>
      <c r="E53" s="6"/>
      <c r="F53" s="6"/>
      <c r="G53" s="6"/>
      <c r="H53" s="6"/>
      <c r="I53" s="6"/>
      <c r="J53" s="6"/>
      <c r="K53" s="6"/>
      <c r="L53" s="11"/>
      <c r="M53" s="11"/>
      <c r="N53" s="6"/>
      <c r="O53" s="84"/>
      <c r="P53" s="84"/>
      <c r="Q53" s="84"/>
      <c r="R53" s="84"/>
      <c r="S53" s="84"/>
      <c r="T53" s="6"/>
      <c r="U53" s="6"/>
      <c r="V53" s="11"/>
      <c r="W53" s="84"/>
      <c r="X53" s="84"/>
      <c r="Y53" s="84"/>
      <c r="Z53" s="84"/>
      <c r="AA53" s="84"/>
      <c r="AB53" s="6"/>
      <c r="AC53" s="6"/>
      <c r="AD53" s="11"/>
      <c r="AE53" s="11"/>
      <c r="AF53" s="11"/>
      <c r="AG53" s="6"/>
      <c r="AH53" s="6"/>
      <c r="AI53" s="6"/>
      <c r="AJ53" s="6"/>
      <c r="AK53" s="6"/>
      <c r="AL53" s="6"/>
      <c r="AM53" s="15"/>
    </row>
    <row r="54" spans="2:39" s="12" customFormat="1" ht="9.75" customHeight="1">
      <c r="B54" s="13"/>
      <c r="C54" s="6"/>
      <c r="D54" s="6"/>
      <c r="E54" s="6"/>
      <c r="F54" s="6"/>
      <c r="G54" s="6"/>
      <c r="H54" s="6"/>
      <c r="I54" s="6"/>
      <c r="J54" s="6"/>
      <c r="K54" s="6"/>
      <c r="L54" s="11"/>
      <c r="M54" s="11"/>
      <c r="N54" s="6"/>
      <c r="O54" s="84"/>
      <c r="P54" s="84"/>
      <c r="Q54" s="84"/>
      <c r="R54" s="84"/>
      <c r="S54" s="84"/>
      <c r="T54" s="6"/>
      <c r="U54" s="6"/>
      <c r="V54" s="11"/>
      <c r="W54" s="84"/>
      <c r="X54" s="84"/>
      <c r="Y54" s="84"/>
      <c r="Z54" s="84"/>
      <c r="AA54" s="84"/>
      <c r="AB54" s="6"/>
      <c r="AC54" s="6"/>
      <c r="AD54" s="11"/>
      <c r="AE54" s="11"/>
      <c r="AF54" s="11"/>
      <c r="AG54" s="6"/>
      <c r="AH54" s="6"/>
      <c r="AI54" s="6"/>
      <c r="AJ54" s="6"/>
      <c r="AK54" s="6"/>
      <c r="AL54" s="6"/>
      <c r="AM54" s="15"/>
    </row>
    <row r="55" spans="2:39" s="12" customFormat="1" ht="9.75" customHeight="1">
      <c r="B55" s="13"/>
      <c r="C55" s="6"/>
      <c r="D55" s="6"/>
      <c r="E55" s="6"/>
      <c r="F55" s="6"/>
      <c r="G55" s="6"/>
      <c r="H55" s="6"/>
      <c r="I55" s="6"/>
      <c r="J55" s="6"/>
      <c r="K55" s="6"/>
      <c r="L55" s="11"/>
      <c r="M55" s="11"/>
      <c r="N55" s="6"/>
      <c r="O55" s="84"/>
      <c r="P55" s="84"/>
      <c r="Q55" s="84"/>
      <c r="R55" s="84"/>
      <c r="S55" s="84"/>
      <c r="T55" s="6"/>
      <c r="U55" s="6"/>
      <c r="V55" s="11"/>
      <c r="W55" s="84"/>
      <c r="X55" s="84"/>
      <c r="Y55" s="84"/>
      <c r="Z55" s="84"/>
      <c r="AA55" s="84"/>
      <c r="AB55" s="6"/>
      <c r="AC55" s="6"/>
      <c r="AD55" s="11"/>
      <c r="AE55" s="11"/>
      <c r="AF55" s="11"/>
      <c r="AG55" s="6"/>
      <c r="AH55" s="6"/>
      <c r="AI55" s="6"/>
      <c r="AJ55" s="6"/>
      <c r="AK55" s="6"/>
      <c r="AL55" s="6"/>
      <c r="AM55" s="15"/>
    </row>
    <row r="56" spans="2:39" s="12" customFormat="1" ht="9.75" customHeight="1">
      <c r="B56" s="13"/>
      <c r="C56" s="6"/>
      <c r="D56" s="6"/>
      <c r="E56" s="6"/>
      <c r="F56" s="6"/>
      <c r="G56" s="6"/>
      <c r="H56" s="6"/>
      <c r="I56" s="6"/>
      <c r="J56" s="6"/>
      <c r="K56" s="6"/>
      <c r="L56" s="11"/>
      <c r="M56" s="11"/>
      <c r="N56" s="6"/>
      <c r="O56" s="84"/>
      <c r="P56" s="84"/>
      <c r="Q56" s="84"/>
      <c r="R56" s="84"/>
      <c r="S56" s="84"/>
      <c r="T56" s="6"/>
      <c r="U56" s="6"/>
      <c r="V56" s="11"/>
      <c r="W56" s="84"/>
      <c r="X56" s="84"/>
      <c r="Y56" s="84"/>
      <c r="Z56" s="84"/>
      <c r="AA56" s="84"/>
      <c r="AB56" s="6"/>
      <c r="AC56" s="6"/>
      <c r="AD56" s="11"/>
      <c r="AE56" s="11"/>
      <c r="AF56" s="11"/>
      <c r="AG56" s="6"/>
      <c r="AH56" s="6"/>
      <c r="AI56" s="6"/>
      <c r="AJ56" s="6"/>
      <c r="AK56" s="6"/>
      <c r="AL56" s="6"/>
      <c r="AM56" s="15"/>
    </row>
    <row r="57" spans="2:39" s="12" customFormat="1" ht="9.75" customHeight="1">
      <c r="B57" s="13"/>
      <c r="C57" s="6"/>
      <c r="D57" s="6"/>
      <c r="E57" s="6"/>
      <c r="F57" s="6"/>
      <c r="G57" s="6"/>
      <c r="H57" s="6"/>
      <c r="I57" s="6"/>
      <c r="J57" s="6"/>
      <c r="K57" s="6"/>
      <c r="L57" s="11"/>
      <c r="M57" s="11"/>
      <c r="N57" s="6"/>
      <c r="O57" s="84"/>
      <c r="P57" s="84"/>
      <c r="Q57" s="84"/>
      <c r="R57" s="84"/>
      <c r="S57" s="84"/>
      <c r="T57" s="6"/>
      <c r="U57" s="6"/>
      <c r="V57" s="11"/>
      <c r="W57" s="84"/>
      <c r="X57" s="84"/>
      <c r="Y57" s="84"/>
      <c r="Z57" s="84"/>
      <c r="AA57" s="84"/>
      <c r="AB57" s="6"/>
      <c r="AC57" s="6"/>
      <c r="AD57" s="11"/>
      <c r="AE57" s="11"/>
      <c r="AF57" s="11"/>
      <c r="AG57" s="6"/>
      <c r="AH57" s="6"/>
      <c r="AI57" s="6"/>
      <c r="AJ57" s="6"/>
      <c r="AK57" s="6"/>
      <c r="AL57" s="6"/>
      <c r="AM57" s="15"/>
    </row>
    <row r="58" spans="2:39" s="12" customFormat="1" ht="9.75" customHeight="1">
      <c r="B58" s="13"/>
      <c r="C58" s="6"/>
      <c r="D58" s="6"/>
      <c r="E58" s="6"/>
      <c r="F58" s="6"/>
      <c r="G58" s="6"/>
      <c r="H58" s="6"/>
      <c r="I58" s="6"/>
      <c r="J58" s="6"/>
      <c r="K58" s="6"/>
      <c r="L58" s="11"/>
      <c r="M58" s="11"/>
      <c r="N58" s="6"/>
      <c r="O58" s="84"/>
      <c r="P58" s="84"/>
      <c r="Q58" s="84"/>
      <c r="R58" s="84"/>
      <c r="S58" s="84"/>
      <c r="T58" s="6"/>
      <c r="U58" s="6"/>
      <c r="V58" s="11"/>
      <c r="W58" s="84"/>
      <c r="X58" s="84"/>
      <c r="Y58" s="84"/>
      <c r="Z58" s="84"/>
      <c r="AA58" s="84"/>
      <c r="AB58" s="6"/>
      <c r="AC58" s="6"/>
      <c r="AD58" s="11"/>
      <c r="AE58" s="11"/>
      <c r="AF58" s="11"/>
      <c r="AG58" s="6"/>
      <c r="AH58" s="6"/>
      <c r="AI58" s="6"/>
      <c r="AJ58" s="6"/>
      <c r="AK58" s="6"/>
      <c r="AL58" s="6"/>
      <c r="AM58" s="15"/>
    </row>
    <row r="59" spans="2:39" s="12" customFormat="1" ht="9.75" customHeight="1">
      <c r="B59" s="13"/>
      <c r="C59" s="91"/>
      <c r="D59" s="91"/>
      <c r="E59" s="91"/>
      <c r="F59" s="91"/>
      <c r="G59" s="91"/>
      <c r="H59" s="91"/>
      <c r="I59" s="6"/>
      <c r="J59" s="6"/>
      <c r="K59" s="6"/>
      <c r="L59" s="11"/>
      <c r="M59" s="11"/>
      <c r="N59" s="6"/>
      <c r="O59" s="84"/>
      <c r="P59" s="84"/>
      <c r="Q59" s="84"/>
      <c r="R59" s="84"/>
      <c r="S59" s="84"/>
      <c r="T59" s="6"/>
      <c r="U59" s="6"/>
      <c r="V59" s="11"/>
      <c r="W59" s="84"/>
      <c r="X59" s="84"/>
      <c r="Y59" s="84"/>
      <c r="Z59" s="84"/>
      <c r="AA59" s="84"/>
      <c r="AB59" s="6"/>
      <c r="AC59" s="6"/>
      <c r="AD59" s="11"/>
      <c r="AE59" s="11"/>
      <c r="AF59" s="11"/>
      <c r="AG59" s="6"/>
      <c r="AH59" s="6"/>
      <c r="AI59" s="6"/>
      <c r="AJ59" s="6"/>
      <c r="AK59" s="6"/>
      <c r="AL59" s="6"/>
      <c r="AM59" s="15"/>
    </row>
    <row r="60" spans="2:39" s="12" customFormat="1" ht="9.75" customHeight="1">
      <c r="B60" s="13"/>
      <c r="C60" s="92" t="s">
        <v>18</v>
      </c>
      <c r="D60" s="6"/>
      <c r="E60" s="6"/>
      <c r="F60" s="6"/>
      <c r="G60" s="6"/>
      <c r="H60" s="6"/>
      <c r="I60" s="6"/>
      <c r="J60" s="6"/>
      <c r="K60" s="6"/>
      <c r="L60" s="11"/>
      <c r="M60" s="11"/>
      <c r="N60" s="6"/>
      <c r="O60" s="84"/>
      <c r="P60" s="84"/>
      <c r="Q60" s="84"/>
      <c r="R60" s="84"/>
      <c r="S60" s="84"/>
      <c r="T60" s="6"/>
      <c r="U60" s="6"/>
      <c r="V60" s="11"/>
      <c r="W60" s="84"/>
      <c r="X60" s="84"/>
      <c r="Y60" s="84"/>
      <c r="Z60" s="84"/>
      <c r="AA60" s="84"/>
      <c r="AB60" s="6"/>
      <c r="AC60" s="6"/>
      <c r="AD60" s="11"/>
      <c r="AE60" s="11"/>
      <c r="AF60" s="11"/>
      <c r="AG60" s="6"/>
      <c r="AH60" s="6"/>
      <c r="AI60" s="6"/>
      <c r="AJ60" s="6"/>
      <c r="AK60" s="6"/>
      <c r="AL60" s="6"/>
      <c r="AM60" s="15"/>
    </row>
    <row r="61" spans="2:39" s="12" customFormat="1" ht="9.75" customHeight="1">
      <c r="B61" s="13"/>
      <c r="C61" s="92" t="s">
        <v>19</v>
      </c>
      <c r="D61" s="6"/>
      <c r="E61" s="6"/>
      <c r="F61" s="6"/>
      <c r="G61" s="6"/>
      <c r="H61" s="6"/>
      <c r="I61" s="6"/>
      <c r="J61" s="6"/>
      <c r="K61" s="6"/>
      <c r="L61" s="11"/>
      <c r="M61" s="11"/>
      <c r="N61" s="6"/>
      <c r="O61" s="84"/>
      <c r="P61" s="84"/>
      <c r="Q61" s="84"/>
      <c r="R61" s="84"/>
      <c r="S61" s="84"/>
      <c r="T61" s="6"/>
      <c r="U61" s="6"/>
      <c r="V61" s="11"/>
      <c r="W61" s="84"/>
      <c r="X61" s="84"/>
      <c r="Y61" s="84"/>
      <c r="Z61" s="84"/>
      <c r="AA61" s="84"/>
      <c r="AB61" s="6"/>
      <c r="AC61" s="6"/>
      <c r="AD61" s="11"/>
      <c r="AE61" s="11"/>
      <c r="AF61" s="11"/>
      <c r="AG61" s="6"/>
      <c r="AH61" s="6"/>
      <c r="AI61" s="6"/>
      <c r="AJ61" s="6"/>
      <c r="AK61" s="6"/>
      <c r="AL61" s="6"/>
      <c r="AM61" s="15"/>
    </row>
    <row r="62" spans="2:39" s="12" customFormat="1" ht="9.75" customHeight="1">
      <c r="B62" s="13"/>
      <c r="C62" s="204" t="s">
        <v>20</v>
      </c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15"/>
    </row>
    <row r="63" spans="2:39" s="12" customFormat="1" ht="9.75" customHeight="1">
      <c r="B63" s="13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15"/>
    </row>
    <row r="64" spans="2:39" s="12" customFormat="1" ht="9.75" customHeight="1">
      <c r="B64" s="13"/>
      <c r="C64" s="6"/>
      <c r="D64" s="6"/>
      <c r="E64" s="6"/>
      <c r="F64" s="6"/>
      <c r="G64" s="6"/>
      <c r="H64" s="6"/>
      <c r="I64" s="6"/>
      <c r="J64" s="6"/>
      <c r="K64" s="6"/>
      <c r="L64" s="11"/>
      <c r="M64" s="11"/>
      <c r="N64" s="6"/>
      <c r="O64" s="84"/>
      <c r="P64" s="84"/>
      <c r="Q64" s="84"/>
      <c r="R64" s="84"/>
      <c r="S64" s="84"/>
      <c r="T64" s="6"/>
      <c r="U64" s="6"/>
      <c r="V64" s="11"/>
      <c r="W64" s="84"/>
      <c r="X64" s="84"/>
      <c r="Y64" s="84"/>
      <c r="Z64" s="84"/>
      <c r="AA64" s="84"/>
      <c r="AB64" s="6"/>
      <c r="AC64" s="6"/>
      <c r="AD64" s="11"/>
      <c r="AE64" s="11"/>
      <c r="AF64" s="11"/>
      <c r="AG64" s="6"/>
      <c r="AH64" s="6"/>
      <c r="AI64" s="6"/>
      <c r="AJ64" s="6"/>
      <c r="AK64" s="6"/>
      <c r="AL64" s="6"/>
      <c r="AM64" s="15"/>
    </row>
    <row r="65" spans="2:39" s="12" customFormat="1" ht="9.75" customHeight="1">
      <c r="B65" s="13"/>
      <c r="C65" s="14"/>
      <c r="D65" s="14"/>
      <c r="E65" s="14"/>
      <c r="F65" s="14"/>
      <c r="G65" s="14"/>
      <c r="H65" s="14"/>
      <c r="I65" s="14"/>
      <c r="J65" s="14"/>
      <c r="K65" s="14"/>
      <c r="L65" s="53"/>
      <c r="M65" s="53"/>
      <c r="N65" s="14"/>
      <c r="O65" s="75"/>
      <c r="P65" s="75"/>
      <c r="Q65" s="75"/>
      <c r="R65" s="75"/>
      <c r="S65" s="75"/>
      <c r="T65" s="14"/>
      <c r="U65" s="14"/>
      <c r="V65" s="53"/>
      <c r="W65" s="75"/>
      <c r="X65" s="75"/>
      <c r="Y65" s="75"/>
      <c r="Z65" s="75"/>
      <c r="AA65" s="75"/>
      <c r="AB65" s="14"/>
      <c r="AC65" s="14"/>
      <c r="AD65" s="53"/>
      <c r="AE65" s="53"/>
      <c r="AF65" s="53"/>
      <c r="AG65" s="14"/>
      <c r="AH65" s="14"/>
      <c r="AI65" s="14"/>
      <c r="AJ65" s="14"/>
      <c r="AK65" s="14"/>
      <c r="AL65" s="14"/>
      <c r="AM65" s="15"/>
    </row>
    <row r="66" spans="2:39" s="12" customFormat="1" ht="9.75" customHeight="1">
      <c r="B66" s="13"/>
      <c r="C66" s="14"/>
      <c r="D66" s="14"/>
      <c r="E66" s="14"/>
      <c r="F66" s="14"/>
      <c r="G66" s="14"/>
      <c r="H66" s="14"/>
      <c r="I66" s="14"/>
      <c r="J66" s="14"/>
      <c r="K66" s="14"/>
      <c r="L66" s="53"/>
      <c r="M66" s="53"/>
      <c r="N66" s="14"/>
      <c r="O66" s="75"/>
      <c r="P66" s="75"/>
      <c r="Q66" s="75"/>
      <c r="R66" s="75"/>
      <c r="S66" s="75"/>
      <c r="T66" s="14"/>
      <c r="U66" s="14"/>
      <c r="V66" s="53"/>
      <c r="W66" s="75"/>
      <c r="X66" s="75"/>
      <c r="Y66" s="75"/>
      <c r="Z66" s="75"/>
      <c r="AA66" s="75"/>
      <c r="AB66" s="14"/>
      <c r="AC66" s="14"/>
      <c r="AD66" s="53"/>
      <c r="AE66" s="53"/>
      <c r="AF66" s="53"/>
      <c r="AG66" s="14"/>
      <c r="AH66" s="14"/>
      <c r="AI66" s="14"/>
      <c r="AJ66" s="14"/>
      <c r="AK66" s="14"/>
      <c r="AL66" s="14"/>
      <c r="AM66" s="15"/>
    </row>
    <row r="67" spans="2:39" s="12" customFormat="1" ht="9.75" customHeight="1">
      <c r="B67" s="13"/>
      <c r="C67" s="14"/>
      <c r="D67" s="14"/>
      <c r="E67" s="14"/>
      <c r="F67" s="14"/>
      <c r="G67" s="14"/>
      <c r="H67" s="14"/>
      <c r="I67" s="14"/>
      <c r="J67" s="14"/>
      <c r="K67" s="14"/>
      <c r="L67" s="53"/>
      <c r="M67" s="53"/>
      <c r="N67" s="14"/>
      <c r="O67" s="75"/>
      <c r="P67" s="75"/>
      <c r="Q67" s="75"/>
      <c r="R67" s="75"/>
      <c r="S67" s="75"/>
      <c r="T67" s="14"/>
      <c r="U67" s="14"/>
      <c r="V67" s="53"/>
      <c r="W67" s="75"/>
      <c r="X67" s="75"/>
      <c r="Y67" s="75"/>
      <c r="Z67" s="75"/>
      <c r="AA67" s="75"/>
      <c r="AB67" s="14"/>
      <c r="AC67" s="14"/>
      <c r="AD67" s="53"/>
      <c r="AE67" s="53"/>
      <c r="AF67" s="53"/>
      <c r="AG67" s="14"/>
      <c r="AH67" s="14"/>
      <c r="AI67" s="14"/>
      <c r="AJ67" s="14"/>
      <c r="AK67" s="14"/>
      <c r="AL67" s="14"/>
      <c r="AM67" s="15"/>
    </row>
    <row r="68" spans="2:39" ht="12" customHeight="1">
      <c r="B68" s="5"/>
      <c r="C68" s="191" t="s">
        <v>75</v>
      </c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7"/>
    </row>
    <row r="69" spans="2:39" s="23" customFormat="1" ht="24.75" customHeight="1">
      <c r="B69" s="25"/>
      <c r="C69" s="206" t="s">
        <v>104</v>
      </c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6"/>
    </row>
    <row r="70" spans="2:39" ht="12" customHeight="1">
      <c r="B70" s="5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150" t="s">
        <v>31</v>
      </c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7"/>
    </row>
    <row r="71" spans="2:39" ht="15" customHeight="1">
      <c r="B71" s="5"/>
      <c r="C71" s="151" t="s">
        <v>49</v>
      </c>
      <c r="D71" s="151"/>
      <c r="E71" s="151" t="s">
        <v>95</v>
      </c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2" t="s">
        <v>94</v>
      </c>
      <c r="AG71" s="152"/>
      <c r="AH71" s="152"/>
      <c r="AI71" s="152"/>
      <c r="AJ71" s="152"/>
      <c r="AK71" s="152"/>
      <c r="AL71" s="152"/>
      <c r="AM71" s="7"/>
    </row>
    <row r="72" spans="2:39" ht="15" customHeight="1">
      <c r="B72" s="5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2"/>
      <c r="AG72" s="152"/>
      <c r="AH72" s="152"/>
      <c r="AI72" s="152"/>
      <c r="AJ72" s="152"/>
      <c r="AK72" s="152"/>
      <c r="AL72" s="152"/>
      <c r="AM72" s="7"/>
    </row>
    <row r="73" spans="2:39" ht="9.75" customHeight="1">
      <c r="B73" s="5"/>
      <c r="C73" s="120">
        <v>1</v>
      </c>
      <c r="D73" s="120"/>
      <c r="E73" s="120">
        <v>2</v>
      </c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>
        <v>3</v>
      </c>
      <c r="AG73" s="120"/>
      <c r="AH73" s="120"/>
      <c r="AI73" s="120"/>
      <c r="AJ73" s="120"/>
      <c r="AK73" s="120"/>
      <c r="AL73" s="120"/>
      <c r="AM73" s="7"/>
    </row>
    <row r="74" spans="2:39" s="16" customFormat="1" ht="28.5" customHeight="1">
      <c r="B74" s="17"/>
      <c r="C74" s="185" t="s">
        <v>78</v>
      </c>
      <c r="D74" s="186"/>
      <c r="E74" s="111" t="s">
        <v>105</v>
      </c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09"/>
      <c r="AG74" s="109"/>
      <c r="AH74" s="109"/>
      <c r="AI74" s="109"/>
      <c r="AJ74" s="109"/>
      <c r="AK74" s="109"/>
      <c r="AL74" s="109"/>
      <c r="AM74" s="18"/>
    </row>
    <row r="75" spans="2:39" s="16" customFormat="1" ht="15" customHeight="1">
      <c r="B75" s="17"/>
      <c r="C75" s="187"/>
      <c r="D75" s="188"/>
      <c r="E75" s="112" t="s">
        <v>76</v>
      </c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4"/>
      <c r="AF75" s="104"/>
      <c r="AG75" s="105"/>
      <c r="AH75" s="105"/>
      <c r="AI75" s="105"/>
      <c r="AJ75" s="105"/>
      <c r="AK75" s="105"/>
      <c r="AL75" s="106"/>
      <c r="AM75" s="18"/>
    </row>
    <row r="76" spans="2:39" s="16" customFormat="1" ht="24" customHeight="1">
      <c r="B76" s="17"/>
      <c r="C76" s="110" t="s">
        <v>108</v>
      </c>
      <c r="D76" s="110"/>
      <c r="E76" s="108" t="s">
        <v>106</v>
      </c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95"/>
      <c r="AG76" s="196"/>
      <c r="AH76" s="196"/>
      <c r="AI76" s="196"/>
      <c r="AJ76" s="196"/>
      <c r="AK76" s="196"/>
      <c r="AL76" s="197"/>
      <c r="AM76" s="76"/>
    </row>
    <row r="77" spans="2:39" s="16" customFormat="1" ht="15" customHeight="1">
      <c r="B77" s="17"/>
      <c r="C77" s="110" t="s">
        <v>109</v>
      </c>
      <c r="D77" s="110"/>
      <c r="E77" s="111" t="s">
        <v>107</v>
      </c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09"/>
      <c r="AG77" s="109"/>
      <c r="AH77" s="109"/>
      <c r="AI77" s="109"/>
      <c r="AJ77" s="109"/>
      <c r="AK77" s="109"/>
      <c r="AL77" s="109"/>
      <c r="AM77" s="93"/>
    </row>
    <row r="78" spans="2:39" s="16" customFormat="1" ht="24" customHeight="1">
      <c r="B78" s="17"/>
      <c r="C78" s="185" t="s">
        <v>79</v>
      </c>
      <c r="D78" s="186"/>
      <c r="E78" s="111" t="s">
        <v>110</v>
      </c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09"/>
      <c r="AG78" s="109"/>
      <c r="AH78" s="109"/>
      <c r="AI78" s="109"/>
      <c r="AJ78" s="109"/>
      <c r="AK78" s="109"/>
      <c r="AL78" s="109"/>
      <c r="AM78" s="93"/>
    </row>
    <row r="79" spans="2:39" s="16" customFormat="1" ht="15" customHeight="1">
      <c r="B79" s="17"/>
      <c r="C79" s="187"/>
      <c r="D79" s="188"/>
      <c r="E79" s="112" t="s">
        <v>76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4"/>
      <c r="AF79" s="104"/>
      <c r="AG79" s="105"/>
      <c r="AH79" s="105"/>
      <c r="AI79" s="105"/>
      <c r="AJ79" s="105"/>
      <c r="AK79" s="105"/>
      <c r="AL79" s="106"/>
      <c r="AM79" s="93"/>
    </row>
    <row r="80" spans="2:39" s="16" customFormat="1" ht="27" customHeight="1">
      <c r="B80" s="17"/>
      <c r="C80" s="110" t="s">
        <v>21</v>
      </c>
      <c r="D80" s="110"/>
      <c r="E80" s="108" t="s">
        <v>106</v>
      </c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9"/>
      <c r="AG80" s="109"/>
      <c r="AH80" s="109"/>
      <c r="AI80" s="109"/>
      <c r="AJ80" s="109"/>
      <c r="AK80" s="109"/>
      <c r="AL80" s="109"/>
      <c r="AM80" s="93"/>
    </row>
    <row r="81" spans="2:39" s="16" customFormat="1" ht="15" customHeight="1">
      <c r="B81" s="17"/>
      <c r="C81" s="110" t="s">
        <v>22</v>
      </c>
      <c r="D81" s="110"/>
      <c r="E81" s="111" t="s">
        <v>107</v>
      </c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09"/>
      <c r="AG81" s="109"/>
      <c r="AH81" s="109"/>
      <c r="AI81" s="109"/>
      <c r="AJ81" s="109"/>
      <c r="AK81" s="109"/>
      <c r="AL81" s="109"/>
      <c r="AM81" s="93"/>
    </row>
    <row r="82" spans="2:39" s="16" customFormat="1" ht="27.75" customHeight="1">
      <c r="B82" s="17"/>
      <c r="C82" s="155" t="s">
        <v>80</v>
      </c>
      <c r="D82" s="155"/>
      <c r="E82" s="111" t="s">
        <v>111</v>
      </c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09"/>
      <c r="AG82" s="109"/>
      <c r="AH82" s="109"/>
      <c r="AI82" s="109"/>
      <c r="AJ82" s="109"/>
      <c r="AK82" s="109"/>
      <c r="AL82" s="109"/>
      <c r="AM82" s="93"/>
    </row>
    <row r="83" spans="2:39" s="16" customFormat="1" ht="15" customHeight="1">
      <c r="B83" s="17"/>
      <c r="C83" s="153"/>
      <c r="D83" s="153"/>
      <c r="E83" s="154" t="s">
        <v>76</v>
      </c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09"/>
      <c r="AG83" s="109"/>
      <c r="AH83" s="109"/>
      <c r="AI83" s="109"/>
      <c r="AJ83" s="109"/>
      <c r="AK83" s="109"/>
      <c r="AL83" s="109"/>
      <c r="AM83" s="93"/>
    </row>
    <row r="84" spans="2:39" s="16" customFormat="1" ht="30" customHeight="1">
      <c r="B84" s="17"/>
      <c r="C84" s="110" t="s">
        <v>23</v>
      </c>
      <c r="D84" s="110"/>
      <c r="E84" s="108" t="s">
        <v>112</v>
      </c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9"/>
      <c r="AG84" s="109"/>
      <c r="AH84" s="109"/>
      <c r="AI84" s="109"/>
      <c r="AJ84" s="109"/>
      <c r="AK84" s="109"/>
      <c r="AL84" s="109"/>
      <c r="AM84" s="93"/>
    </row>
    <row r="85" spans="2:39" s="16" customFormat="1" ht="15" customHeight="1">
      <c r="B85" s="17"/>
      <c r="C85" s="110" t="s">
        <v>24</v>
      </c>
      <c r="D85" s="110"/>
      <c r="E85" s="111" t="s">
        <v>113</v>
      </c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09"/>
      <c r="AG85" s="109"/>
      <c r="AH85" s="109"/>
      <c r="AI85" s="109"/>
      <c r="AJ85" s="109"/>
      <c r="AK85" s="109"/>
      <c r="AL85" s="109"/>
      <c r="AM85" s="93"/>
    </row>
    <row r="86" spans="2:39" s="16" customFormat="1" ht="30" customHeight="1">
      <c r="B86" s="17"/>
      <c r="C86" s="155" t="s">
        <v>81</v>
      </c>
      <c r="D86" s="155"/>
      <c r="E86" s="111" t="s">
        <v>114</v>
      </c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09"/>
      <c r="AG86" s="109"/>
      <c r="AH86" s="109"/>
      <c r="AI86" s="109"/>
      <c r="AJ86" s="109"/>
      <c r="AK86" s="109"/>
      <c r="AL86" s="109"/>
      <c r="AM86" s="93"/>
    </row>
    <row r="87" spans="2:39" s="16" customFormat="1" ht="15" customHeight="1">
      <c r="B87" s="17"/>
      <c r="C87" s="153"/>
      <c r="D87" s="153"/>
      <c r="E87" s="154" t="s">
        <v>76</v>
      </c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09"/>
      <c r="AG87" s="109"/>
      <c r="AH87" s="109"/>
      <c r="AI87" s="109"/>
      <c r="AJ87" s="109"/>
      <c r="AK87" s="109"/>
      <c r="AL87" s="109"/>
      <c r="AM87" s="93"/>
    </row>
    <row r="88" spans="2:39" s="16" customFormat="1" ht="31.5" customHeight="1">
      <c r="B88" s="17"/>
      <c r="C88" s="110" t="s">
        <v>117</v>
      </c>
      <c r="D88" s="110"/>
      <c r="E88" s="108" t="s">
        <v>115</v>
      </c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9"/>
      <c r="AG88" s="109"/>
      <c r="AH88" s="109"/>
      <c r="AI88" s="109"/>
      <c r="AJ88" s="109"/>
      <c r="AK88" s="109"/>
      <c r="AL88" s="109"/>
      <c r="AM88" s="93"/>
    </row>
    <row r="89" spans="2:39" s="16" customFormat="1" ht="15" customHeight="1">
      <c r="B89" s="17"/>
      <c r="C89" s="110" t="s">
        <v>118</v>
      </c>
      <c r="D89" s="110"/>
      <c r="E89" s="111" t="s">
        <v>116</v>
      </c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09"/>
      <c r="AG89" s="109"/>
      <c r="AH89" s="109"/>
      <c r="AI89" s="109"/>
      <c r="AJ89" s="109"/>
      <c r="AK89" s="109"/>
      <c r="AL89" s="109"/>
      <c r="AM89" s="93"/>
    </row>
    <row r="90" spans="2:39" s="16" customFormat="1" ht="54" customHeight="1">
      <c r="B90" s="17"/>
      <c r="C90" s="110" t="s">
        <v>82</v>
      </c>
      <c r="D90" s="110"/>
      <c r="E90" s="111" t="s">
        <v>119</v>
      </c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09"/>
      <c r="AG90" s="109"/>
      <c r="AH90" s="109"/>
      <c r="AI90" s="109"/>
      <c r="AJ90" s="109"/>
      <c r="AK90" s="109"/>
      <c r="AL90" s="109"/>
      <c r="AM90" s="93"/>
    </row>
    <row r="91" spans="2:39" s="16" customFormat="1" ht="42.75" customHeight="1">
      <c r="B91" s="17"/>
      <c r="C91" s="110" t="s">
        <v>83</v>
      </c>
      <c r="D91" s="110"/>
      <c r="E91" s="111" t="s">
        <v>120</v>
      </c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7">
        <v>0.2</v>
      </c>
      <c r="AG91" s="117"/>
      <c r="AH91" s="117"/>
      <c r="AI91" s="117"/>
      <c r="AJ91" s="117"/>
      <c r="AK91" s="117"/>
      <c r="AL91" s="117"/>
      <c r="AM91" s="18"/>
    </row>
    <row r="92" spans="2:39" s="16" customFormat="1" ht="31.5" customHeight="1">
      <c r="B92" s="17"/>
      <c r="C92" s="110" t="s">
        <v>84</v>
      </c>
      <c r="D92" s="110"/>
      <c r="E92" s="111" t="s">
        <v>121</v>
      </c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09"/>
      <c r="AG92" s="109"/>
      <c r="AH92" s="109"/>
      <c r="AI92" s="109"/>
      <c r="AJ92" s="109"/>
      <c r="AK92" s="109"/>
      <c r="AL92" s="109"/>
      <c r="AM92" s="18"/>
    </row>
    <row r="93" spans="2:39" s="16" customFormat="1" ht="40.5" customHeight="1">
      <c r="B93" s="17"/>
      <c r="C93" s="110" t="s">
        <v>85</v>
      </c>
      <c r="D93" s="110"/>
      <c r="E93" s="111" t="s">
        <v>122</v>
      </c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09"/>
      <c r="AG93" s="109"/>
      <c r="AH93" s="109"/>
      <c r="AI93" s="109"/>
      <c r="AJ93" s="109"/>
      <c r="AK93" s="109"/>
      <c r="AL93" s="109"/>
      <c r="AM93" s="18"/>
    </row>
    <row r="94" spans="2:39" s="16" customFormat="1" ht="33" customHeight="1">
      <c r="B94" s="17"/>
      <c r="C94" s="110" t="s">
        <v>86</v>
      </c>
      <c r="D94" s="110"/>
      <c r="E94" s="111" t="s">
        <v>123</v>
      </c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09"/>
      <c r="AG94" s="109"/>
      <c r="AH94" s="109"/>
      <c r="AI94" s="109"/>
      <c r="AJ94" s="109"/>
      <c r="AK94" s="109"/>
      <c r="AL94" s="109"/>
      <c r="AM94" s="18"/>
    </row>
    <row r="95" spans="2:39" s="16" customFormat="1" ht="30" customHeight="1">
      <c r="B95" s="17"/>
      <c r="C95" s="110" t="s">
        <v>25</v>
      </c>
      <c r="D95" s="110"/>
      <c r="E95" s="111" t="s">
        <v>124</v>
      </c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09"/>
      <c r="AG95" s="109"/>
      <c r="AH95" s="109"/>
      <c r="AI95" s="109"/>
      <c r="AJ95" s="109"/>
      <c r="AK95" s="109"/>
      <c r="AL95" s="109"/>
      <c r="AM95" s="18"/>
    </row>
    <row r="96" spans="2:39" s="16" customFormat="1" ht="36.75" customHeight="1">
      <c r="B96" s="17"/>
      <c r="C96" s="116" t="s">
        <v>87</v>
      </c>
      <c r="D96" s="116"/>
      <c r="E96" s="119" t="s">
        <v>125</v>
      </c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49"/>
      <c r="AG96" s="149"/>
      <c r="AH96" s="149"/>
      <c r="AI96" s="149"/>
      <c r="AJ96" s="149"/>
      <c r="AK96" s="149"/>
      <c r="AL96" s="149"/>
      <c r="AM96" s="18"/>
    </row>
    <row r="97" spans="2:39" s="16" customFormat="1" ht="15" customHeight="1">
      <c r="B97" s="17"/>
      <c r="C97" s="100"/>
      <c r="D97" s="100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2"/>
      <c r="AG97" s="102"/>
      <c r="AH97" s="102"/>
      <c r="AI97" s="102"/>
      <c r="AJ97" s="102"/>
      <c r="AK97" s="102"/>
      <c r="AL97" s="103" t="s">
        <v>36</v>
      </c>
      <c r="AM97" s="18"/>
    </row>
    <row r="98" spans="2:39" s="16" customFormat="1" ht="15" customHeight="1">
      <c r="B98" s="17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150" t="s">
        <v>31</v>
      </c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8"/>
    </row>
    <row r="99" spans="2:39" s="16" customFormat="1" ht="15" customHeight="1">
      <c r="B99" s="17"/>
      <c r="C99" s="151" t="s">
        <v>49</v>
      </c>
      <c r="D99" s="151"/>
      <c r="E99" s="151" t="s">
        <v>95</v>
      </c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  <c r="AE99" s="151"/>
      <c r="AF99" s="152" t="s">
        <v>94</v>
      </c>
      <c r="AG99" s="152"/>
      <c r="AH99" s="152"/>
      <c r="AI99" s="152"/>
      <c r="AJ99" s="152"/>
      <c r="AK99" s="152"/>
      <c r="AL99" s="152"/>
      <c r="AM99" s="18"/>
    </row>
    <row r="100" spans="2:39" s="16" customFormat="1" ht="15" customHeight="1">
      <c r="B100" s="17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2"/>
      <c r="AG100" s="152"/>
      <c r="AH100" s="152"/>
      <c r="AI100" s="152"/>
      <c r="AJ100" s="152"/>
      <c r="AK100" s="152"/>
      <c r="AL100" s="152"/>
      <c r="AM100" s="18"/>
    </row>
    <row r="101" spans="2:39" s="16" customFormat="1" ht="12.75" customHeight="1">
      <c r="B101" s="17"/>
      <c r="C101" s="120">
        <v>1</v>
      </c>
      <c r="D101" s="120"/>
      <c r="E101" s="120">
        <v>2</v>
      </c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>
        <v>3</v>
      </c>
      <c r="AG101" s="120"/>
      <c r="AH101" s="120"/>
      <c r="AI101" s="120"/>
      <c r="AJ101" s="120"/>
      <c r="AK101" s="120"/>
      <c r="AL101" s="120"/>
      <c r="AM101" s="18"/>
    </row>
    <row r="102" spans="2:39" s="16" customFormat="1" ht="31.5" customHeight="1">
      <c r="B102" s="17"/>
      <c r="C102" s="110" t="s">
        <v>88</v>
      </c>
      <c r="D102" s="110"/>
      <c r="E102" s="111" t="s">
        <v>126</v>
      </c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7"/>
      <c r="AG102" s="117"/>
      <c r="AH102" s="117"/>
      <c r="AI102" s="117"/>
      <c r="AJ102" s="117"/>
      <c r="AK102" s="117"/>
      <c r="AL102" s="117"/>
      <c r="AM102" s="18"/>
    </row>
    <row r="103" spans="2:39" s="16" customFormat="1" ht="30.75" customHeight="1">
      <c r="B103" s="17"/>
      <c r="C103" s="110" t="s">
        <v>89</v>
      </c>
      <c r="D103" s="110"/>
      <c r="E103" s="111" t="s">
        <v>127</v>
      </c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8"/>
      <c r="AG103" s="118"/>
      <c r="AH103" s="118"/>
      <c r="AI103" s="118"/>
      <c r="AJ103" s="118"/>
      <c r="AK103" s="118"/>
      <c r="AL103" s="118"/>
      <c r="AM103" s="18"/>
    </row>
    <row r="104" spans="2:39" s="16" customFormat="1" ht="36.75" customHeight="1">
      <c r="B104" s="17"/>
      <c r="C104" s="110" t="s">
        <v>96</v>
      </c>
      <c r="D104" s="110"/>
      <c r="E104" s="111" t="s">
        <v>128</v>
      </c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8"/>
      <c r="AG104" s="118"/>
      <c r="AH104" s="118"/>
      <c r="AI104" s="118"/>
      <c r="AJ104" s="118"/>
      <c r="AK104" s="118"/>
      <c r="AL104" s="118"/>
      <c r="AM104" s="18"/>
    </row>
    <row r="105" spans="2:39" s="16" customFormat="1" ht="33.75" customHeight="1">
      <c r="B105" s="17"/>
      <c r="C105" s="110" t="s">
        <v>97</v>
      </c>
      <c r="D105" s="110"/>
      <c r="E105" s="111" t="s">
        <v>129</v>
      </c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8"/>
      <c r="AG105" s="118"/>
      <c r="AH105" s="118"/>
      <c r="AI105" s="118"/>
      <c r="AJ105" s="118"/>
      <c r="AK105" s="118"/>
      <c r="AL105" s="118"/>
      <c r="AM105" s="18"/>
    </row>
    <row r="106" spans="2:39" s="16" customFormat="1" ht="27.75" customHeight="1">
      <c r="B106" s="17"/>
      <c r="C106" s="116" t="s">
        <v>98</v>
      </c>
      <c r="D106" s="116"/>
      <c r="E106" s="119" t="s">
        <v>124</v>
      </c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5"/>
      <c r="AG106" s="115"/>
      <c r="AH106" s="115"/>
      <c r="AI106" s="115"/>
      <c r="AJ106" s="115"/>
      <c r="AK106" s="115"/>
      <c r="AL106" s="115"/>
      <c r="AM106" s="18"/>
    </row>
    <row r="107" spans="2:39" ht="9" customHeight="1">
      <c r="B107" s="5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32"/>
      <c r="Z107" s="24"/>
      <c r="AA107" s="32"/>
      <c r="AB107" s="32"/>
      <c r="AC107" s="32"/>
      <c r="AD107" s="62"/>
      <c r="AE107" s="62"/>
      <c r="AF107" s="62"/>
      <c r="AG107" s="63"/>
      <c r="AH107" s="63"/>
      <c r="AI107" s="63"/>
      <c r="AJ107" s="63"/>
      <c r="AK107" s="63"/>
      <c r="AL107" s="63"/>
      <c r="AM107" s="7"/>
    </row>
    <row r="108" spans="2:39" ht="9" customHeight="1">
      <c r="B108" s="5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32"/>
      <c r="Z108" s="24"/>
      <c r="AA108" s="32"/>
      <c r="AB108" s="32"/>
      <c r="AC108" s="32"/>
      <c r="AD108" s="62"/>
      <c r="AE108" s="62"/>
      <c r="AF108" s="62"/>
      <c r="AG108" s="63"/>
      <c r="AH108" s="63"/>
      <c r="AI108" s="63"/>
      <c r="AJ108" s="63"/>
      <c r="AK108" s="63"/>
      <c r="AL108" s="63"/>
      <c r="AM108" s="7"/>
    </row>
    <row r="109" spans="2:39" ht="9" customHeight="1">
      <c r="B109" s="5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32"/>
      <c r="Z109" s="24"/>
      <c r="AA109" s="32"/>
      <c r="AB109" s="32"/>
      <c r="AC109" s="32"/>
      <c r="AD109" s="62"/>
      <c r="AE109" s="62"/>
      <c r="AF109" s="62"/>
      <c r="AG109" s="63"/>
      <c r="AH109" s="63"/>
      <c r="AI109" s="63"/>
      <c r="AJ109" s="63"/>
      <c r="AK109" s="63"/>
      <c r="AL109" s="63"/>
      <c r="AM109" s="7"/>
    </row>
    <row r="110" spans="2:39" ht="12" customHeight="1">
      <c r="B110" s="5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32" t="s">
        <v>51</v>
      </c>
      <c r="Z110" s="24"/>
      <c r="AA110" s="32"/>
      <c r="AB110" s="32"/>
      <c r="AC110" s="32"/>
      <c r="AD110" s="182"/>
      <c r="AE110" s="183"/>
      <c r="AF110" s="184"/>
      <c r="AG110" s="168">
        <f>IF(инд&gt;11,1,инд+1)</f>
        <v>1</v>
      </c>
      <c r="AH110" s="169"/>
      <c r="AI110" s="170"/>
      <c r="AJ110" s="168">
        <f>IF(инд&gt;11,год+1,год)</f>
        <v>2015</v>
      </c>
      <c r="AK110" s="169"/>
      <c r="AL110" s="170"/>
      <c r="AM110" s="7"/>
    </row>
    <row r="111" spans="2:39" ht="12" customHeight="1">
      <c r="B111" s="5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32"/>
      <c r="Z111" s="24"/>
      <c r="AA111" s="32"/>
      <c r="AB111" s="32"/>
      <c r="AC111" s="32"/>
      <c r="AD111" s="79"/>
      <c r="AE111" s="79"/>
      <c r="AF111" s="79"/>
      <c r="AG111" s="94"/>
      <c r="AH111" s="94"/>
      <c r="AI111" s="94"/>
      <c r="AJ111" s="94"/>
      <c r="AK111" s="94"/>
      <c r="AL111" s="94"/>
      <c r="AM111" s="7"/>
    </row>
    <row r="112" spans="2:39" ht="12" customHeight="1">
      <c r="B112" s="5"/>
      <c r="C112" s="95"/>
      <c r="D112" s="95"/>
      <c r="E112" s="95"/>
      <c r="F112" s="95"/>
      <c r="G112" s="95"/>
      <c r="H112" s="95"/>
      <c r="I112" s="95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32"/>
      <c r="Z112" s="24"/>
      <c r="AA112" s="32"/>
      <c r="AB112" s="32"/>
      <c r="AC112" s="32"/>
      <c r="AD112" s="79"/>
      <c r="AE112" s="79"/>
      <c r="AF112" s="79"/>
      <c r="AG112" s="94"/>
      <c r="AH112" s="94"/>
      <c r="AI112" s="94"/>
      <c r="AJ112" s="94"/>
      <c r="AK112" s="94"/>
      <c r="AL112" s="94"/>
      <c r="AM112" s="7"/>
    </row>
    <row r="113" spans="2:39" ht="12" customHeight="1">
      <c r="B113" s="5"/>
      <c r="C113" s="171" t="s">
        <v>130</v>
      </c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  <c r="AJ113" s="171"/>
      <c r="AK113" s="171"/>
      <c r="AL113" s="171"/>
      <c r="AM113" s="7"/>
    </row>
    <row r="114" spans="2:39" ht="12" customHeight="1">
      <c r="B114" s="5"/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  <c r="AK114" s="171"/>
      <c r="AL114" s="171"/>
      <c r="AM114" s="7"/>
    </row>
    <row r="115" spans="2:39" ht="12" customHeight="1">
      <c r="B115" s="5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7"/>
    </row>
    <row r="116" spans="2:39" ht="12" customHeight="1">
      <c r="B116" s="5"/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171"/>
      <c r="AG116" s="171"/>
      <c r="AH116" s="171"/>
      <c r="AI116" s="171"/>
      <c r="AJ116" s="171"/>
      <c r="AK116" s="171"/>
      <c r="AL116" s="171"/>
      <c r="AM116" s="7"/>
    </row>
    <row r="117" spans="2:39" ht="9" customHeight="1">
      <c r="B117" s="5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32"/>
      <c r="Z117" s="24"/>
      <c r="AA117" s="32"/>
      <c r="AB117" s="32"/>
      <c r="AC117" s="32"/>
      <c r="AD117" s="64"/>
      <c r="AE117" s="64"/>
      <c r="AF117" s="64"/>
      <c r="AG117" s="65"/>
      <c r="AH117" s="65"/>
      <c r="AI117" s="65"/>
      <c r="AJ117" s="65"/>
      <c r="AK117" s="65"/>
      <c r="AL117" s="65"/>
      <c r="AM117" s="7"/>
    </row>
    <row r="118" spans="2:39" ht="12" customHeight="1">
      <c r="B118" s="5"/>
      <c r="C118" s="191" t="s">
        <v>90</v>
      </c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  <c r="AF118" s="191"/>
      <c r="AG118" s="191"/>
      <c r="AH118" s="191"/>
      <c r="AI118" s="191"/>
      <c r="AJ118" s="191"/>
      <c r="AK118" s="191"/>
      <c r="AL118" s="191"/>
      <c r="AM118" s="7"/>
    </row>
    <row r="119" spans="2:39" s="23" customFormat="1" ht="25.5" customHeight="1">
      <c r="B119" s="25"/>
      <c r="C119" s="206" t="s">
        <v>131</v>
      </c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/>
      <c r="AF119" s="206"/>
      <c r="AG119" s="206"/>
      <c r="AH119" s="206"/>
      <c r="AI119" s="206"/>
      <c r="AJ119" s="206"/>
      <c r="AK119" s="206"/>
      <c r="AL119" s="206"/>
      <c r="AM119" s="26"/>
    </row>
    <row r="120" spans="2:39" s="23" customFormat="1" ht="7.5" customHeight="1">
      <c r="B120" s="25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26"/>
    </row>
    <row r="121" spans="2:39" s="23" customFormat="1" ht="12" customHeight="1">
      <c r="B121" s="25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30" t="s">
        <v>47</v>
      </c>
      <c r="S121" s="134"/>
      <c r="T121" s="135"/>
      <c r="U121" s="136"/>
      <c r="V121" s="180" t="s">
        <v>93</v>
      </c>
      <c r="W121" s="181"/>
      <c r="X121" s="77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6"/>
    </row>
    <row r="122" spans="2:39" s="23" customFormat="1" ht="12" customHeight="1">
      <c r="B122" s="25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193" t="s">
        <v>74</v>
      </c>
      <c r="S122" s="193"/>
      <c r="T122" s="193"/>
      <c r="U122" s="193"/>
      <c r="V122" s="193"/>
      <c r="W122" s="78"/>
      <c r="X122" s="77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6"/>
    </row>
    <row r="123" spans="2:39" s="23" customFormat="1" ht="12" customHeight="1">
      <c r="B123" s="25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51" t="s">
        <v>26</v>
      </c>
      <c r="O123" s="29"/>
      <c r="P123" s="29"/>
      <c r="Q123" s="29"/>
      <c r="R123" s="83"/>
      <c r="S123" s="83"/>
      <c r="T123" s="83"/>
      <c r="U123" s="83"/>
      <c r="V123" s="83"/>
      <c r="W123" s="172"/>
      <c r="X123" s="173"/>
      <c r="Y123" s="174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6"/>
    </row>
    <row r="124" spans="2:39" s="23" customFormat="1" ht="12" customHeight="1">
      <c r="B124" s="25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51" t="s">
        <v>27</v>
      </c>
      <c r="O124" s="29"/>
      <c r="P124" s="29"/>
      <c r="Q124" s="29"/>
      <c r="R124" s="83"/>
      <c r="S124" s="83"/>
      <c r="T124" s="83"/>
      <c r="U124" s="83"/>
      <c r="V124" s="83"/>
      <c r="W124" s="175"/>
      <c r="X124" s="163"/>
      <c r="Y124" s="176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6"/>
    </row>
    <row r="125" spans="2:39" s="23" customFormat="1" ht="12" customHeight="1">
      <c r="B125" s="25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51" t="s">
        <v>28</v>
      </c>
      <c r="O125" s="29"/>
      <c r="P125" s="29"/>
      <c r="Q125" s="29"/>
      <c r="R125" s="83"/>
      <c r="S125" s="83"/>
      <c r="T125" s="83"/>
      <c r="U125" s="83"/>
      <c r="V125" s="83"/>
      <c r="W125" s="175"/>
      <c r="X125" s="163"/>
      <c r="Y125" s="176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6"/>
    </row>
    <row r="126" spans="2:39" s="23" customFormat="1" ht="12" customHeight="1">
      <c r="B126" s="25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51" t="s">
        <v>29</v>
      </c>
      <c r="O126" s="29"/>
      <c r="P126" s="29"/>
      <c r="Q126" s="29"/>
      <c r="R126" s="83"/>
      <c r="S126" s="83"/>
      <c r="T126" s="83"/>
      <c r="U126" s="83"/>
      <c r="V126" s="83"/>
      <c r="W126" s="175"/>
      <c r="X126" s="163"/>
      <c r="Y126" s="176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6"/>
    </row>
    <row r="127" spans="2:39" s="23" customFormat="1" ht="12" customHeight="1">
      <c r="B127" s="25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51" t="s">
        <v>30</v>
      </c>
      <c r="O127" s="29"/>
      <c r="P127" s="29"/>
      <c r="Q127" s="29"/>
      <c r="R127" s="83"/>
      <c r="S127" s="83"/>
      <c r="T127" s="83"/>
      <c r="U127" s="83"/>
      <c r="V127" s="83"/>
      <c r="W127" s="177"/>
      <c r="X127" s="178"/>
      <c r="Y127" s="17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6"/>
    </row>
    <row r="128" spans="2:39" s="23" customFormat="1" ht="12" customHeight="1">
      <c r="B128" s="25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83"/>
      <c r="S128" s="83"/>
      <c r="T128" s="83"/>
      <c r="U128" s="83"/>
      <c r="V128" s="83"/>
      <c r="W128" s="78"/>
      <c r="X128" s="77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6"/>
    </row>
    <row r="129" spans="2:39" s="23" customFormat="1" ht="12" customHeight="1">
      <c r="B129" s="25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83"/>
      <c r="S129" s="83"/>
      <c r="T129" s="83"/>
      <c r="U129" s="83"/>
      <c r="V129" s="83"/>
      <c r="W129" s="78"/>
      <c r="X129" s="77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6"/>
    </row>
    <row r="130" spans="2:39" ht="10.5" customHeight="1">
      <c r="B130" s="5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14"/>
      <c r="AD130" s="14"/>
      <c r="AE130" s="14"/>
      <c r="AF130" s="14"/>
      <c r="AG130" s="14"/>
      <c r="AH130" s="133" t="s">
        <v>31</v>
      </c>
      <c r="AI130" s="133"/>
      <c r="AJ130" s="133"/>
      <c r="AK130" s="133"/>
      <c r="AL130" s="133"/>
      <c r="AM130" s="7"/>
    </row>
    <row r="131" spans="2:39" s="23" customFormat="1" ht="15.75" customHeight="1">
      <c r="B131" s="25"/>
      <c r="C131" s="189" t="s">
        <v>132</v>
      </c>
      <c r="D131" s="189"/>
      <c r="E131" s="189"/>
      <c r="F131" s="189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 t="s">
        <v>133</v>
      </c>
      <c r="T131" s="189"/>
      <c r="U131" s="189"/>
      <c r="V131" s="189"/>
      <c r="W131" s="189"/>
      <c r="X131" s="189"/>
      <c r="Y131" s="189"/>
      <c r="Z131" s="189"/>
      <c r="AA131" s="189"/>
      <c r="AB131" s="189"/>
      <c r="AC131" s="189"/>
      <c r="AD131" s="189"/>
      <c r="AE131" s="189"/>
      <c r="AF131" s="189"/>
      <c r="AG131" s="189"/>
      <c r="AH131" s="189"/>
      <c r="AI131" s="189"/>
      <c r="AJ131" s="189"/>
      <c r="AK131" s="189"/>
      <c r="AL131" s="189"/>
      <c r="AM131" s="26"/>
    </row>
    <row r="132" spans="2:39" s="23" customFormat="1" ht="12" customHeight="1">
      <c r="B132" s="25"/>
      <c r="C132" s="189"/>
      <c r="D132" s="189"/>
      <c r="E132" s="189"/>
      <c r="F132" s="189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  <c r="AA132" s="189"/>
      <c r="AB132" s="189"/>
      <c r="AC132" s="189"/>
      <c r="AD132" s="189"/>
      <c r="AE132" s="189"/>
      <c r="AF132" s="189"/>
      <c r="AG132" s="189"/>
      <c r="AH132" s="189"/>
      <c r="AI132" s="189"/>
      <c r="AJ132" s="189"/>
      <c r="AK132" s="189"/>
      <c r="AL132" s="189"/>
      <c r="AM132" s="26"/>
    </row>
    <row r="133" spans="2:39" s="23" customFormat="1" ht="12" customHeight="1">
      <c r="B133" s="25"/>
      <c r="C133" s="189"/>
      <c r="D133" s="189"/>
      <c r="E133" s="189"/>
      <c r="F133" s="189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  <c r="Z133" s="189"/>
      <c r="AA133" s="189"/>
      <c r="AB133" s="189"/>
      <c r="AC133" s="189"/>
      <c r="AD133" s="189"/>
      <c r="AE133" s="189"/>
      <c r="AF133" s="189"/>
      <c r="AG133" s="189"/>
      <c r="AH133" s="189"/>
      <c r="AI133" s="189"/>
      <c r="AJ133" s="189"/>
      <c r="AK133" s="189"/>
      <c r="AL133" s="189"/>
      <c r="AM133" s="26"/>
    </row>
    <row r="134" spans="2:39" s="23" customFormat="1" ht="9.75" customHeight="1">
      <c r="B134" s="25"/>
      <c r="C134" s="194">
        <v>1</v>
      </c>
      <c r="D134" s="194"/>
      <c r="E134" s="194"/>
      <c r="F134" s="194"/>
      <c r="G134" s="194"/>
      <c r="H134" s="194"/>
      <c r="I134" s="194"/>
      <c r="J134" s="194"/>
      <c r="K134" s="194"/>
      <c r="L134" s="194"/>
      <c r="M134" s="194"/>
      <c r="N134" s="194"/>
      <c r="O134" s="194"/>
      <c r="P134" s="194"/>
      <c r="Q134" s="194"/>
      <c r="R134" s="194"/>
      <c r="S134" s="167">
        <v>2</v>
      </c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92">
        <v>3</v>
      </c>
      <c r="AJ134" s="192"/>
      <c r="AK134" s="192"/>
      <c r="AL134" s="192"/>
      <c r="AM134" s="26"/>
    </row>
    <row r="135" spans="2:39" s="23" customFormat="1" ht="15" customHeight="1">
      <c r="B135" s="25"/>
      <c r="C135" s="143" t="s">
        <v>39</v>
      </c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5"/>
      <c r="S135" s="146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8"/>
      <c r="AI135" s="190"/>
      <c r="AJ135" s="190"/>
      <c r="AK135" s="190"/>
      <c r="AL135" s="190"/>
      <c r="AM135" s="26"/>
    </row>
    <row r="136" spans="2:39" s="23" customFormat="1" ht="15" customHeight="1">
      <c r="B136" s="25"/>
      <c r="C136" s="137" t="s">
        <v>40</v>
      </c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  <c r="R136" s="139"/>
      <c r="S136" s="140"/>
      <c r="T136" s="141"/>
      <c r="U136" s="141"/>
      <c r="V136" s="141"/>
      <c r="W136" s="141"/>
      <c r="X136" s="141"/>
      <c r="Y136" s="141"/>
      <c r="Z136" s="141"/>
      <c r="AA136" s="141"/>
      <c r="AB136" s="141"/>
      <c r="AC136" s="141"/>
      <c r="AD136" s="141"/>
      <c r="AE136" s="141"/>
      <c r="AF136" s="141"/>
      <c r="AG136" s="141"/>
      <c r="AH136" s="142"/>
      <c r="AI136" s="216"/>
      <c r="AJ136" s="216"/>
      <c r="AK136" s="216"/>
      <c r="AL136" s="216"/>
      <c r="AM136" s="26"/>
    </row>
    <row r="137" spans="2:39" s="22" customFormat="1" ht="15" customHeight="1">
      <c r="B137" s="27"/>
      <c r="C137" s="137" t="s">
        <v>41</v>
      </c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9"/>
      <c r="S137" s="140"/>
      <c r="T137" s="141"/>
      <c r="U137" s="141"/>
      <c r="V137" s="141"/>
      <c r="W137" s="141"/>
      <c r="X137" s="141"/>
      <c r="Y137" s="141"/>
      <c r="Z137" s="141"/>
      <c r="AA137" s="141"/>
      <c r="AB137" s="141"/>
      <c r="AC137" s="141"/>
      <c r="AD137" s="141"/>
      <c r="AE137" s="141"/>
      <c r="AF137" s="141"/>
      <c r="AG137" s="141"/>
      <c r="AH137" s="142"/>
      <c r="AI137" s="216"/>
      <c r="AJ137" s="216"/>
      <c r="AK137" s="216"/>
      <c r="AL137" s="216"/>
      <c r="AM137" s="28"/>
    </row>
    <row r="138" spans="2:39" s="22" customFormat="1" ht="15" customHeight="1">
      <c r="B138" s="27"/>
      <c r="C138" s="127" t="s">
        <v>42</v>
      </c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9"/>
      <c r="S138" s="130"/>
      <c r="T138" s="131"/>
      <c r="U138" s="131"/>
      <c r="V138" s="131"/>
      <c r="W138" s="131"/>
      <c r="X138" s="131"/>
      <c r="Y138" s="131"/>
      <c r="Z138" s="131"/>
      <c r="AA138" s="131"/>
      <c r="AB138" s="131"/>
      <c r="AC138" s="131"/>
      <c r="AD138" s="131"/>
      <c r="AE138" s="131"/>
      <c r="AF138" s="131"/>
      <c r="AG138" s="131"/>
      <c r="AH138" s="132"/>
      <c r="AI138" s="126"/>
      <c r="AJ138" s="126"/>
      <c r="AK138" s="126"/>
      <c r="AL138" s="126"/>
      <c r="AM138" s="28"/>
    </row>
    <row r="139" spans="2:39" ht="15" customHeight="1">
      <c r="B139" s="5"/>
      <c r="C139" s="122" t="s">
        <v>91</v>
      </c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4"/>
      <c r="S139" s="125">
        <f>SUM(S135:AH138)</f>
        <v>0</v>
      </c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  <c r="AD139" s="125"/>
      <c r="AE139" s="125"/>
      <c r="AF139" s="125"/>
      <c r="AG139" s="125"/>
      <c r="AH139" s="125"/>
      <c r="AI139" s="121" t="s">
        <v>50</v>
      </c>
      <c r="AJ139" s="121"/>
      <c r="AK139" s="121"/>
      <c r="AL139" s="121"/>
      <c r="AM139" s="7"/>
    </row>
    <row r="140" spans="2:39" ht="10.5" customHeight="1">
      <c r="B140" s="5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6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7"/>
    </row>
    <row r="141" spans="2:39" ht="10.5" customHeight="1">
      <c r="B141" s="5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6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7"/>
    </row>
    <row r="142" spans="2:39" ht="10.5" customHeight="1">
      <c r="B142" s="5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6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7"/>
    </row>
    <row r="143" spans="2:39" ht="10.5" customHeight="1">
      <c r="B143" s="5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6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7"/>
    </row>
    <row r="144" spans="2:39" ht="10.5" customHeight="1">
      <c r="B144" s="5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6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7"/>
    </row>
    <row r="145" spans="2:39" ht="10.5" customHeight="1">
      <c r="B145" s="5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6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7"/>
    </row>
    <row r="146" spans="2:39" ht="10.5" customHeight="1">
      <c r="B146" s="5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6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7"/>
    </row>
    <row r="147" spans="2:39" s="22" customFormat="1" ht="12" customHeight="1">
      <c r="B147" s="27"/>
      <c r="C147" s="97" t="s">
        <v>32</v>
      </c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66"/>
      <c r="O147" s="66"/>
      <c r="P147" s="66"/>
      <c r="Q147" s="66"/>
      <c r="R147" s="219"/>
      <c r="S147" s="219"/>
      <c r="T147" s="219"/>
      <c r="U147" s="219"/>
      <c r="V147" s="219"/>
      <c r="W147" s="219"/>
      <c r="X147" s="219"/>
      <c r="Y147" s="67"/>
      <c r="Z147" s="68"/>
      <c r="AA147" s="219"/>
      <c r="AB147" s="219"/>
      <c r="AC147" s="219"/>
      <c r="AD147" s="219"/>
      <c r="AE147" s="219"/>
      <c r="AF147" s="219"/>
      <c r="AG147" s="219"/>
      <c r="AH147" s="68"/>
      <c r="AI147" s="68"/>
      <c r="AJ147" s="68"/>
      <c r="AK147" s="68"/>
      <c r="AL147" s="68"/>
      <c r="AM147" s="28"/>
    </row>
    <row r="148" spans="2:39" s="22" customFormat="1" ht="12" customHeight="1">
      <c r="B148" s="27"/>
      <c r="C148" s="97" t="s">
        <v>33</v>
      </c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66"/>
      <c r="O148" s="66"/>
      <c r="P148" s="66"/>
      <c r="Q148" s="66"/>
      <c r="R148" s="218"/>
      <c r="S148" s="218"/>
      <c r="T148" s="218"/>
      <c r="U148" s="218"/>
      <c r="V148" s="218"/>
      <c r="W148" s="218"/>
      <c r="X148" s="218"/>
      <c r="Y148" s="67"/>
      <c r="Z148" s="69"/>
      <c r="AA148" s="218"/>
      <c r="AB148" s="218"/>
      <c r="AC148" s="218"/>
      <c r="AD148" s="218"/>
      <c r="AE148" s="218"/>
      <c r="AF148" s="218"/>
      <c r="AG148" s="218"/>
      <c r="AH148" s="68"/>
      <c r="AI148" s="68"/>
      <c r="AJ148" s="68"/>
      <c r="AK148" s="68"/>
      <c r="AL148" s="68"/>
      <c r="AM148" s="28"/>
    </row>
    <row r="149" spans="2:39" s="22" customFormat="1" ht="12" customHeight="1">
      <c r="B149" s="27"/>
      <c r="C149" s="68"/>
      <c r="D149" s="68"/>
      <c r="E149" s="68"/>
      <c r="F149" s="68"/>
      <c r="G149" s="68"/>
      <c r="H149" s="68"/>
      <c r="I149" s="68"/>
      <c r="J149" s="70"/>
      <c r="K149" s="70"/>
      <c r="L149" s="70"/>
      <c r="M149" s="70"/>
      <c r="N149" s="70"/>
      <c r="O149" s="70"/>
      <c r="P149" s="70"/>
      <c r="Q149" s="70"/>
      <c r="R149" s="208" t="s">
        <v>66</v>
      </c>
      <c r="S149" s="208"/>
      <c r="T149" s="208"/>
      <c r="U149" s="208"/>
      <c r="V149" s="208"/>
      <c r="W149" s="208"/>
      <c r="X149" s="208"/>
      <c r="Y149" s="67"/>
      <c r="Z149" s="68"/>
      <c r="AA149" s="217" t="s">
        <v>67</v>
      </c>
      <c r="AB149" s="217"/>
      <c r="AC149" s="217"/>
      <c r="AD149" s="217"/>
      <c r="AE149" s="217"/>
      <c r="AF149" s="217"/>
      <c r="AG149" s="217"/>
      <c r="AH149" s="68"/>
      <c r="AI149" s="68"/>
      <c r="AJ149" s="68"/>
      <c r="AK149" s="68"/>
      <c r="AL149" s="68"/>
      <c r="AM149" s="28"/>
    </row>
    <row r="150" spans="2:39" s="22" customFormat="1" ht="12" customHeight="1">
      <c r="B150" s="27"/>
      <c r="C150" s="68" t="s">
        <v>34</v>
      </c>
      <c r="D150" s="68"/>
      <c r="E150" s="68"/>
      <c r="F150" s="68"/>
      <c r="G150" s="68"/>
      <c r="H150" s="68"/>
      <c r="I150" s="68"/>
      <c r="J150" s="70"/>
      <c r="K150" s="70"/>
      <c r="L150" s="70"/>
      <c r="M150" s="70"/>
      <c r="N150" s="70"/>
      <c r="O150" s="70"/>
      <c r="P150" s="70"/>
      <c r="Q150" s="70"/>
      <c r="R150" s="98"/>
      <c r="S150" s="98"/>
      <c r="T150" s="98"/>
      <c r="U150" s="98"/>
      <c r="V150" s="98"/>
      <c r="W150" s="98"/>
      <c r="X150" s="98"/>
      <c r="Y150" s="67"/>
      <c r="Z150" s="68"/>
      <c r="AA150" s="99"/>
      <c r="AB150" s="99"/>
      <c r="AC150" s="99"/>
      <c r="AD150" s="99"/>
      <c r="AE150" s="99"/>
      <c r="AF150" s="99"/>
      <c r="AG150" s="99"/>
      <c r="AH150" s="68"/>
      <c r="AI150" s="68"/>
      <c r="AJ150" s="68"/>
      <c r="AK150" s="68"/>
      <c r="AL150" s="68"/>
      <c r="AM150" s="28"/>
    </row>
    <row r="151" spans="2:39" s="22" customFormat="1" ht="12" customHeight="1">
      <c r="B151" s="27"/>
      <c r="C151" s="89" t="s">
        <v>35</v>
      </c>
      <c r="D151" s="88"/>
      <c r="E151" s="88"/>
      <c r="F151" s="88"/>
      <c r="G151" s="88"/>
      <c r="H151" s="88"/>
      <c r="I151" s="88"/>
      <c r="J151" s="88"/>
      <c r="K151" s="88"/>
      <c r="L151" s="88"/>
      <c r="M151" s="66"/>
      <c r="N151" s="66"/>
      <c r="O151" s="66"/>
      <c r="P151" s="66"/>
      <c r="Q151" s="66"/>
      <c r="R151" s="218"/>
      <c r="S151" s="218"/>
      <c r="T151" s="218"/>
      <c r="U151" s="218"/>
      <c r="V151" s="218"/>
      <c r="W151" s="218"/>
      <c r="X151" s="218"/>
      <c r="Y151" s="67"/>
      <c r="Z151" s="69"/>
      <c r="AA151" s="218"/>
      <c r="AB151" s="218"/>
      <c r="AC151" s="218"/>
      <c r="AD151" s="218"/>
      <c r="AE151" s="218"/>
      <c r="AF151" s="218"/>
      <c r="AG151" s="218"/>
      <c r="AH151" s="68"/>
      <c r="AI151" s="68"/>
      <c r="AJ151" s="68"/>
      <c r="AK151" s="68"/>
      <c r="AL151" s="68"/>
      <c r="AM151" s="28"/>
    </row>
    <row r="152" spans="2:39" s="22" customFormat="1" ht="12" customHeight="1">
      <c r="B152" s="27"/>
      <c r="C152" s="71"/>
      <c r="D152" s="68"/>
      <c r="E152" s="68"/>
      <c r="F152" s="68"/>
      <c r="G152" s="68"/>
      <c r="H152" s="68"/>
      <c r="I152" s="68"/>
      <c r="J152" s="72"/>
      <c r="K152" s="72"/>
      <c r="L152" s="72"/>
      <c r="M152" s="72"/>
      <c r="N152" s="72"/>
      <c r="O152" s="72"/>
      <c r="P152" s="72"/>
      <c r="Q152" s="72"/>
      <c r="R152" s="208" t="s">
        <v>66</v>
      </c>
      <c r="S152" s="208"/>
      <c r="T152" s="208"/>
      <c r="U152" s="208"/>
      <c r="V152" s="208"/>
      <c r="W152" s="208"/>
      <c r="X152" s="208"/>
      <c r="Y152" s="67"/>
      <c r="Z152" s="68"/>
      <c r="AA152" s="217" t="s">
        <v>67</v>
      </c>
      <c r="AB152" s="217"/>
      <c r="AC152" s="217"/>
      <c r="AD152" s="217"/>
      <c r="AE152" s="217"/>
      <c r="AF152" s="217"/>
      <c r="AG152" s="217"/>
      <c r="AH152" s="68"/>
      <c r="AI152" s="68"/>
      <c r="AJ152" s="68"/>
      <c r="AK152" s="68"/>
      <c r="AL152" s="68"/>
      <c r="AM152" s="28"/>
    </row>
    <row r="153" spans="2:39" ht="12" customHeight="1">
      <c r="B153" s="5"/>
      <c r="C153" s="209" t="s">
        <v>44</v>
      </c>
      <c r="D153" s="209"/>
      <c r="E153" s="209"/>
      <c r="F153" s="209"/>
      <c r="G153" s="209"/>
      <c r="H153" s="209"/>
      <c r="I153" s="209"/>
      <c r="J153" s="209"/>
      <c r="K153" s="209"/>
      <c r="L153" s="209"/>
      <c r="M153" s="209"/>
      <c r="N153" s="209"/>
      <c r="O153" s="209"/>
      <c r="P153" s="209"/>
      <c r="Q153" s="209"/>
      <c r="R153" s="6"/>
      <c r="S153" s="6"/>
      <c r="T153" s="6"/>
      <c r="U153" s="6"/>
      <c r="V153" s="6"/>
      <c r="W153" s="6"/>
      <c r="X153" s="6"/>
      <c r="Y153" s="6"/>
      <c r="Z153" s="44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7"/>
    </row>
    <row r="154" spans="2:39" ht="12" customHeight="1">
      <c r="B154" s="5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6"/>
      <c r="S154" s="14"/>
      <c r="T154" s="14"/>
      <c r="U154" s="14"/>
      <c r="V154" s="14"/>
      <c r="W154" s="14"/>
      <c r="X154" s="14"/>
      <c r="Y154" s="14"/>
      <c r="Z154" s="44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7"/>
    </row>
    <row r="155" spans="2:39" ht="12" customHeight="1">
      <c r="B155" s="5"/>
      <c r="C155" s="41" t="s">
        <v>68</v>
      </c>
      <c r="D155" s="73"/>
      <c r="E155" s="73"/>
      <c r="F155" s="73"/>
      <c r="G155" s="210"/>
      <c r="H155" s="211"/>
      <c r="I155" s="212"/>
      <c r="J155" s="213"/>
      <c r="K155" s="214"/>
      <c r="L155" s="214"/>
      <c r="M155" s="215"/>
      <c r="N155" s="213">
        <f>IF(инд=12,год+1,год)</f>
        <v>2015</v>
      </c>
      <c r="O155" s="214"/>
      <c r="P155" s="215"/>
      <c r="Q155" s="73"/>
      <c r="R155" s="6"/>
      <c r="S155" s="14"/>
      <c r="T155" s="14"/>
      <c r="U155" s="14"/>
      <c r="V155" s="14"/>
      <c r="W155" s="14"/>
      <c r="X155" s="14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6"/>
      <c r="AJ155" s="6"/>
      <c r="AK155" s="6"/>
      <c r="AL155" s="6"/>
      <c r="AM155" s="7"/>
    </row>
    <row r="156" spans="1:39" ht="10.5">
      <c r="A156" s="31"/>
      <c r="B156" s="11"/>
      <c r="C156" s="11"/>
      <c r="D156" s="11"/>
      <c r="E156" s="11"/>
      <c r="F156" s="11"/>
      <c r="G156" s="207" t="s">
        <v>92</v>
      </c>
      <c r="H156" s="207"/>
      <c r="I156" s="207"/>
      <c r="J156" s="207" t="s">
        <v>45</v>
      </c>
      <c r="K156" s="207"/>
      <c r="L156" s="207"/>
      <c r="M156" s="207"/>
      <c r="N156" s="207" t="s">
        <v>93</v>
      </c>
      <c r="O156" s="207"/>
      <c r="P156" s="207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7"/>
    </row>
    <row r="157" spans="2:39" ht="11.25" thickBot="1">
      <c r="B157" s="19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1"/>
    </row>
    <row r="158" spans="1:39" ht="10.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</row>
    <row r="159" spans="2:7" s="80" customFormat="1" ht="10.5">
      <c r="B159" s="81"/>
      <c r="C159" s="81"/>
      <c r="D159" s="81"/>
      <c r="E159" s="81"/>
      <c r="F159" s="81"/>
      <c r="G159" s="81"/>
    </row>
    <row r="160" spans="2:7" s="80" customFormat="1" ht="10.5">
      <c r="B160" s="81">
        <f>IF(инд&lt;4,1,IF(инд&lt;7,2,IF(инд&lt;10,3,4)))</f>
        <v>4</v>
      </c>
      <c r="C160" s="81"/>
      <c r="D160" s="81"/>
      <c r="E160" s="81"/>
      <c r="F160" s="81"/>
      <c r="G160" s="81"/>
    </row>
    <row r="161" spans="2:9" s="80" customFormat="1" ht="10.5">
      <c r="B161" s="82">
        <v>12</v>
      </c>
      <c r="C161" s="81"/>
      <c r="D161" s="81"/>
      <c r="E161" s="81"/>
      <c r="F161" s="81"/>
      <c r="G161" s="81"/>
      <c r="H161" s="82">
        <v>1</v>
      </c>
      <c r="I161" s="81"/>
    </row>
    <row r="162" spans="2:9" s="80" customFormat="1" ht="10.5">
      <c r="B162" s="81">
        <v>1</v>
      </c>
      <c r="C162" s="81" t="s">
        <v>52</v>
      </c>
      <c r="D162" s="81"/>
      <c r="E162" s="81"/>
      <c r="F162" s="81"/>
      <c r="G162" s="81"/>
      <c r="H162" s="81">
        <v>1</v>
      </c>
      <c r="I162" s="81" t="s">
        <v>52</v>
      </c>
    </row>
    <row r="163" spans="2:9" s="80" customFormat="1" ht="10.5">
      <c r="B163" s="81">
        <v>2</v>
      </c>
      <c r="C163" s="81" t="s">
        <v>53</v>
      </c>
      <c r="D163" s="81"/>
      <c r="E163" s="81"/>
      <c r="F163" s="81"/>
      <c r="G163" s="81"/>
      <c r="H163" s="81">
        <v>2</v>
      </c>
      <c r="I163" s="81" t="s">
        <v>53</v>
      </c>
    </row>
    <row r="164" spans="2:9" s="80" customFormat="1" ht="10.5">
      <c r="B164" s="82">
        <v>3</v>
      </c>
      <c r="C164" s="81" t="s">
        <v>54</v>
      </c>
      <c r="D164" s="81"/>
      <c r="E164" s="81"/>
      <c r="F164" s="81"/>
      <c r="G164" s="81"/>
      <c r="H164" s="82">
        <v>3</v>
      </c>
      <c r="I164" s="81" t="s">
        <v>54</v>
      </c>
    </row>
    <row r="165" spans="2:9" s="80" customFormat="1" ht="10.5">
      <c r="B165" s="82">
        <v>4</v>
      </c>
      <c r="C165" s="81" t="s">
        <v>55</v>
      </c>
      <c r="D165" s="81"/>
      <c r="E165" s="81"/>
      <c r="F165" s="81"/>
      <c r="G165" s="81"/>
      <c r="H165" s="82">
        <v>4</v>
      </c>
      <c r="I165" s="81" t="s">
        <v>55</v>
      </c>
    </row>
    <row r="166" spans="2:9" s="80" customFormat="1" ht="10.5">
      <c r="B166" s="81">
        <v>5</v>
      </c>
      <c r="C166" s="81" t="s">
        <v>56</v>
      </c>
      <c r="D166" s="81"/>
      <c r="E166" s="81"/>
      <c r="F166" s="81"/>
      <c r="G166" s="81"/>
      <c r="H166" s="81">
        <v>5</v>
      </c>
      <c r="I166" s="81" t="s">
        <v>56</v>
      </c>
    </row>
    <row r="167" spans="2:9" s="80" customFormat="1" ht="10.5">
      <c r="B167" s="81">
        <v>6</v>
      </c>
      <c r="C167" s="81" t="s">
        <v>57</v>
      </c>
      <c r="D167" s="81"/>
      <c r="E167" s="81"/>
      <c r="F167" s="81"/>
      <c r="G167" s="81"/>
      <c r="H167" s="81">
        <v>6</v>
      </c>
      <c r="I167" s="81" t="s">
        <v>57</v>
      </c>
    </row>
    <row r="168" spans="2:9" s="80" customFormat="1" ht="10.5">
      <c r="B168" s="81">
        <v>7</v>
      </c>
      <c r="C168" s="81" t="s">
        <v>58</v>
      </c>
      <c r="D168" s="81"/>
      <c r="E168" s="81"/>
      <c r="F168" s="81"/>
      <c r="G168" s="81"/>
      <c r="H168" s="81">
        <v>7</v>
      </c>
      <c r="I168" s="81" t="s">
        <v>58</v>
      </c>
    </row>
    <row r="169" spans="2:9" s="80" customFormat="1" ht="10.5">
      <c r="B169" s="81">
        <v>8</v>
      </c>
      <c r="C169" s="81" t="s">
        <v>59</v>
      </c>
      <c r="D169" s="81"/>
      <c r="E169" s="81"/>
      <c r="F169" s="81"/>
      <c r="G169" s="81"/>
      <c r="H169" s="81">
        <v>8</v>
      </c>
      <c r="I169" s="81" t="s">
        <v>59</v>
      </c>
    </row>
    <row r="170" spans="2:9" s="80" customFormat="1" ht="10.5">
      <c r="B170" s="81">
        <v>9</v>
      </c>
      <c r="C170" s="81" t="s">
        <v>60</v>
      </c>
      <c r="D170" s="81"/>
      <c r="E170" s="81"/>
      <c r="F170" s="81"/>
      <c r="G170" s="81"/>
      <c r="H170" s="81">
        <v>9</v>
      </c>
      <c r="I170" s="81" t="s">
        <v>60</v>
      </c>
    </row>
    <row r="171" spans="2:9" s="80" customFormat="1" ht="10.5">
      <c r="B171" s="81">
        <v>10</v>
      </c>
      <c r="C171" s="81" t="s">
        <v>61</v>
      </c>
      <c r="D171" s="81"/>
      <c r="E171" s="81"/>
      <c r="F171" s="81"/>
      <c r="G171" s="81"/>
      <c r="H171" s="81">
        <v>10</v>
      </c>
      <c r="I171" s="81" t="s">
        <v>61</v>
      </c>
    </row>
    <row r="172" spans="2:9" s="80" customFormat="1" ht="10.5">
      <c r="B172" s="81">
        <v>11</v>
      </c>
      <c r="C172" s="81" t="s">
        <v>62</v>
      </c>
      <c r="D172" s="81"/>
      <c r="E172" s="81"/>
      <c r="F172" s="81"/>
      <c r="G172" s="81"/>
      <c r="H172" s="81">
        <v>11</v>
      </c>
      <c r="I172" s="81" t="s">
        <v>62</v>
      </c>
    </row>
    <row r="173" spans="2:9" s="80" customFormat="1" ht="10.5">
      <c r="B173" s="81">
        <v>12</v>
      </c>
      <c r="C173" s="81" t="s">
        <v>63</v>
      </c>
      <c r="D173" s="81"/>
      <c r="E173" s="81"/>
      <c r="F173" s="81"/>
      <c r="G173" s="81"/>
      <c r="H173" s="81">
        <v>12</v>
      </c>
      <c r="I173" s="81" t="s">
        <v>63</v>
      </c>
    </row>
    <row r="174" spans="2:7" s="80" customFormat="1" ht="10.5">
      <c r="B174" s="81"/>
      <c r="C174" s="81"/>
      <c r="D174" s="81"/>
      <c r="E174" s="81"/>
      <c r="F174" s="81"/>
      <c r="G174" s="81"/>
    </row>
    <row r="175" s="35" customFormat="1" ht="10.5"/>
    <row r="176" s="33" customFormat="1" ht="10.5"/>
    <row r="177" s="33" customFormat="1" ht="10.5"/>
    <row r="178" spans="1:10" ht="10.5">
      <c r="A178" s="22"/>
      <c r="B178" s="22"/>
      <c r="C178" s="22"/>
      <c r="D178" s="22"/>
      <c r="E178" s="22"/>
      <c r="F178" s="22"/>
      <c r="G178" s="22"/>
      <c r="H178" s="22"/>
      <c r="I178" s="22"/>
      <c r="J178" s="22"/>
    </row>
    <row r="179" spans="1:10" ht="10.5">
      <c r="A179" s="22"/>
      <c r="B179" s="22"/>
      <c r="C179" s="22"/>
      <c r="D179" s="22"/>
      <c r="E179" s="22"/>
      <c r="F179" s="22"/>
      <c r="G179" s="22"/>
      <c r="H179" s="22"/>
      <c r="I179" s="22"/>
      <c r="J179" s="22"/>
    </row>
    <row r="180" spans="1:10" ht="10.5">
      <c r="A180" s="22"/>
      <c r="B180" s="22"/>
      <c r="C180" s="22"/>
      <c r="D180" s="22"/>
      <c r="E180" s="22"/>
      <c r="F180" s="22"/>
      <c r="G180" s="22"/>
      <c r="H180" s="22"/>
      <c r="I180" s="22"/>
      <c r="J180" s="22"/>
    </row>
    <row r="181" spans="1:10" ht="10.5">
      <c r="A181" s="22"/>
      <c r="B181" s="22"/>
      <c r="C181" s="22"/>
      <c r="D181" s="22"/>
      <c r="E181" s="22"/>
      <c r="F181" s="22"/>
      <c r="G181" s="22"/>
      <c r="H181" s="22"/>
      <c r="I181" s="22"/>
      <c r="J181" s="22"/>
    </row>
  </sheetData>
  <sheetProtection/>
  <mergeCells count="176">
    <mergeCell ref="D16:V16"/>
    <mergeCell ref="AJ12:AL12"/>
    <mergeCell ref="C23:S23"/>
    <mergeCell ref="D15:T15"/>
    <mergeCell ref="J20:P20"/>
    <mergeCell ref="C21:S21"/>
    <mergeCell ref="AJ14:AL14"/>
    <mergeCell ref="C22:S22"/>
    <mergeCell ref="AJ13:AL13"/>
    <mergeCell ref="AJ15:AL15"/>
    <mergeCell ref="AI137:AL137"/>
    <mergeCell ref="AA152:AG152"/>
    <mergeCell ref="AA151:AG151"/>
    <mergeCell ref="R147:X148"/>
    <mergeCell ref="AA147:AG148"/>
    <mergeCell ref="AA149:AG149"/>
    <mergeCell ref="R151:X151"/>
    <mergeCell ref="G156:I156"/>
    <mergeCell ref="J156:M156"/>
    <mergeCell ref="N156:P156"/>
    <mergeCell ref="R149:X149"/>
    <mergeCell ref="R152:X152"/>
    <mergeCell ref="C153:Q153"/>
    <mergeCell ref="G155:I155"/>
    <mergeCell ref="J155:M155"/>
    <mergeCell ref="N155:P155"/>
    <mergeCell ref="C80:D80"/>
    <mergeCell ref="C83:D83"/>
    <mergeCell ref="C68:AL68"/>
    <mergeCell ref="C62:AL63"/>
    <mergeCell ref="C33:AL33"/>
    <mergeCell ref="C71:D72"/>
    <mergeCell ref="AA70:AL70"/>
    <mergeCell ref="C69:AL69"/>
    <mergeCell ref="AF71:AL72"/>
    <mergeCell ref="S43:U43"/>
    <mergeCell ref="C73:D73"/>
    <mergeCell ref="E75:AE75"/>
    <mergeCell ref="E74:AE74"/>
    <mergeCell ref="E76:AE76"/>
    <mergeCell ref="C76:D76"/>
    <mergeCell ref="C74:D75"/>
    <mergeCell ref="M29:AB29"/>
    <mergeCell ref="X43:Z43"/>
    <mergeCell ref="AA43:AC43"/>
    <mergeCell ref="W44:AA44"/>
    <mergeCell ref="E73:AE73"/>
    <mergeCell ref="E92:AE92"/>
    <mergeCell ref="P42:S42"/>
    <mergeCell ref="AF73:AL73"/>
    <mergeCell ref="E71:AE72"/>
    <mergeCell ref="AF74:AL74"/>
    <mergeCell ref="AF76:AL76"/>
    <mergeCell ref="J18:P18"/>
    <mergeCell ref="O44:S44"/>
    <mergeCell ref="C25:S25"/>
    <mergeCell ref="C26:S26"/>
    <mergeCell ref="P43:R43"/>
    <mergeCell ref="C24:S24"/>
    <mergeCell ref="C78:D79"/>
    <mergeCell ref="C82:D82"/>
    <mergeCell ref="AI131:AL133"/>
    <mergeCell ref="AI135:AL135"/>
    <mergeCell ref="C118:AL118"/>
    <mergeCell ref="AI134:AL134"/>
    <mergeCell ref="R122:V122"/>
    <mergeCell ref="S131:AH133"/>
    <mergeCell ref="C131:R133"/>
    <mergeCell ref="C134:R134"/>
    <mergeCell ref="AG110:AI110"/>
    <mergeCell ref="C113:AL116"/>
    <mergeCell ref="W123:Y127"/>
    <mergeCell ref="AJ110:AL110"/>
    <mergeCell ref="V121:W121"/>
    <mergeCell ref="AD110:AF110"/>
    <mergeCell ref="C119:AL119"/>
    <mergeCell ref="AF90:AL90"/>
    <mergeCell ref="B1:AM1"/>
    <mergeCell ref="C34:AL36"/>
    <mergeCell ref="P47:R47"/>
    <mergeCell ref="O48:S48"/>
    <mergeCell ref="X47:Z47"/>
    <mergeCell ref="AA47:AC47"/>
    <mergeCell ref="W48:AA48"/>
    <mergeCell ref="AJ18:AL18"/>
    <mergeCell ref="AJ21:AL21"/>
    <mergeCell ref="AF77:AL77"/>
    <mergeCell ref="AF86:AL86"/>
    <mergeCell ref="AF87:AL87"/>
    <mergeCell ref="AF78:AL78"/>
    <mergeCell ref="AF83:AL83"/>
    <mergeCell ref="AF84:AL84"/>
    <mergeCell ref="AF85:AL85"/>
    <mergeCell ref="C81:D81"/>
    <mergeCell ref="C90:D90"/>
    <mergeCell ref="C77:D77"/>
    <mergeCell ref="E77:AE77"/>
    <mergeCell ref="C88:D88"/>
    <mergeCell ref="E83:AE83"/>
    <mergeCell ref="C85:D85"/>
    <mergeCell ref="E85:AE85"/>
    <mergeCell ref="C86:D86"/>
    <mergeCell ref="E86:AE86"/>
    <mergeCell ref="E90:AE90"/>
    <mergeCell ref="C87:D87"/>
    <mergeCell ref="E87:AE87"/>
    <mergeCell ref="C91:D91"/>
    <mergeCell ref="C92:D92"/>
    <mergeCell ref="C96:D96"/>
    <mergeCell ref="E96:AE96"/>
    <mergeCell ref="E91:AE91"/>
    <mergeCell ref="AF96:AL96"/>
    <mergeCell ref="AF91:AL91"/>
    <mergeCell ref="AF92:AL92"/>
    <mergeCell ref="E93:AE93"/>
    <mergeCell ref="AF93:AL93"/>
    <mergeCell ref="AH130:AL130"/>
    <mergeCell ref="S121:U121"/>
    <mergeCell ref="C137:R137"/>
    <mergeCell ref="S137:AH137"/>
    <mergeCell ref="C135:R135"/>
    <mergeCell ref="C136:R136"/>
    <mergeCell ref="S135:AH135"/>
    <mergeCell ref="S136:AH136"/>
    <mergeCell ref="S134:AH134"/>
    <mergeCell ref="AI136:AL136"/>
    <mergeCell ref="AI139:AL139"/>
    <mergeCell ref="C139:R139"/>
    <mergeCell ref="S139:AH139"/>
    <mergeCell ref="AI138:AL138"/>
    <mergeCell ref="C138:R138"/>
    <mergeCell ref="S138:AH138"/>
    <mergeCell ref="AF95:AL95"/>
    <mergeCell ref="C94:D94"/>
    <mergeCell ref="E94:AE94"/>
    <mergeCell ref="AF94:AL94"/>
    <mergeCell ref="E101:AE101"/>
    <mergeCell ref="AF101:AL101"/>
    <mergeCell ref="AA98:AL98"/>
    <mergeCell ref="C99:D100"/>
    <mergeCell ref="E99:AE100"/>
    <mergeCell ref="AF99:AL100"/>
    <mergeCell ref="C93:D93"/>
    <mergeCell ref="E102:AE102"/>
    <mergeCell ref="C102:D102"/>
    <mergeCell ref="E106:AE106"/>
    <mergeCell ref="C95:D95"/>
    <mergeCell ref="E95:AE95"/>
    <mergeCell ref="C104:D104"/>
    <mergeCell ref="E105:AE105"/>
    <mergeCell ref="C103:D103"/>
    <mergeCell ref="C101:D101"/>
    <mergeCell ref="AF106:AL106"/>
    <mergeCell ref="C106:D106"/>
    <mergeCell ref="AF102:AL102"/>
    <mergeCell ref="E103:AE103"/>
    <mergeCell ref="E104:AE104"/>
    <mergeCell ref="C105:D105"/>
    <mergeCell ref="AF104:AL104"/>
    <mergeCell ref="AF105:AL105"/>
    <mergeCell ref="AF103:AL103"/>
    <mergeCell ref="E81:AE81"/>
    <mergeCell ref="E78:AE78"/>
    <mergeCell ref="AF81:AL81"/>
    <mergeCell ref="E79:AE79"/>
    <mergeCell ref="E80:AE80"/>
    <mergeCell ref="AF80:AL80"/>
    <mergeCell ref="E88:AE88"/>
    <mergeCell ref="AF88:AL88"/>
    <mergeCell ref="C89:D89"/>
    <mergeCell ref="E89:AE89"/>
    <mergeCell ref="AF89:AL89"/>
    <mergeCell ref="E82:AE82"/>
    <mergeCell ref="AF82:AL82"/>
    <mergeCell ref="C84:D84"/>
    <mergeCell ref="E84:AE84"/>
  </mergeCells>
  <printOptions horizontalCentered="1"/>
  <pageMargins left="0.3937007874015748" right="0.3149606299212598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3" manualBreakCount="3">
    <brk id="66" min="2" max="37" man="1"/>
    <brk id="96" min="2" max="37" man="1"/>
    <brk id="117" min="2" max="3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2014-12-29T07:53:10Z</cp:lastPrinted>
  <dcterms:created xsi:type="dcterms:W3CDTF">2003-10-30T22:28:06Z</dcterms:created>
  <dcterms:modified xsi:type="dcterms:W3CDTF">2021-03-17T08:53:19Z</dcterms:modified>
  <cp:category/>
  <cp:version/>
  <cp:contentType/>
  <cp:contentStatus/>
</cp:coreProperties>
</file>