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21" activeTab="0"/>
  </bookViews>
  <sheets>
    <sheet name="1-мр (драгметаллы)" sheetId="1" r:id="rId1"/>
    <sheet name="Указания" sheetId="2" r:id="rId2"/>
  </sheets>
  <definedNames>
    <definedName name="_ftn1" localSheetId="1">'Указания'!#REF!</definedName>
    <definedName name="_ftnref1" localSheetId="1">'Указания'!#REF!</definedName>
    <definedName name="_xlnm.Print_Area" localSheetId="0">'1-мр (драгметаллы)'!$C$4:$AL$132</definedName>
    <definedName name="_xlnm.Print_Area" localSheetId="1">'Указания'!$C$4:$C$112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G27" authorId="0">
      <text>
        <r>
          <rPr>
            <sz val="8"/>
            <rFont val="Tahoma"/>
            <family val="2"/>
          </rPr>
          <t>Государственную статистическую отчетность по форме 1-мр (драгметаллы) «Отчет об остатках, поступлении и расходе драгоценных металлов, лома и отходов, их содержащих» (далее – отчет) представляют юридические лица, использующие драгоценные металлы в производственных, научных и иных целях, а также осуществляющие сбор, хранение и сдачу в переработку лома и отходов, содержащих драгоценные металлы.
Государственный пограничный комитет Республики Беларусь представляет в органы государственной статистики сводные статистические данные (информацию) по республике по системе органов пограничной службы Республики Беларусь.
Министерство обороны Республики Беларусь представляет в органы государственной статистики сводные статистические данные (информацию) по республике по органам военного управления, соединениям и воинским частям Вооруженных Сил Республики Беларусь, транспортных войск Республики Беларусь, военным учебным заведениям, военным комиссариатам и организациям Вооруженных Сил Республики Беларусь.</t>
        </r>
      </text>
    </comment>
    <comment ref="AC79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суммарные данные о массе платины и металлов платиновой группы в лабораторной посуде и технологической оснастке, в том числе поступающих в комплекте с оборудованием, используемых в составе оборудования (стеклоплавильные устройства, нагревательные элементы, тигли, фильеры и прочее), а также в проволоке.</t>
        </r>
      </text>
    </comment>
    <comment ref="AG79" authorId="0">
      <text>
        <r>
          <rPr>
            <b/>
            <sz val="8"/>
            <rFont val="Tahoma"/>
            <family val="2"/>
          </rPr>
          <t>В графе 5</t>
        </r>
        <r>
          <rPr>
            <sz val="8"/>
            <rFont val="Tahoma"/>
            <family val="2"/>
          </rPr>
          <t xml:space="preserve"> отражаются суммарные данные о массе платины и металлов платиновой группы в термопарах, в том числе используемых в составе оборудования.</t>
        </r>
      </text>
    </comment>
    <comment ref="AJ79" authorId="0">
      <text>
        <r>
          <rPr>
            <b/>
            <sz val="8"/>
            <rFont val="Tahoma"/>
            <family val="2"/>
          </rPr>
          <t>В графе 6</t>
        </r>
        <r>
          <rPr>
            <sz val="8"/>
            <rFont val="Tahoma"/>
            <family val="2"/>
          </rPr>
          <t xml:space="preserve"> отражаются суммарные данные о массе платины и металлов платиновой группы в катализаторах, в том числе автокатализаторах, катализаторных сетках.</t>
        </r>
      </text>
    </comment>
    <comment ref="R80" authorId="0">
      <text>
        <r>
          <rPr>
            <b/>
            <sz val="8"/>
            <rFont val="Tahoma"/>
            <family val="2"/>
          </rPr>
          <t>По строке 1100</t>
        </r>
        <r>
          <rPr>
            <sz val="8"/>
            <rFont val="Tahoma"/>
            <family val="2"/>
          </rPr>
          <t xml:space="preserve"> данные об остатках драгоценных металлов на начало отчетного года должны быть равны данным об остатках на конец предыдущего года.</t>
        </r>
      </text>
    </comment>
    <comment ref="R81" authorId="0">
      <text>
        <r>
          <rPr>
            <b/>
            <sz val="8"/>
            <rFont val="Tahoma"/>
            <family val="2"/>
          </rPr>
          <t>По строке 1200</t>
        </r>
        <r>
          <rPr>
            <sz val="8"/>
            <rFont val="Tahoma"/>
            <family val="2"/>
          </rPr>
          <t xml:space="preserve"> отражаются данные о драгоценных металлах, полученных за отчетный год, в том числе в результате переработки лома и отходов, содержащих драгоценные металлы, в собственном производстве либо поступивших от переработчиков в виде продукции производственного назначения (для использования в производстве).</t>
        </r>
      </text>
    </comment>
    <comment ref="R82" authorId="0">
      <text>
        <r>
          <rPr>
            <b/>
            <sz val="8"/>
            <rFont val="Tahoma"/>
            <family val="2"/>
          </rPr>
          <t>По строке 1300</t>
        </r>
        <r>
          <rPr>
            <sz val="8"/>
            <rFont val="Tahoma"/>
            <family val="2"/>
          </rPr>
          <t xml:space="preserve"> отражаются данные о драгоценных металлах в сырье, материалах, полуфабрикатах, деталях, узлах и изделиях, фактически израсходованных в отчетном году, кроме лома, отходов и брака, перерабатываемых в собственном производстве для повторного использования полученных драгоценных металлов:
на выпуск продукции, включая отходы, брак и безвозвратные потери;
на ремонтные, учебные, лабораторные, научно-исследовательские и опытные работы, включая отходы, брак и безвозвратные потери, имевшие место при проведении таких работ.
</t>
        </r>
        <r>
          <rPr>
            <b/>
            <sz val="8"/>
            <rFont val="Tahoma"/>
            <family val="2"/>
          </rPr>
          <t>По строке 1300</t>
        </r>
        <r>
          <rPr>
            <sz val="8"/>
            <rFont val="Tahoma"/>
            <family val="2"/>
          </rPr>
          <t xml:space="preserve"> отражаются данные о драгоценных металлах, находящихся:
в использованных (отработанных) и (или) вышедших из строя в процессе эксплуатации катализаторных сетках, катализаторах, лабораторной посуде, стеклоплавильных устройствах, нагревательных элементах, тиглях, фильерах, термопарах, термометрах сопротивления и прочих изделиях и оснастке, использующихся как самостоятельно, так и в составе оборудования, включая безвозвратные потери при их эксплуатации, кроме перерабатываемых в собственном производстве для повторного использования полученных драгоценных металлов;
в неиспользуемых остатках драгоценных металлов в сырье, материалах, полуфабрикатах, деталях, узлах и изделиях, списанных в лом и отходы, кроме перерабатываемых в собственном производстве для повторного использования полученных драгоценных металлов.</t>
        </r>
      </text>
    </comment>
    <comment ref="R83" authorId="0">
      <text>
        <r>
          <rPr>
            <b/>
            <sz val="8"/>
            <rFont val="Tahoma"/>
            <family val="2"/>
          </rPr>
          <t xml:space="preserve">По строке 1400 </t>
        </r>
        <r>
          <rPr>
            <sz val="8"/>
            <rFont val="Tahoma"/>
            <family val="2"/>
          </rPr>
          <t>отражаются данные о драгоценных металлах в ломе и отходах, забракованных изделиях, полуфабрикатах и деталях, использованных (отработанных) и (или) вышедших из строя изделиях и неиспользуемых остатках, которые передаются в переработку в собственном производстве для повторного использования.</t>
        </r>
      </text>
    </comment>
    <comment ref="R84" authorId="0">
      <text>
        <r>
          <rPr>
            <b/>
            <sz val="8"/>
            <rFont val="Tahoma"/>
            <family val="2"/>
          </rPr>
          <t>По строке 1500</t>
        </r>
        <r>
          <rPr>
            <sz val="8"/>
            <rFont val="Tahoma"/>
            <family val="2"/>
          </rPr>
          <t xml:space="preserve"> отражаются данные о драгоценных металлах, реализованных в отчетном году в Госфонд, другим организациям Республики Беларусь и организациям других государств.</t>
        </r>
      </text>
    </comment>
    <comment ref="R87" authorId="0">
      <text>
        <r>
          <rPr>
            <b/>
            <sz val="8"/>
            <rFont val="Tahoma"/>
            <family val="2"/>
          </rPr>
          <t>По строке 1600</t>
        </r>
        <r>
          <rPr>
            <sz val="8"/>
            <rFont val="Tahoma"/>
            <family val="2"/>
          </rPr>
          <t xml:space="preserve"> отражаются данные об излишках и (или) недостачах, выявленных в отчетном году, в том числе при проведении инвентаризаций, а также сверхнормативные потери.
Данные о недостачах и сверхнормативных потерях драгоценных металлов отражаются со знаком минус.</t>
        </r>
      </text>
    </comment>
    <comment ref="R88" authorId="0">
      <text>
        <r>
          <rPr>
            <b/>
            <sz val="8"/>
            <rFont val="Tahoma"/>
            <family val="2"/>
          </rPr>
          <t>По строке 1700</t>
        </r>
        <r>
          <rPr>
            <sz val="8"/>
            <rFont val="Tahoma"/>
            <family val="2"/>
          </rPr>
          <t xml:space="preserve"> отражаются данные об остатках драгоценных металлов на конец отчетного года в сырье, материалах, полуфабрикатах и изделиях:
находящихся на заводских, цеховых и промежуточных складах, в цехах, лабораториях, непосредственно на рабочих местах, включая полуфабрикаты, детали и узлы;
переданных организацией, представляющей отчет, в другие организации для выполнения собственных заказов;
снятых с производства или неиспользуемых полуфабрикатах и изделиях;
в отработанных изделиях и неиспользуемых остатках, отходах, которые могут быть после переработки повторно использованы в производстве.
</t>
        </r>
        <r>
          <rPr>
            <b/>
            <sz val="8"/>
            <rFont val="Tahoma"/>
            <family val="2"/>
          </rPr>
          <t xml:space="preserve">По строке 1700 </t>
        </r>
        <r>
          <rPr>
            <sz val="8"/>
            <rFont val="Tahoma"/>
            <family val="2"/>
          </rPr>
          <t>не отражаются данные об остатках драгоценных металлов, не поддающихся взвешиванию, в незавершенном производстве.
Для всех граф раздела данные строки 1700 должны быть равны сумме данных строк 1100 и 1200 за вычетом данных строк 1300, 1400 и 1500 и плюс (минус) данные строки 1600.</t>
        </r>
      </text>
    </comment>
    <comment ref="U99" authorId="0">
      <text>
        <r>
          <rPr>
            <b/>
            <sz val="8"/>
            <rFont val="Tahoma"/>
            <family val="2"/>
          </rPr>
          <t>По строке 2100</t>
        </r>
        <r>
          <rPr>
            <sz val="8"/>
            <rFont val="Tahoma"/>
            <family val="2"/>
          </rPr>
          <t xml:space="preserve"> данные об остатках драгоценных металлов в ломе и отходах на начало отчетного года должны быть равны данным об остатках на конец предыдущего года.</t>
        </r>
      </text>
    </comment>
    <comment ref="U100" authorId="0">
      <text>
        <r>
          <rPr>
            <b/>
            <sz val="8"/>
            <rFont val="Tahoma"/>
            <family val="2"/>
          </rPr>
          <t>По строке 2200</t>
        </r>
        <r>
          <rPr>
            <sz val="8"/>
            <rFont val="Tahoma"/>
            <family val="2"/>
          </rPr>
          <t xml:space="preserve"> отражаются данные о массе драгоценных металлов, содержащихся в поступивших за отчетный год ломе и отходах.
Данные о массе драгоценных металлов отражаются в соответствии с первичными учетными документами, на основании которых осуществляется постановка на учет лома и отходов, содержащих драгоценные металлы: актов о списании объектов основных и оборотных средств, актов на оприходование собранных лома и отходов, актов демонтажа оборудования и других первичных учетных документов организации.
В случаях, когда разборка (демонтаж) списанного оборудования, включая первичную обработку лома и отходов, а также расчет содержащихся в нем драгоценных металлов производится на договорной основе переработчиком и в соответствии с установленным порядком одновременно с принятием на учет драгоценных металлов в ломе производится их списание, отражение данных по строке 2200 осуществляется на основании актов приемки и демонтажа (первичной обработки лома) переработчика с одновременным отражением данных по строке 2400.</t>
        </r>
      </text>
    </comment>
    <comment ref="U101" authorId="0">
      <text>
        <r>
          <rPr>
            <b/>
            <sz val="8"/>
            <rFont val="Tahoma"/>
            <family val="2"/>
          </rPr>
          <t>По строке 2210</t>
        </r>
        <r>
          <rPr>
            <sz val="8"/>
            <rFont val="Tahoma"/>
            <family val="2"/>
          </rPr>
          <t xml:space="preserve"> отражаются данные о драгоценных металлах в ломе и отходах, образовавшихся при производстве продукции или проведении ремонтных работ на всех стадиях расходования драгоценных металлов, их сплавов, солей и кислот, включая брак.</t>
        </r>
      </text>
    </comment>
    <comment ref="U103" authorId="0">
      <text>
        <r>
          <rPr>
            <b/>
            <sz val="8"/>
            <rFont val="Tahoma"/>
            <family val="2"/>
          </rPr>
          <t>По строке 2211</t>
        </r>
        <r>
          <rPr>
            <sz val="8"/>
            <rFont val="Tahoma"/>
            <family val="2"/>
          </rPr>
          <t xml:space="preserve"> отражаются данные о драгоценных металлах в ломе и отходах, образовавшихся на всех стадиях расходования драгоценных металлов на изготовление и ремонт ювелирных изделий.</t>
        </r>
      </text>
    </comment>
    <comment ref="U104" authorId="0">
      <text>
        <r>
          <rPr>
            <b/>
            <sz val="8"/>
            <rFont val="Tahoma"/>
            <family val="2"/>
          </rPr>
          <t>По строке 2220</t>
        </r>
        <r>
          <rPr>
            <sz val="8"/>
            <rFont val="Tahoma"/>
            <family val="2"/>
          </rPr>
          <t xml:space="preserve"> отражаются данные о массе серебра, содержащегося в отходах, образовавшихся на всех стадиях обработки кинофоторентгеноматериалов: в отработанных фиксажных и отбеливающих растворах, непроточных промывных водах, технически изношенных кинофоторентгеноматериалах (например, в результате утилизации архивов); в непригодных к употреблению пробных образцах пленки, рекордах, обрезках, заправочных концах, отходах фотобумаги; в пепле от сжигания (в случаях, оговоренных действующими положениями), шламах, порошках, осевшем серебре и тому подобном.</t>
        </r>
      </text>
    </comment>
    <comment ref="U105" authorId="0">
      <text>
        <r>
          <rPr>
            <b/>
            <sz val="8"/>
            <rFont val="Tahoma"/>
            <family val="2"/>
          </rPr>
          <t>По строке 2230</t>
        </r>
        <r>
          <rPr>
            <sz val="8"/>
            <rFont val="Tahoma"/>
            <family val="2"/>
          </rPr>
          <t xml:space="preserve"> отражаются данные о массе драгоценных металлов в отходах (обрезках, полировочных материалах, ветоши и тому подобном), образовавшихся на всех стадиях расходования драгоценных металлов при зубопротезировании драгоценными металлами.</t>
        </r>
      </text>
    </comment>
    <comment ref="U106" authorId="0">
      <text>
        <r>
          <rPr>
            <b/>
            <sz val="8"/>
            <rFont val="Tahoma"/>
            <family val="2"/>
          </rPr>
          <t>По строке 2240</t>
        </r>
        <r>
          <rPr>
            <sz val="8"/>
            <rFont val="Tahoma"/>
            <family val="2"/>
          </rPr>
          <t xml:space="preserve"> отражаются данные о массе драгоценных металлов, содержащихся в ломе от разборки списанных при ликвидации приборов, оборудования (автоматических линий, станков с числовым программным управлением, робототехники и так далее), средств электронно-вычислительной техники и связи, бытовой техники (телевизоров, холодильников, стиральных машин и так далее) и иных изделий, а также от изъятия и (или) замены на запасные при проведении ремонтных работ деталей, узлов, вышедших из строя и непригодных для эксплуатации.</t>
        </r>
      </text>
    </comment>
    <comment ref="U107" authorId="0">
      <text>
        <r>
          <rPr>
            <b/>
            <sz val="8"/>
            <rFont val="Tahoma"/>
            <family val="2"/>
          </rPr>
          <t>По строке 2241</t>
        </r>
        <r>
          <rPr>
            <sz val="8"/>
            <rFont val="Tahoma"/>
            <family val="2"/>
          </rPr>
          <t xml:space="preserve"> отражаются данные о драгоценных металлах в использованной (отработанной) и (или) вышедшей из строя в процессе эксплуатации лабораторной посуде, тиглях, серебряных мишенях, электродах и других изделиях, используемых в качестве оснастки лабораторного и производственного оборудования, а также от использования термопар и термометров сопротивления.</t>
        </r>
      </text>
    </comment>
    <comment ref="U109" authorId="0">
      <text>
        <r>
          <rPr>
            <b/>
            <sz val="8"/>
            <rFont val="Tahoma"/>
            <family val="2"/>
          </rPr>
          <t>По строке 2242</t>
        </r>
        <r>
          <rPr>
            <sz val="8"/>
            <rFont val="Tahoma"/>
            <family val="2"/>
          </rPr>
          <t xml:space="preserve"> отражаются данные о драгоценных металлах в использованных автокатализаторах, а также сажевых фильтрах, изъятых при списании или ремонте транспортных средств.</t>
        </r>
      </text>
    </comment>
    <comment ref="U110" authorId="0">
      <text>
        <r>
          <rPr>
            <b/>
            <sz val="8"/>
            <rFont val="Tahoma"/>
            <family val="2"/>
          </rPr>
          <t>По строке 2250</t>
        </r>
        <r>
          <rPr>
            <sz val="8"/>
            <rFont val="Tahoma"/>
            <family val="2"/>
          </rPr>
          <t xml:space="preserve"> отражаются данные о драгоценных металлах, образовавшихся в ломе и отходах от неиспользуемых или непригодных для дальнейшего использования покупных комплектующих изделий, запасных частей.</t>
        </r>
      </text>
    </comment>
    <comment ref="U111" authorId="0">
      <text>
        <r>
          <rPr>
            <b/>
            <sz val="8"/>
            <rFont val="Tahoma"/>
            <family val="2"/>
          </rPr>
          <t>По строке 2260</t>
        </r>
        <r>
          <rPr>
            <sz val="8"/>
            <rFont val="Tahoma"/>
            <family val="2"/>
          </rPr>
          <t xml:space="preserve"> отражаются данные о драгоценных металлах, образовавшихся в ломе и отходах в отчетном году, и не указанные по строкам с 2210 по 2250.</t>
        </r>
      </text>
    </comment>
    <comment ref="U112" authorId="0">
      <text>
        <r>
          <rPr>
            <b/>
            <sz val="8"/>
            <rFont val="Tahoma"/>
            <family val="2"/>
          </rPr>
          <t>По строке 2300</t>
        </r>
        <r>
          <rPr>
            <sz val="8"/>
            <rFont val="Tahoma"/>
            <family val="2"/>
          </rPr>
          <t xml:space="preserve"> отражаются данные об излишках и (или) недостачах драгоценных металлов, содержащихся в ломе и отходах, выявленных при проведении проверок и инвентаризаций, а также установленных в отчетном году расхождениях (отклонениях) массы драгоценных металлов в ломе и отходах, числящихся по первичным учетным документам в организации, от количества драгоценных металлов, принятых по данным переработчика.
Данные о недостачах (хищениях), а также иных изменениях массы драгоценных металлов в сторону уменьшения по основаниям, указанным в части первой настоящего пункта, отражаются со знаком минус.</t>
        </r>
      </text>
    </comment>
    <comment ref="U113" authorId="0">
      <text>
        <r>
          <rPr>
            <b/>
            <sz val="8"/>
            <rFont val="Tahoma"/>
            <family val="2"/>
          </rPr>
          <t>По строке 2400</t>
        </r>
        <r>
          <rPr>
            <sz val="8"/>
            <rFont val="Tahoma"/>
            <family val="2"/>
          </rPr>
          <t xml:space="preserve"> отражаются данные о массе драгоценных металлов, содержащихся в ломе и отходах, поставленных переработчикам для зачисления в Госфонд, а также для возврата извлеченных драгоценных металлов и (или) изделий, изготовленных из них, для дальнейшего использования в производстве.
Данные о массе драгоценных металлов отражаются в соответствии с данными, содержащимися в первичных учетных документах о приемке лома и отходов переработчиком.
Если к моменту составления отчета указанные документы не поступят от переработчика, то данные о массе драгоценных металлов отражаются по первичным учетным документам организации.
Из строки 2400 по строке 2410 выделяются данные о массе драгоценных металлов в ломе и отходах, поставленных переработчикам для зачисления в Госфонд.</t>
        </r>
      </text>
    </comment>
    <comment ref="U115" authorId="0">
      <text>
        <r>
          <rPr>
            <b/>
            <sz val="8"/>
            <rFont val="Tahoma"/>
            <family val="2"/>
          </rPr>
          <t>По строке 2500</t>
        </r>
        <r>
          <rPr>
            <sz val="8"/>
            <rFont val="Tahoma"/>
            <family val="2"/>
          </rPr>
          <t xml:space="preserve"> отражаются данные о массе драгоценных металлов, содержащихся в ломе и отходах, переданных для использования в производственных, научно-исследовательских, ремонтно-эксплуатационных целях (указанные данные отражаются также по строке 1200 в разделе I).</t>
        </r>
      </text>
    </comment>
    <comment ref="U116" authorId="0">
      <text>
        <r>
          <rPr>
            <b/>
            <sz val="8"/>
            <rFont val="Tahoma"/>
            <family val="2"/>
          </rPr>
          <t>По строке 2600</t>
        </r>
        <r>
          <rPr>
            <sz val="8"/>
            <rFont val="Tahoma"/>
            <family val="2"/>
          </rPr>
          <t xml:space="preserve"> отражаются данные о прочих выбытиях драгоценных металлов, в том числе при утилизации лома и отходов с наличием драгоценных металлов без их извлечения в порядке, установленном законодательством Республики Беларусь.</t>
        </r>
      </text>
    </comment>
    <comment ref="U117" authorId="0">
      <text>
        <r>
          <rPr>
            <b/>
            <sz val="8"/>
            <rFont val="Tahoma"/>
            <family val="2"/>
          </rPr>
          <t>По строке 2700</t>
        </r>
        <r>
          <rPr>
            <sz val="8"/>
            <rFont val="Tahoma"/>
            <family val="2"/>
          </rPr>
          <t xml:space="preserve"> отражаются данные об остатках драгоценных металлов во всех видах лома и отходов, их содержащих, на конец отчетного года.
При заполнении раздела II отчета данные об остатках драгоценных металлов сверяются с данными годовой инвентаризации драгоценных металлов и изделий из них, лома и отходов, их содержащих.
Для всех граф раздела данные строки 2700 должны быть равны сумме данных строк 2100 и 2200 за вычетом данных строк 2400, 2500 и 2600 и плюс (минус) данные строки 2300.</t>
        </r>
      </text>
    </comment>
    <comment ref="U118" authorId="0">
      <text>
        <r>
          <rPr>
            <b/>
            <sz val="8"/>
            <rFont val="Tahoma"/>
            <family val="2"/>
          </rPr>
          <t>По строке 2800</t>
        </r>
        <r>
          <rPr>
            <sz val="8"/>
            <rFont val="Tahoma"/>
            <family val="2"/>
          </rPr>
          <t xml:space="preserve"> отражаются данные об остатках драгоценных металлов в ломе и отходах, отправленных в перерабатывающие организации за пределы Республики Беларусь для извлечения драгоценных металлов, независимо от того, в каком году они отправлялись, и числящихся на балансе организации, сдавшей лом в переработку.</t>
        </r>
      </text>
    </comment>
    <comment ref="U119" authorId="0">
      <text>
        <r>
          <rPr>
            <b/>
            <sz val="8"/>
            <rFont val="Tahoma"/>
            <family val="2"/>
          </rPr>
          <t>По строке 2900</t>
        </r>
        <r>
          <rPr>
            <sz val="8"/>
            <rFont val="Tahoma"/>
            <family val="2"/>
          </rPr>
          <t xml:space="preserve"> отражаются данные об объемах поставки драгоценных металлов в виде лома и отходов в Госфонд для государственных нужд, установленных вышестоящей организацией на соответствующий отчетный год.</t>
        </r>
      </text>
    </comment>
    <comment ref="AC4" authorId="1">
      <text>
        <r>
          <rPr>
            <b/>
            <sz val="8"/>
            <rFont val="Tahoma"/>
            <family val="2"/>
          </rPr>
          <t>(с изм. и доп., внес. пост. Нац. стат. комитета РБ от 08.07.2014 № 94, 09.10.2014 № 178, 31.12.2014 № 232, 16.06.2015 № 50, 13.06.2016 № 54, 14.06.2018 № 41, 11.10.2019 № 105)</t>
        </r>
      </text>
    </comment>
  </commentList>
</comments>
</file>

<file path=xl/sharedStrings.xml><?xml version="1.0" encoding="utf-8"?>
<sst xmlns="http://schemas.openxmlformats.org/spreadsheetml/2006/main" count="219" uniqueCount="203">
  <si>
    <t>15. По строке 1400 отражаются данные о драгоценных металлах в ломе и отходах, забракованных изделиях, полуфабрикатах и деталях, использованных (отработанных) и (или) вышедших из строя изделиях и неиспользуемых остатках, которые передаются в переработку в собственном производстве для повторного использования.</t>
  </si>
  <si>
    <t>16. По строке 1500 отражаются данные о драгоценных металлах, реализованных в отчетном году в Госфонд, другим организациям Республики Беларусь и организациям других государств.</t>
  </si>
  <si>
    <t>17. По строке 1600 отражаются данные об излишках и (или) недостачах, выявленных в отчетном году, в том числе при проведении инвентаризаций, а также сверхнормативные потери.</t>
  </si>
  <si>
    <t>18. По строке 1700 отражаются данные об остатках драгоценных металлов на конец отчетного года в сырье, материалах, полуфабрикатах и изделиях:</t>
  </si>
  <si>
    <t>переданных организацией, представляющей отчет, в другие организации для выполнения собственных заказов;</t>
  </si>
  <si>
    <t>19. Для всех граф раздела данные строки 1700 должны быть равны сумме данных строк 1100 и 1200 за вычетом данных строк 1300, 1400 и 1500 и плюс (минус) данные строки 1600.</t>
  </si>
  <si>
    <t>20. В разделе II отражаются данные о драгоценных металлах, содержащихся в ломе и отходах, подлежащих дальнейшей сдаче переработчикам, в том числе для пополнения Госфонда.</t>
  </si>
  <si>
    <t>21. По строке 2100 данные об остатках драгоценных металлов в ломе и отходах на начало отчетного года должны быть равны данным об остатках на конец предыдущего года.</t>
  </si>
  <si>
    <t>22. По строке 2200 отражаются данные о массе драгоценных металлов, содержащихся в поступивших за отчетный год ломе и отходах.</t>
  </si>
  <si>
    <t>23. По строке 2210 отражаются данные о драгоценных металлах в ломе и отходах, образовавшихся при производстве продукции или проведении ремонтных работ на всех стадиях расходования драгоценных металлов, их сплавов, солей и кислот, включая брак.</t>
  </si>
  <si>
    <t>24. По строке 2211 отражаются данные о драгоценных металлах в ломе и отходах, образовавшихся на всех стадиях расходования драгоценных металлов на изготовление и ремонт ювелирных изделий.</t>
  </si>
  <si>
    <t>25. По строке 2220 отражаются данные о массе серебра, содержащегося в отходах, образовавшихся на всех стадиях обработки кинофоторентгеноматериалов: в отработанных фиксажных и отбеливающих растворах, непроточных промывных водах, технически изношенных кинофоторентгеноматериалах (например, в результате утилизации архивов); в непригодных к употреблению пробных образцах пленки, рекордах, обрезках, заправочных концах, отходах фотобумаги; в пепле от сжигания (в случаях, оговоренных действующими положениями), шламах, порошках, осевшем серебре и тому подобном.</t>
  </si>
  <si>
    <t>26. По строке 2230 отражаются данные о массе драгоценных металлов в отходах (обрезках, полировочных материалах, ветоши и тому подобном), образовавшихся на всех стадиях расходования драгоценных металлов при зубопротезировании драгоценными металлами.</t>
  </si>
  <si>
    <t>28. По строке 2241 отражаются данные о драгоценных металлах в использованной (отработанной) и (или) вышедшей из строя в процессе эксплуатации лабораторной посуде, тиглях, серебряных мишенях, электродах и других изделиях, используемых в качестве оснастки лабораторного и производственного оборудования, а также от использования термопар и термометров сопротивления.</t>
  </si>
  <si>
    <t>29. По строке 2242 отражаются данные о драгоценных металлах в использованных автокатализаторах, а также сажевых фильтрах, изъятых при списании или ремонте транспортных средств.</t>
  </si>
  <si>
    <t>30. По строке 2250 отражаются данные о драгоценных металлах, образовавшихся в ломе и отходах от неиспользуемых или непригодных для дальнейшего использования покупных комплектующих изделий, запасных частей.</t>
  </si>
  <si>
    <t>31. По строке 2260 отражаются данные о драгоценных металлах, образовавшихся в ломе и отходах в отчетном году, и не указанные по строкам с 2210 по 2250.</t>
  </si>
  <si>
    <t>32. По строке 2300 отражаются данные об излишках и (или) недостачах драгоценных металлов, содержащихся в ломе и отходах, выявленных при проведении проверок и инвентаризаций, а также установленных в отчетном году расхождениях (отклонениях) массы драгоценных металлов в ломе и отходах, числящихся по первичным учетным документам в организации, от количества драгоценных металлов, принятых по данным переработчика.</t>
  </si>
  <si>
    <t>33. По строке 2400 отражаются данные о массе драгоценных металлов, содержащихся в ломе и отходах, поставленных переработчикам для зачисления в Госфонд, а также для возврата извлеченных драгоценных металлов и (или) изделий, изготовленных из них, для дальнейшего использования в производстве.</t>
  </si>
  <si>
    <t>34. Из строки 2400 по строке 2410 выделяются данные о массе драгоценных металлов в ломе и отходах, поставленных переработчикам для зачисления в Госфонд.</t>
  </si>
  <si>
    <t>35. По строке 2500 отражаются данные о массе драгоценных металлов, содержащихся в ломе и отходах, переданных для использования в производственных, научно-исследовательских, ремонтно-эксплуатационных целях (указанные данные отражаются также по строке 1200 в разделе I).</t>
  </si>
  <si>
    <t>36. По строке 2600 отражаются данные о прочих выбытиях драгоценных металлов, в том числе при утилизации лома и отходов с наличием драгоценных металлов без их извлечения в порядке, установленном законодательством Республики Беларусь.</t>
  </si>
  <si>
    <t>37. По строке 2700 отражаются данные об остатках драгоценных металлов во всех видах лома и отходов, их содержащих, на конец отчетного года.</t>
  </si>
  <si>
    <t>При заполнении раздела II отчета данные об остатках драгоценных металлов сверяются с данными годовой инвентаризации драгоценных металлов и изделий из них, лома и отходов, их содержащих.</t>
  </si>
  <si>
    <t>38. По строке 2800 отражаются данные об остатках драгоценных металлов в ломе и отходах, отправленных в перерабатывающие организации за пределы Республики Беларусь для извлечения драгоценных металлов, независимо от того, в каком году они отправлялись, и числящихся на балансе организации, сдавшей лом в переработку.</t>
  </si>
  <si>
    <t>39. По строке 2900 отражаются данные об объемах поставки драгоценных металлов в виде лома и отходов в Госфонд для государственных нужд, установленных вышестоящей организацией на соответствующий отчетный год.</t>
  </si>
  <si>
    <t>40. Для всех граф раздела данные строки 2700 должны быть равны сумме данных строк 2100 и 2200 за вычетом данных строк 2400, 2500 и 2600 и плюс (минус) данные строки 2300.</t>
  </si>
  <si>
    <t>(дата составления государственной 
статистической отчетности)</t>
  </si>
  <si>
    <t>Данные о недостачах (хищениях), а также иных изменениях массы драгоценных металлов в сторону уменьшения по основаниям, указанным в части первой настоящего пункта, отражаются со знаком минус.</t>
  </si>
  <si>
    <t>Данные о массе драгоценных металлов отражаются в соответствии с данными, содержащимися в первичных учетных документах о приемке лома и отходов переработчиком.</t>
  </si>
  <si>
    <t>Если к моменту составления отчета указанные документы не поступят от переработчика, то данные о массе драгоценных металлов отражаются по первичным учетным документам организации.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</si>
  <si>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</si>
  <si>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</si>
  <si>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Перейти к Указаниям по заполнению формы</t>
  </si>
  <si>
    <t>Представление искаженных данных государственной статистической отчетности, несвоевременное 
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</si>
  <si>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</si>
  <si>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</si>
  <si>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</si>
  <si>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</si>
  <si>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</si>
  <si>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</si>
  <si>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</si>
  <si>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</si>
  <si>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</si>
  <si>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</si>
  <si>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</si>
  <si>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</si>
  <si>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(подпись)</t>
  </si>
  <si>
    <t>(инициалы, фамилия)</t>
  </si>
  <si>
    <t>Полное наименование юридического лица</t>
  </si>
  <si>
    <t>Регистрационный номер респондента
в статистическом регистре (ОКПО)</t>
  </si>
  <si>
    <t>Учетный номер плательщика (УНП)</t>
  </si>
  <si>
    <t>ГОСУДАРСТВЕННАЯ СТАТИСТИЧЕСКАЯ ОТЧЕТНОСТЬ</t>
  </si>
  <si>
    <t>УТВЕРЖДЕНО</t>
  </si>
  <si>
    <t>ОТЧЕТ</t>
  </si>
  <si>
    <t>Наименование показателя</t>
  </si>
  <si>
    <t>Б</t>
  </si>
  <si>
    <t>Перейти к заполнению формы</t>
  </si>
  <si>
    <t>Срок представления</t>
  </si>
  <si>
    <t>Код формы по ОКУД</t>
  </si>
  <si>
    <t>Почтовый адрес (фактический)</t>
  </si>
  <si>
    <t>Национальному статистическому комитету Республики Беларусь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</si>
  <si>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</si>
  <si>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</si>
  <si>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</si>
  <si>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</si>
  <si>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УКАЗАНИЯ</t>
  </si>
  <si>
    <t>КОНФИДЕНЦИАЛЬНОСТЬ ГАРАНТИРУЕТСЯ ПОЛУЧАТЕЛЕМ ИНФОРМАЦИИ</t>
  </si>
  <si>
    <t>Представляют респонденты</t>
  </si>
  <si>
    <t>Электронный адрес (www, e-mail)</t>
  </si>
  <si>
    <t>РАЗДЕЛ I</t>
  </si>
  <si>
    <t>ОСТАТКИ, ПОСТУПЛЕНИЕ И РАСХОД ДРАГОЦЕННЫХ МЕТАЛЛОВ И ИЗДЕЛИЙ ИЗ НИХ</t>
  </si>
  <si>
    <t>Таблица 1</t>
  </si>
  <si>
    <t>Платина и металлы платиновой группы</t>
  </si>
  <si>
    <t>из них</t>
  </si>
  <si>
    <t>в катали-
заторах</t>
  </si>
  <si>
    <t>в термо-
парах</t>
  </si>
  <si>
    <t>всего</t>
  </si>
  <si>
    <t>Серебро</t>
  </si>
  <si>
    <t>Золото</t>
  </si>
  <si>
    <t>Код строки</t>
  </si>
  <si>
    <t xml:space="preserve">А </t>
  </si>
  <si>
    <t>Израсходовано на производственные, научно-исследовательские, ремонтно-эксплуатационные и прочие нужды организации, включая отходы и потери</t>
  </si>
  <si>
    <t>Переработано в собственном производстве</t>
  </si>
  <si>
    <t>РАЗДЕЛ II</t>
  </si>
  <si>
    <t>Таблица 2</t>
  </si>
  <si>
    <t>Металлы платиновой группы</t>
  </si>
  <si>
    <t>Платина</t>
  </si>
  <si>
    <t>от производства продукции и проведения ремонтных работ</t>
  </si>
  <si>
    <t>из них от производства и ремонта ювелирных изделий</t>
  </si>
  <si>
    <t>от кинофоторентгеноматериалов</t>
  </si>
  <si>
    <t>от зубопротезирования</t>
  </si>
  <si>
    <t>из них:</t>
  </si>
  <si>
    <t>от лабораторной посуды, технологической оснастки, термопар, термометров сопротивления</t>
  </si>
  <si>
    <t>от автомобильных катализаторов</t>
  </si>
  <si>
    <t>от комплектующих изделий и запасных частей</t>
  </si>
  <si>
    <t>от прочих источников</t>
  </si>
  <si>
    <t>Сдано в переработку</t>
  </si>
  <si>
    <t>Прочие выбытия</t>
  </si>
  <si>
    <t>Государственный заказ</t>
  </si>
  <si>
    <t>ГЛАВА 1</t>
  </si>
  <si>
    <t>ОБЩИЕ ПОЛОЖЕНИЯ</t>
  </si>
  <si>
    <t>юридические лица со средней численностью работников за календарный год до 15 человек включительно, за исключением имеющих специальные разрешения (лицензии) на осуществление деятельности, связанной с драгоценными металлами и драгоценными камнями, составляющими работами и (или) услугами которых являются изготовление изделий из драгоценных металлов и драгоценных камней и использование в производстве драгоценных металлов и драгоценных камней;</t>
  </si>
  <si>
    <t>юридические лица негосударственной формы собственности со средней численностью работников за календарный год 16 человек и более, за исключением:</t>
  </si>
  <si>
    <t>имеющих специальные разрешения (лицензии) на осуществление деятельности, связанной с драгоценными металлами и драгоценными камнями, составляющими работами и (или) услугами которых являются изготовление изделий из драгоценных металлов и драгоценных камней и использование в производстве драгоценных металлов и драгоценных камней;</t>
  </si>
  <si>
    <t>входящих в состав государственных организаций, подчиненных Правительству Республики Беларусь, а также акции (доли в уставных фондах) которых находятся в государственной собственности и переданы в управление государственным органам (организациям);</t>
  </si>
  <si>
    <t>иных юридических лиц негосударственной формы собственности, являющихся коммерческими организациями со средней численностью работников за календарный год более 100 человек.</t>
  </si>
  <si>
    <t>При получении первичных учетных документов (расчет-паспортов) о количестве извлеченных драгоценных металлов из лома и отходов, сданных в переработку в предыдущие годы, исправления в первичные статистические данные, представленные за указанные годы, не вносятся.</t>
  </si>
  <si>
    <t>в сырье, материалах, полуфабрикатах из драгоценных металлов и их сплавов, а также в солях и иных химических соединениях драгоценных металлов, в реактивах, растворах и тому подобном;</t>
  </si>
  <si>
    <t>в термопарах и термометрах сопротивления, в том числе входящих в состав лабораторного и производственного оборудования;</t>
  </si>
  <si>
    <t>в лабораторной посуде, технологической оснастке из драгоценных металлов и их сплавов, в том числе входящей в состав лабораторного и производственного оборудования;</t>
  </si>
  <si>
    <t>в катализаторах (катализаторных сетках);</t>
  </si>
  <si>
    <t>в ломе и отходах.</t>
  </si>
  <si>
    <t>в готовой продукции, сданной на склад для реализации;</t>
  </si>
  <si>
    <t>в составе товарной продукции, находящейся в торговых организациях (магазинах, складах);</t>
  </si>
  <si>
    <t>в основных средствах в составе зданий, сооружений, передаточных устройств, машин, оборудования (кроме входящих в состав оборудования оснастки из драгоценных металлов и их сплавов, термопар, катализаторов), транспортных средств (кроме входящих в их состав автомобильных каталитических нейтрализаторов отработанных газов (далее – автокатализаторы), содержащих драгоценные металлы), производственного инвентаря, средств вычислительной техники, бытовой телерадиоаппаратуры и других приборах и изделиях культурно-бытового назначения, находящихся в эксплуатации, в запасе, на консервации, а также в арендуемых объектах;</t>
  </si>
  <si>
    <t>в производственных и материальных запасах в составе покупных полуфабрикатов и комплектующих изделий, строительных материалах, кинофоторентгеноматериалах, кабельной продукции, запасных частях, всех видах оборудования – установленного, неустановленного, требующего монтажа, не требующего монтажа, специального для научно-исследовательских институтов и конструкторских бюро, используемых для производственных и ремонтно-эксплуатационных нужд, научных и учебных целей, а также в строительстве, реконструкции, модернизации и техническом перевооружении объектов;</t>
  </si>
  <si>
    <t>в инструментах и приспособлениях общего и специального назначения, а также во временных (нетитульных) сооружениях, приспособлениях и устройствах и предметах проката, находящихся на складах и в эксплуатации.</t>
  </si>
  <si>
    <t>ГЛАВА 2</t>
  </si>
  <si>
    <t>ПОРЯДОК ЗАПОЛНЕНИЯ РАЗДЕЛА I</t>
  </si>
  <si>
    <t>«ОСТАТКИ, ПОСТУПЛЕНИЕ И РАСХОД ДРАГОЦЕННЫХ МЕТАЛЛОВ И ИЗДЕЛИЙ ИЗ НИХ»</t>
  </si>
  <si>
    <t>на выпуск продукции, включая отходы, брак и безвозвратные потери;</t>
  </si>
  <si>
    <t>на ремонтные, учебные, лабораторные, научно-исследовательские и опытные работы, включая отходы, брак и безвозвратные потери, имевшие место при проведении таких работ.</t>
  </si>
  <si>
    <t>По строке 1300 отражаются данные о драгоценных металлах, находящихся:</t>
  </si>
  <si>
    <t>в использованных (отработанных) и (или) вышедших из строя в процессе эксплуатации катализаторных сетках, катализаторах, лабораторной посуде, стеклоплавильных устройствах, нагревательных элементах, тиглях, фильерах, термопарах, термометрах сопротивления и прочих изделиях и оснастке, использующихся как самостоятельно, так и в составе оборудования, включая безвозвратные потери при их эксплуатации, кроме перерабатываемых в собственном производстве для повторного использования полученных драгоценных металлов;</t>
  </si>
  <si>
    <t>в неиспользуемых остатках драгоценных металлов в сырье, материалах, полуфабрикатах, деталях, узлах и изделиях, списанных в лом и отходы, кроме перерабатываемых в собственном производстве для повторного использования полученных драгоценных металлов.</t>
  </si>
  <si>
    <t>Данные о недостачах и сверхнормативных потерях драгоценных металлов отражаются со знаком минус.</t>
  </si>
  <si>
    <t>находящихся на заводских, цеховых и промежуточных складах, в цехах, лабораториях, непосредственно на рабочих местах, включая полуфабрикаты, детали и узлы;</t>
  </si>
  <si>
    <t>снятых с производства или неиспользуемых полуфабрикатах и изделиях;</t>
  </si>
  <si>
    <t>в отработанных изделиях и неиспользуемых остатках, отходах, которые могут быть после переработки повторно использованы в производстве.</t>
  </si>
  <si>
    <t>По строке 1700 не отражаются данные об остатках драгоценных металлов, не поддающихся взвешиванию, в незавершенном производстве.</t>
  </si>
  <si>
    <t>ГЛАВА 3</t>
  </si>
  <si>
    <t>ПОРЯДОК ЗАПОЛНЕНИЯ РАЗДЕЛА II</t>
  </si>
  <si>
    <t>«ОСТАТКИ, ПОСТУПЛЕНИЕ, РАСХОД И СДАЧА В ПЕРЕРАБОТКУ ЛОМА И ОТХОДОВ, СОДЕРЖАЩИХ ДРАГОЦЕННЫЕ МЕТАЛЛЫ»</t>
  </si>
  <si>
    <t>Не отражаются в разделе II данные о ломе и отходах, перерабатываемых в собственном производстве, данные о которых отражаются по строке 1400 раздела I отчета.</t>
  </si>
  <si>
    <t>Данные о массе драгоценных металлов отражаются в соответствии с первичными учетными документами, на основании которых осуществляется постановка на учет лома и отходов, содержащих драгоценные металлы: актов о списании объектов основных и оборотных средств, актов на оприходование собранных лома и отходов, актов демонтажа оборудования и других первичных учетных документов организации.</t>
  </si>
  <si>
    <t>В случаях, когда разборка (демонтаж) списанного оборудования, включая первичную обработку лома и отходов, а также расчет содержащихся в нем драгоценных металлов производится на договорной основе переработчиком и в соответствии с установленным порядком одновременно с принятием на учет драгоценных металлов в ломе производится их списание, отражение данных по строке 2200 осуществляется на основании актов приемки и демонтажа (первичной обработки лома) переработчика с одновременным отражением данных по строке 2400.</t>
  </si>
  <si>
    <r>
      <t>Примечание.</t>
    </r>
    <r>
      <rPr>
        <sz val="8"/>
        <rFont val="Tahoma"/>
        <family val="2"/>
      </rPr>
      <t xml:space="preserve"> Данные отчета заполняются в целых числах.</t>
    </r>
  </si>
  <si>
    <t>21.10.2013 № 223</t>
  </si>
  <si>
    <t>за 20</t>
  </si>
  <si>
    <t>год</t>
  </si>
  <si>
    <t xml:space="preserve">об остатках, поступлении и расходе драгоценных </t>
  </si>
  <si>
    <t xml:space="preserve">металлов, лома и отходов, их содержащих </t>
  </si>
  <si>
    <t>Форма 1-мр (драгметаллы)</t>
  </si>
  <si>
    <t>Годовая</t>
  </si>
  <si>
    <t>юридические лица (кроме перечисленных в Указаниях по заполнению настоящей формы), использующие драгоценные металлы в производственных, научных и иных целях, а также осуществляющие сбор, хранение и сдачу в переработку лома и отходов, содержащих драгоценные металлы:</t>
  </si>
  <si>
    <t>в виде электронного документа с использованием специализированного программного обеспечения, размещенного на сайте:</t>
  </si>
  <si>
    <t>http://www.belstat.gov.by,</t>
  </si>
  <si>
    <t>на бумажном носителе:</t>
  </si>
  <si>
    <t>граммов</t>
  </si>
  <si>
    <t>в лабораторной посуде, технологи-
ческой оснастке, проволоке</t>
  </si>
  <si>
    <t>Остаток на начало отчетного года</t>
  </si>
  <si>
    <t>Поступило за отчетный год</t>
  </si>
  <si>
    <t>Реализовано с начала отчетного года другим организациям</t>
  </si>
  <si>
    <t>из них за пределы Республики Беларусь</t>
  </si>
  <si>
    <t>Излишки (недостачи), выявленные в отчетном году</t>
  </si>
  <si>
    <t>Остаток на конец отчетного года</t>
  </si>
  <si>
    <t>ОСТАТКИ, ПОСТУПЛЕНИЕ, РАСХОД И СДАЧА В ПЕРЕРАБОТКУ</t>
  </si>
  <si>
    <t>ЛОМА И ОТХОДОВ, СОДЕРЖАЩИХ ДРАГОЦЕННЫЕ МЕТАЛЛЫ</t>
  </si>
  <si>
    <t>Образовалось в ломе и отходах за отчетный год</t>
  </si>
  <si>
    <t xml:space="preserve">в том числе: </t>
  </si>
  <si>
    <t>из них в Государственный фонд драгоценных металлов и драгоценных камней Республики Беларусь</t>
  </si>
  <si>
    <t>Передано для использования в производственных, научно-исследовательских, ремонтно-эксплуатационных и прочих нужд организации</t>
  </si>
  <si>
    <t>Остатки драгоценных металлов в ломе и отходах, находящиеся в переработке за пределами Республики Беларусь</t>
  </si>
  <si>
    <t>(фамилия, собственное имя, отчество контактного лица, 
номер телефона, адрес электронной почты)</t>
  </si>
  <si>
    <t>по заполнению формы государственной статистической отчетности 1-мр (драгметаллы) «Отчет об остатках, поступлении и расходе драгоценных металлов, лома и отходов, их содержащих»</t>
  </si>
  <si>
    <t>1. Государственную статистическую отчетность по форме 1-мр (драгметаллы) «Отчет об остатках, поступлении и расходе драгоценных металлов, лома и отходов, их содержащих» (далее – отчет) представляют юридические лица, использующие драгоценные металлы в производственных, научных и иных целях, а также осуществляющие сбор, хранение и сдачу в переработку лома и отходов, содержащих драгоценные металлы.</t>
  </si>
  <si>
    <t>2. Отчет не представляют:</t>
  </si>
  <si>
    <t>4. Отчет составляется на основании данных первичных учетных документов о движении драгоценных металлов, лома и отходов, их содержащих, в том числе документов о сдаче (приемке) драгоценных металлов в виде лома и отходов в организации, занимающиеся сбором и переработкой лома и отходов, содержащих драгоценные металлы, с целью их извлечения и (или) изготовления продукции из них, и находящиеся на территории Республики Беларусь или вне таможенной территории Республики Беларусь (далее – переработчики), в том числе для пополнения Государственного фонда драгоценных металлов и драгоценных камней Республики Беларусь (далее – Госфонд), данных о расходе драгоценных металлов, передаваемых другим организациям для выполнения собственных заказов.</t>
  </si>
  <si>
    <t>5. В отчете отражаются данные о массе золота, серебра, платины и металлов платиновой группы (палладий, родий, иридий, рутений, осмий), содержащихся в следующих объектах учета, имеющихся в распоряжении организации, в том числе переданных в иные организации для выполнения собственных заказов:</t>
  </si>
  <si>
    <t>6. В отчет не включаются данные о драгоценных металлах, полученных от организаций и населения для выполнения их заказов (давальческое сырье), и данные о драгоценных металлах, содержащихся:</t>
  </si>
  <si>
    <t>7. Все данные в отчете приводятся в массе химически чистых драгоценных металлов в граммах, в целых числах.</t>
  </si>
  <si>
    <t>8. В разделе I отражаются данные о драгоценных металлах, содержащихся в объектах учета, указанных в пункте 5 настоящих Указаний, за исключением лома и отходов, подлежащих дальнейшей сдаче переработчикам, в том числе для пополнения Госфонда.</t>
  </si>
  <si>
    <t>9. В графе 4 отражаются суммарные данные о массе платины и металлов платиновой группы в лабораторной посуде и технологической оснастке, в том числе поступающих в комплекте с оборудованием, используемых в составе оборудования (стеклоплавильные устройства, нагревательные элементы, тигли, фильеры и прочее), а также в проволоке.</t>
  </si>
  <si>
    <t>10. В графе 5 отражаются суммарные данные о массе платины и металлов платиновой группы в термопарах, в том числе используемых в составе оборудования.</t>
  </si>
  <si>
    <t>11. В графе 6 отражаются суммарные данные о массе платины и металлов платиновой группы в катализаторах, в том числе автокатализаторах, катализаторных сетках.</t>
  </si>
  <si>
    <t>12. По строке 1100 данные об остатках драгоценных металлов на начало отчетного года должны быть равны данным об остатках на конец предыдущего года.</t>
  </si>
  <si>
    <t>13. По строке 1200 отражаются данные о драгоценных металлах, полученных за отчетный год, в том числе в результате переработки лома и отходов, содержащих драгоценные металлы, в собственном производстве либо поступивших от переработчиков в виде продукции производственного назначения (для использования в производстве).</t>
  </si>
  <si>
    <t>14. По строке 1300 отражаются данные о драгоценных металлах в сырье, материалах, полуфабрикатах, деталях, узлах и изделиях, фактически израсходованных в отчетном году, кроме лома, отходов и брака, перерабатываемых в собственном производстве для повторного использования полученных драгоценных металлов:</t>
  </si>
  <si>
    <t>Государственный пограничный комитет Республики Беларусь, Министерство обороны Республики Беларусь – агрегированные первичные статистические данные по республике на бумажном носителе –</t>
  </si>
  <si>
    <t>Государственный пограничный комитет Республики Беларусь представляет в органы государственной статистики агрегированные первичные статистические данные по республике по системе органов пограничной службы Республики Беларусь.</t>
  </si>
  <si>
    <t>Министерство обороны Республики Беларусь представляет в органы государственной статистики агрегированные первичные статистические данные по республике по органам военного управления, соединениям и воинским частям Вооруженных Сил Республики Беларусь, транспортных войск Республики Беларусь, военным учебным заведениям, военным комиссариатам и организациям Вооруженных Сил Республики Беларусь.</t>
  </si>
  <si>
    <t>главному статистическому управлению области (города Минска)</t>
  </si>
  <si>
    <t>в Государственный фонд драгоценных металлов и драгоценных камней Республики Беларусь</t>
  </si>
  <si>
    <t>от использования транспортных средств, приборов, оборудования и иных изделий</t>
  </si>
  <si>
    <t>27. По строке 2240 отражаются данные о массе драгоценных металлов, содержащихся в ломе от разборки списанных при ликвидации транспортных средств, приборов, оборудования (автоматических линий, станков с числовым программным управлением, робототехники и так далее), средств электронно-вычислительной техники и связи, бытовой техники (телевизоров, холодильников, стиральных машин и так далее) и иных изделий, а также от изъятия и (или) замены на запасные при проведении ремонтных работ деталей, узлов, вышедших из строя и непригодных для эксплуатации.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</si>
  <si>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</si>
  <si>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</si>
  <si>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</si>
  <si>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</si>
  <si>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</si>
  <si>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</si>
  <si>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</t>
  </si>
  <si>
    <t>На бумажном носителе юридическое лицо представляет отчет в орган государственной статистики по месту своего нахождения (государственной регистрации) по почте или нарочным.</t>
  </si>
  <si>
    <t>3[1]. Юридические лица составляют отчет, включая данные по входящим в их структуру подразделениям.</t>
  </si>
  <si>
    <t>Структурные подразделения районных, городских (городов областного подчинения), Минского городского исполнительных комитетов, реализующие государственную политику в области образования и культуры, составляют отчет с включением данных по подчиненным им организациям соответственно образования и культуры.</t>
  </si>
  <si>
    <t>1 февраля</t>
  </si>
  <si>
    <t>3 февраля</t>
  </si>
  <si>
    <t>Форма действует начиная с 21.11.2019 года</t>
  </si>
  <si>
    <t>Указания действуют начиная с 21.11.2019 года</t>
  </si>
  <si>
    <t>(с изм. и доп., внес. пост. Нац. стат. комитета РБ от 08.07.2014 № 94, 09.10.2014 № 178, 31.12.2014 № 232, 16.06.2015 № 50, 13.06.2016 № 54, 14.06.2018 № 41, 11.10.2019 № 105)</t>
  </si>
  <si>
    <t>0654001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</si>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</sst>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.0"/>
    <numFmt numFmtId="185" formatCode="_(#,##0_);_(\-#,##0_);_(??&quot;-&quot;_);_(@_)"/>
    <numFmt numFmtId="186" formatCode="[$-FC19]d\ mmmm\ yyyy\ &quot;г.&quot;"/>
    <numFmt numFmtId="187" formatCode="[$-F800]dddd\,\ mmmm\ dd\,\ yyyy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4" fillId="33" borderId="2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5" borderId="14" xfId="0" applyFont="1" applyFill="1" applyBorder="1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vertical="top" wrapText="1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2" fillId="35" borderId="24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vertical="center" wrapText="1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11" fillId="33" borderId="0" xfId="0" applyFont="1" applyFill="1" applyBorder="1" applyAlignment="1" applyProtection="1">
      <alignment horizontal="left" indent="1"/>
      <protection hidden="1"/>
    </xf>
    <xf numFmtId="0" fontId="11" fillId="35" borderId="0" xfId="0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 applyProtection="1">
      <alignment horizont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2" fillId="35" borderId="0" xfId="0" applyFont="1" applyFill="1" applyBorder="1" applyAlignment="1">
      <alignment horizontal="justify" vertical="center"/>
    </xf>
    <xf numFmtId="0" fontId="1" fillId="35" borderId="0" xfId="0" applyFont="1" applyFill="1" applyAlignment="1">
      <alignment horizontal="justify" vertical="center"/>
    </xf>
    <xf numFmtId="0" fontId="2" fillId="35" borderId="0" xfId="0" applyFont="1" applyFill="1" applyAlignment="1">
      <alignment horizontal="justify" vertical="center"/>
    </xf>
    <xf numFmtId="0" fontId="1" fillId="35" borderId="0" xfId="0" applyFont="1" applyFill="1" applyAlignment="1">
      <alignment horizontal="left" vertical="center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5" borderId="0" xfId="0" applyFont="1" applyFill="1" applyAlignment="1">
      <alignment horizontal="justify" vertical="center" wrapText="1"/>
    </xf>
    <xf numFmtId="0" fontId="2" fillId="35" borderId="0" xfId="0" applyNumberFormat="1" applyFont="1" applyFill="1" applyAlignment="1">
      <alignment horizontal="justify" vertical="center" wrapText="1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>
      <alignment horizontal="center" vertical="center"/>
    </xf>
    <xf numFmtId="0" fontId="1" fillId="35" borderId="0" xfId="0" applyNumberFormat="1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justify" vertical="center" wrapText="1"/>
    </xf>
    <xf numFmtId="0" fontId="1" fillId="33" borderId="0" xfId="0" applyFont="1" applyFill="1" applyBorder="1" applyAlignment="1" applyProtection="1">
      <alignment horizontal="left" inden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justify" vertical="center" wrapText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 locked="0"/>
    </xf>
    <xf numFmtId="185" fontId="11" fillId="33" borderId="27" xfId="0" applyNumberFormat="1" applyFont="1" applyFill="1" applyBorder="1" applyAlignment="1" applyProtection="1">
      <alignment horizont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 applyProtection="1">
      <alignment horizontal="center" vertical="center" wrapText="1"/>
      <protection hidden="1"/>
    </xf>
    <xf numFmtId="0" fontId="11" fillId="33" borderId="31" xfId="0" applyFont="1" applyFill="1" applyBorder="1" applyAlignment="1" applyProtection="1">
      <alignment horizontal="center" vertical="center" wrapText="1"/>
      <protection hidden="1"/>
    </xf>
    <xf numFmtId="185" fontId="11" fillId="33" borderId="32" xfId="0" applyNumberFormat="1" applyFont="1" applyFill="1" applyBorder="1" applyAlignment="1" applyProtection="1">
      <alignment horizontal="center" wrapText="1"/>
      <protection hidden="1"/>
    </xf>
    <xf numFmtId="1" fontId="11" fillId="33" borderId="31" xfId="0" applyNumberFormat="1" applyFont="1" applyFill="1" applyBorder="1" applyAlignment="1" applyProtection="1">
      <alignment horizontal="center" wrapText="1"/>
      <protection hidden="1"/>
    </xf>
    <xf numFmtId="185" fontId="11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24" xfId="0" applyFont="1" applyFill="1" applyBorder="1" applyAlignment="1" applyProtection="1">
      <alignment horizontal="left" vertical="center" wrapText="1" indent="2"/>
      <protection hidden="1"/>
    </xf>
    <xf numFmtId="0" fontId="2" fillId="33" borderId="0" xfId="0" applyFont="1" applyFill="1" applyBorder="1" applyAlignment="1" applyProtection="1">
      <alignment horizontal="left" vertical="center" wrapText="1" indent="2"/>
      <protection hidden="1"/>
    </xf>
    <xf numFmtId="0" fontId="2" fillId="33" borderId="18" xfId="0" applyFont="1" applyFill="1" applyBorder="1" applyAlignment="1" applyProtection="1">
      <alignment horizontal="left" vertical="center" wrapText="1" indent="2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 wrapText="1" indent="1"/>
      <protection hidden="1"/>
    </xf>
    <xf numFmtId="0" fontId="2" fillId="33" borderId="20" xfId="0" applyFont="1" applyFill="1" applyBorder="1" applyAlignment="1" applyProtection="1">
      <alignment horizontal="left" vertical="center" wrapText="1" inden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5" xfId="0" applyFont="1" applyFill="1" applyBorder="1" applyAlignment="1" applyProtection="1">
      <alignment horizontal="left" vertical="center" wrapText="1"/>
      <protection hidden="1"/>
    </xf>
    <xf numFmtId="1" fontId="11" fillId="33" borderId="32" xfId="0" applyNumberFormat="1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8" fillId="32" borderId="36" xfId="0" applyNumberFormat="1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 indent="1"/>
    </xf>
    <xf numFmtId="0" fontId="2" fillId="35" borderId="29" xfId="0" applyFont="1" applyFill="1" applyBorder="1" applyAlignment="1">
      <alignment horizontal="left" vertical="center" wrapText="1" indent="1"/>
    </xf>
    <xf numFmtId="0" fontId="2" fillId="35" borderId="30" xfId="0" applyFont="1" applyFill="1" applyBorder="1" applyAlignment="1">
      <alignment horizontal="left" vertical="center" wrapText="1" inden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right"/>
      <protection hidden="1"/>
    </xf>
    <xf numFmtId="0" fontId="11" fillId="33" borderId="32" xfId="0" applyFont="1" applyFill="1" applyBorder="1" applyAlignment="1" applyProtection="1">
      <alignment horizontal="center" vertical="center" wrapText="1"/>
      <protection hidden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1" fontId="11" fillId="33" borderId="27" xfId="0" applyNumberFormat="1" applyFont="1" applyFill="1" applyBorder="1" applyAlignment="1" applyProtection="1">
      <alignment horizontal="center" wrapText="1"/>
      <protection hidden="1"/>
    </xf>
    <xf numFmtId="0" fontId="2" fillId="35" borderId="43" xfId="0" applyFont="1" applyFill="1" applyBorder="1" applyAlignment="1">
      <alignment horizontal="left" vertical="center" wrapText="1" indent="1"/>
    </xf>
    <xf numFmtId="0" fontId="2" fillId="35" borderId="44" xfId="0" applyFont="1" applyFill="1" applyBorder="1" applyAlignment="1">
      <alignment horizontal="left" vertical="center" wrapText="1" indent="1"/>
    </xf>
    <xf numFmtId="0" fontId="2" fillId="35" borderId="45" xfId="0" applyFont="1" applyFill="1" applyBorder="1" applyAlignment="1">
      <alignment horizontal="left" vertical="center" wrapText="1" indent="1"/>
    </xf>
    <xf numFmtId="0" fontId="2" fillId="35" borderId="46" xfId="0" applyFont="1" applyFill="1" applyBorder="1" applyAlignment="1">
      <alignment horizontal="left" vertical="center" wrapText="1" indent="1"/>
    </xf>
    <xf numFmtId="0" fontId="2" fillId="35" borderId="47" xfId="0" applyFont="1" applyFill="1" applyBorder="1" applyAlignment="1">
      <alignment horizontal="left" vertical="center" wrapText="1" indent="1"/>
    </xf>
    <xf numFmtId="0" fontId="2" fillId="35" borderId="48" xfId="0" applyFont="1" applyFill="1" applyBorder="1" applyAlignment="1">
      <alignment horizontal="left" vertical="center" wrapText="1" indent="1"/>
    </xf>
    <xf numFmtId="0" fontId="2" fillId="35" borderId="28" xfId="0" applyFont="1" applyFill="1" applyBorder="1" applyAlignment="1">
      <alignment horizontal="left" vertical="center" wrapText="1" indent="2"/>
    </xf>
    <xf numFmtId="0" fontId="2" fillId="35" borderId="29" xfId="0" applyFont="1" applyFill="1" applyBorder="1" applyAlignment="1">
      <alignment horizontal="left" vertical="center" wrapText="1" indent="2"/>
    </xf>
    <xf numFmtId="0" fontId="2" fillId="35" borderId="30" xfId="0" applyFont="1" applyFill="1" applyBorder="1" applyAlignment="1">
      <alignment horizontal="left" vertical="center" wrapText="1" indent="2"/>
    </xf>
    <xf numFmtId="0" fontId="2" fillId="35" borderId="43" xfId="0" applyFont="1" applyFill="1" applyBorder="1" applyAlignment="1">
      <alignment horizontal="left" vertical="center" wrapText="1" indent="2"/>
    </xf>
    <xf numFmtId="0" fontId="2" fillId="35" borderId="44" xfId="0" applyFont="1" applyFill="1" applyBorder="1" applyAlignment="1">
      <alignment horizontal="left" vertical="center" wrapText="1" indent="2"/>
    </xf>
    <xf numFmtId="0" fontId="2" fillId="35" borderId="45" xfId="0" applyFont="1" applyFill="1" applyBorder="1" applyAlignment="1">
      <alignment horizontal="left" vertical="center" wrapText="1" indent="2"/>
    </xf>
    <xf numFmtId="0" fontId="2" fillId="35" borderId="46" xfId="0" applyFont="1" applyFill="1" applyBorder="1" applyAlignment="1">
      <alignment horizontal="left" vertical="center" wrapText="1" indent="2"/>
    </xf>
    <xf numFmtId="0" fontId="2" fillId="35" borderId="47" xfId="0" applyFont="1" applyFill="1" applyBorder="1" applyAlignment="1">
      <alignment horizontal="left" vertical="center" wrapText="1" indent="2"/>
    </xf>
    <xf numFmtId="0" fontId="2" fillId="35" borderId="48" xfId="0" applyFont="1" applyFill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wrapText="1"/>
      <protection hidden="1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187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6" borderId="36" xfId="0" applyFont="1" applyFill="1" applyBorder="1" applyAlignment="1" applyProtection="1">
      <alignment horizontal="center" vertical="center"/>
      <protection hidden="1"/>
    </xf>
    <xf numFmtId="0" fontId="2" fillId="36" borderId="49" xfId="0" applyFont="1" applyFill="1" applyBorder="1" applyAlignment="1" applyProtection="1">
      <alignment horizontal="center" vertical="center"/>
      <protection hidden="1"/>
    </xf>
    <xf numFmtId="0" fontId="2" fillId="35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2" fillId="35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5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Alignment="1">
      <alignment horizontal="left" indent="2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5" fillId="32" borderId="16" xfId="42" applyFill="1" applyBorder="1" applyAlignment="1" applyProtection="1">
      <alignment horizontal="left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7" fillId="33" borderId="38" xfId="0" applyFont="1" applyFill="1" applyBorder="1" applyAlignment="1" applyProtection="1">
      <alignment horizontal="center" vertical="center"/>
      <protection hidden="1"/>
    </xf>
    <xf numFmtId="0" fontId="7" fillId="33" borderId="3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0" fontId="5" fillId="34" borderId="16" xfId="42" applyFill="1" applyBorder="1" applyAlignment="1" applyProtection="1">
      <alignment horizontal="left" wrapText="1"/>
      <protection/>
    </xf>
    <xf numFmtId="0" fontId="2" fillId="35" borderId="14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5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7" width="2.75390625" style="1" customWidth="1"/>
    <col min="38" max="38" width="3.125" style="1" customWidth="1"/>
    <col min="39" max="16384" width="2.75390625" style="1" customWidth="1"/>
  </cols>
  <sheetData>
    <row r="1" spans="2:39" ht="15" customHeight="1">
      <c r="B1" s="220" t="s">
        <v>198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</row>
    <row r="2" spans="2:39" ht="15" customHeight="1" thickBot="1">
      <c r="B2" s="221" t="s">
        <v>33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</row>
    <row r="3" spans="2:39" ht="12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2:39" ht="10.5" customHeight="1"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8"/>
      <c r="Y4" s="8"/>
      <c r="Z4" s="8"/>
      <c r="AA4" s="8"/>
      <c r="AB4" s="5"/>
      <c r="AC4" s="225" t="s">
        <v>53</v>
      </c>
      <c r="AD4" s="225"/>
      <c r="AE4" s="225"/>
      <c r="AF4" s="225"/>
      <c r="AG4" s="225"/>
      <c r="AH4" s="225"/>
      <c r="AI4" s="225"/>
      <c r="AJ4" s="225"/>
      <c r="AK4" s="225"/>
      <c r="AL4" s="225"/>
      <c r="AM4" s="17"/>
    </row>
    <row r="5" spans="2:39" ht="10.5" customHeight="1"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  <c r="V5" s="73"/>
      <c r="W5" s="73"/>
      <c r="X5" s="73"/>
      <c r="Y5" s="73"/>
      <c r="Z5" s="73"/>
      <c r="AA5" s="73"/>
      <c r="AB5" s="73"/>
      <c r="AC5" s="87"/>
      <c r="AD5" s="87"/>
      <c r="AE5" s="226" t="s">
        <v>62</v>
      </c>
      <c r="AF5" s="226"/>
      <c r="AG5" s="226"/>
      <c r="AH5" s="226"/>
      <c r="AI5" s="226"/>
      <c r="AJ5" s="226"/>
      <c r="AK5" s="226"/>
      <c r="AL5" s="226"/>
      <c r="AM5" s="17"/>
    </row>
    <row r="6" spans="2:39" ht="10.5" customHeight="1"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9"/>
      <c r="V6" s="73"/>
      <c r="W6" s="73"/>
      <c r="X6" s="73"/>
      <c r="Y6" s="73"/>
      <c r="Z6" s="73"/>
      <c r="AA6" s="73"/>
      <c r="AB6" s="73"/>
      <c r="AC6" s="87"/>
      <c r="AD6" s="226" t="s">
        <v>63</v>
      </c>
      <c r="AE6" s="226"/>
      <c r="AF6" s="226"/>
      <c r="AG6" s="226"/>
      <c r="AH6" s="226"/>
      <c r="AI6" s="226"/>
      <c r="AJ6" s="226"/>
      <c r="AK6" s="226"/>
      <c r="AL6" s="226"/>
      <c r="AM6" s="17"/>
    </row>
    <row r="7" spans="2:39" ht="10.5" customHeight="1"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9"/>
      <c r="V7" s="73"/>
      <c r="W7" s="73"/>
      <c r="X7" s="73"/>
      <c r="Y7" s="73"/>
      <c r="Z7" s="73"/>
      <c r="AA7" s="73"/>
      <c r="AB7" s="73"/>
      <c r="AC7" s="87"/>
      <c r="AD7" s="87"/>
      <c r="AE7" s="226" t="s">
        <v>64</v>
      </c>
      <c r="AF7" s="226"/>
      <c r="AG7" s="226"/>
      <c r="AH7" s="226"/>
      <c r="AI7" s="226"/>
      <c r="AJ7" s="226"/>
      <c r="AK7" s="226"/>
      <c r="AL7" s="226"/>
      <c r="AM7" s="17"/>
    </row>
    <row r="8" spans="2:39" ht="10.5" customHeight="1"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9"/>
      <c r="V8" s="73"/>
      <c r="W8" s="73"/>
      <c r="X8" s="73"/>
      <c r="Y8" s="73"/>
      <c r="Z8" s="73"/>
      <c r="AA8" s="73"/>
      <c r="AB8" s="73"/>
      <c r="AC8" s="87"/>
      <c r="AD8" s="226" t="s">
        <v>65</v>
      </c>
      <c r="AE8" s="226"/>
      <c r="AF8" s="226"/>
      <c r="AG8" s="226"/>
      <c r="AH8" s="226"/>
      <c r="AI8" s="226"/>
      <c r="AJ8" s="226"/>
      <c r="AK8" s="226"/>
      <c r="AL8" s="226"/>
      <c r="AM8" s="17"/>
    </row>
    <row r="9" spans="2:39" ht="10.5" customHeight="1"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9"/>
      <c r="V9" s="73"/>
      <c r="W9" s="73"/>
      <c r="X9" s="73"/>
      <c r="Y9" s="73"/>
      <c r="Z9" s="73"/>
      <c r="AA9" s="73"/>
      <c r="AB9" s="73"/>
      <c r="AC9" s="87"/>
      <c r="AD9" s="87"/>
      <c r="AE9" s="87"/>
      <c r="AF9" s="226" t="s">
        <v>138</v>
      </c>
      <c r="AG9" s="226"/>
      <c r="AH9" s="226"/>
      <c r="AI9" s="226"/>
      <c r="AJ9" s="226"/>
      <c r="AK9" s="226"/>
      <c r="AL9" s="226"/>
      <c r="AM9" s="17"/>
    </row>
    <row r="10" spans="2:39" ht="10.5" customHeight="1"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V10" s="73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17"/>
    </row>
    <row r="11" spans="2:39" ht="10.5" customHeight="1"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73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17"/>
    </row>
    <row r="12" spans="2:39" ht="9.75" customHeight="1">
      <c r="B12" s="1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19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17"/>
    </row>
    <row r="13" spans="2:39" ht="9.75" customHeight="1"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19"/>
      <c r="W13" s="19"/>
      <c r="X13" s="19"/>
      <c r="Y13" s="19"/>
      <c r="Z13" s="19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17"/>
    </row>
    <row r="14" spans="2:39" ht="9.75" customHeight="1"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/>
      <c r="V14" s="19"/>
      <c r="W14" s="19"/>
      <c r="X14" s="19"/>
      <c r="Y14" s="19"/>
      <c r="Z14" s="19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17"/>
    </row>
    <row r="15" spans="2:39" ht="9.75" customHeight="1"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/>
      <c r="V15" s="19"/>
      <c r="W15" s="19"/>
      <c r="X15" s="19"/>
      <c r="Y15" s="19"/>
      <c r="Z15" s="19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17"/>
    </row>
    <row r="16" spans="2:39" ht="9.75" customHeight="1"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/>
      <c r="V16" s="19"/>
      <c r="W16" s="19"/>
      <c r="X16" s="19"/>
      <c r="Y16" s="19"/>
      <c r="Z16" s="19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17"/>
    </row>
    <row r="17" spans="2:39" ht="9.75" customHeight="1"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/>
      <c r="V17" s="19"/>
      <c r="W17" s="19"/>
      <c r="X17" s="19"/>
      <c r="Y17" s="19"/>
      <c r="Z17" s="19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17"/>
    </row>
    <row r="18" spans="2:39" ht="9.75" customHeight="1"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/>
      <c r="V18" s="19"/>
      <c r="W18" s="19"/>
      <c r="X18" s="19"/>
      <c r="Y18" s="19"/>
      <c r="Z18" s="19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17"/>
    </row>
    <row r="19" spans="2:39" ht="9.75" customHeight="1">
      <c r="B19" s="1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/>
      <c r="V19" s="19"/>
      <c r="W19" s="19"/>
      <c r="X19" s="19"/>
      <c r="Y19" s="19"/>
      <c r="Z19" s="19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17"/>
    </row>
    <row r="20" spans="2:39" ht="12" customHeight="1">
      <c r="B20" s="16"/>
      <c r="C20" s="2"/>
      <c r="D20" s="46"/>
      <c r="E20" s="46"/>
      <c r="F20" s="46"/>
      <c r="G20" s="46"/>
      <c r="H20" s="47"/>
      <c r="I20" s="48"/>
      <c r="J20" s="48"/>
      <c r="K20" s="222" t="s">
        <v>52</v>
      </c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  <c r="AE20" s="48"/>
      <c r="AF20" s="48"/>
      <c r="AG20" s="49"/>
      <c r="AH20" s="49"/>
      <c r="AI20" s="49"/>
      <c r="AJ20" s="4"/>
      <c r="AK20" s="4"/>
      <c r="AL20" s="2"/>
      <c r="AM20" s="17"/>
    </row>
    <row r="21" spans="2:39" ht="12" customHeight="1">
      <c r="B21" s="16"/>
      <c r="C21" s="2"/>
      <c r="D21" s="46"/>
      <c r="E21" s="46"/>
      <c r="F21" s="46"/>
      <c r="G21" s="46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49"/>
      <c r="AI21" s="49"/>
      <c r="AJ21" s="4"/>
      <c r="AK21" s="4"/>
      <c r="AL21" s="2"/>
      <c r="AM21" s="17"/>
    </row>
    <row r="22" spans="2:39" ht="12" customHeight="1">
      <c r="B22" s="16"/>
      <c r="C22" s="2"/>
      <c r="D22" s="46"/>
      <c r="E22" s="46"/>
      <c r="F22" s="190" t="s">
        <v>67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4"/>
      <c r="AK22" s="4"/>
      <c r="AL22" s="2"/>
      <c r="AM22" s="17"/>
    </row>
    <row r="23" spans="2:39" ht="12" customHeight="1">
      <c r="B23" s="16"/>
      <c r="C23" s="2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"/>
      <c r="AK23" s="2"/>
      <c r="AL23" s="2"/>
      <c r="AM23" s="17"/>
    </row>
    <row r="24" spans="2:39" ht="45" customHeight="1">
      <c r="B24" s="16"/>
      <c r="C24" s="2"/>
      <c r="D24" s="46"/>
      <c r="E24" s="47"/>
      <c r="F24" s="202" t="s">
        <v>34</v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2"/>
      <c r="AK24" s="2"/>
      <c r="AL24" s="2"/>
      <c r="AM24" s="17"/>
    </row>
    <row r="25" spans="2:39" ht="12" customHeight="1">
      <c r="B25" s="16"/>
      <c r="C25" s="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"/>
      <c r="AK25" s="2"/>
      <c r="AL25" s="2"/>
      <c r="AM25" s="17"/>
    </row>
    <row r="26" spans="2:39" ht="4.5" customHeight="1">
      <c r="B26" s="16"/>
      <c r="C26" s="2"/>
      <c r="D26" s="46"/>
      <c r="E26" s="46"/>
      <c r="F26" s="78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79"/>
      <c r="AJ26" s="2"/>
      <c r="AK26" s="2"/>
      <c r="AL26" s="2"/>
      <c r="AM26" s="17"/>
    </row>
    <row r="27" spans="2:39" ht="13.5" customHeight="1">
      <c r="B27" s="16"/>
      <c r="C27" s="2"/>
      <c r="D27" s="46"/>
      <c r="E27" s="46"/>
      <c r="F27" s="50"/>
      <c r="G27" s="206" t="s">
        <v>54</v>
      </c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51"/>
      <c r="AJ27" s="2"/>
      <c r="AK27" s="2"/>
      <c r="AL27" s="2"/>
      <c r="AM27" s="17"/>
    </row>
    <row r="28" spans="2:39" ht="13.5" customHeight="1">
      <c r="B28" s="16"/>
      <c r="C28" s="2"/>
      <c r="D28" s="46"/>
      <c r="E28" s="46"/>
      <c r="F28" s="200" t="s">
        <v>141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201"/>
      <c r="AJ28" s="2"/>
      <c r="AK28" s="2"/>
      <c r="AL28" s="2"/>
      <c r="AM28" s="17"/>
    </row>
    <row r="29" spans="2:39" ht="12" customHeight="1">
      <c r="B29" s="16"/>
      <c r="C29" s="2"/>
      <c r="D29" s="46"/>
      <c r="E29" s="46"/>
      <c r="F29" s="196" t="s">
        <v>142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  <c r="AJ29" s="2"/>
      <c r="AK29" s="2"/>
      <c r="AL29" s="2"/>
      <c r="AM29" s="17"/>
    </row>
    <row r="30" spans="2:39" ht="12" customHeight="1">
      <c r="B30" s="16"/>
      <c r="C30" s="2"/>
      <c r="D30" s="46"/>
      <c r="E30" s="46"/>
      <c r="F30" s="5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205" t="s">
        <v>139</v>
      </c>
      <c r="T30" s="205"/>
      <c r="U30" s="88"/>
      <c r="V30" s="89" t="s">
        <v>140</v>
      </c>
      <c r="W30" s="24"/>
      <c r="X30" s="24"/>
      <c r="Y30" s="24"/>
      <c r="Z30" s="24"/>
      <c r="AA30" s="46"/>
      <c r="AB30" s="46"/>
      <c r="AC30" s="46"/>
      <c r="AD30" s="46"/>
      <c r="AE30" s="46"/>
      <c r="AF30" s="46"/>
      <c r="AG30" s="46"/>
      <c r="AH30" s="46"/>
      <c r="AI30" s="51"/>
      <c r="AJ30" s="2"/>
      <c r="AK30" s="2"/>
      <c r="AL30" s="2"/>
      <c r="AM30" s="17"/>
    </row>
    <row r="31" spans="2:39" ht="12" customHeight="1">
      <c r="B31" s="16"/>
      <c r="C31" s="2"/>
      <c r="D31" s="46"/>
      <c r="E31" s="46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99"/>
      <c r="T31" s="199"/>
      <c r="U31" s="199"/>
      <c r="V31" s="199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2"/>
      <c r="AK31" s="2"/>
      <c r="AL31" s="2"/>
      <c r="AM31" s="17"/>
    </row>
    <row r="32" spans="2:39" ht="12" customHeight="1">
      <c r="B32" s="16"/>
      <c r="C32" s="2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"/>
      <c r="AK32" s="2"/>
      <c r="AL32" s="2"/>
      <c r="AM32" s="17"/>
    </row>
    <row r="33" spans="2:39" ht="12" customHeight="1">
      <c r="B33" s="16"/>
      <c r="C33" s="134" t="s">
        <v>68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34" t="s">
        <v>58</v>
      </c>
      <c r="V33" s="135"/>
      <c r="W33" s="135"/>
      <c r="X33" s="135"/>
      <c r="Y33" s="135"/>
      <c r="Z33" s="135"/>
      <c r="AA33" s="136"/>
      <c r="AB33" s="20"/>
      <c r="AC33" s="193" t="s">
        <v>143</v>
      </c>
      <c r="AD33" s="194"/>
      <c r="AE33" s="194"/>
      <c r="AF33" s="194"/>
      <c r="AG33" s="194"/>
      <c r="AH33" s="194"/>
      <c r="AI33" s="194"/>
      <c r="AJ33" s="194"/>
      <c r="AK33" s="194"/>
      <c r="AL33" s="195"/>
      <c r="AM33" s="17"/>
    </row>
    <row r="34" spans="2:39" ht="10.5" customHeight="1">
      <c r="B34" s="16"/>
      <c r="C34" s="209" t="s">
        <v>145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1"/>
      <c r="U34" s="146" t="s">
        <v>196</v>
      </c>
      <c r="V34" s="147"/>
      <c r="W34" s="147"/>
      <c r="X34" s="147"/>
      <c r="Y34" s="147"/>
      <c r="Z34" s="147"/>
      <c r="AA34" s="148"/>
      <c r="AB34" s="20"/>
      <c r="AC34" s="140" t="s">
        <v>59</v>
      </c>
      <c r="AD34" s="141"/>
      <c r="AE34" s="141"/>
      <c r="AF34" s="141"/>
      <c r="AG34" s="141"/>
      <c r="AH34" s="142"/>
      <c r="AI34" s="128" t="s">
        <v>201</v>
      </c>
      <c r="AJ34" s="129"/>
      <c r="AK34" s="129"/>
      <c r="AL34" s="130"/>
      <c r="AM34" s="17"/>
    </row>
    <row r="35" spans="2:39" ht="10.5" customHeight="1">
      <c r="B35" s="16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  <c r="U35" s="116"/>
      <c r="V35" s="117"/>
      <c r="W35" s="117"/>
      <c r="X35" s="117"/>
      <c r="Y35" s="117"/>
      <c r="Z35" s="117"/>
      <c r="AA35" s="118"/>
      <c r="AB35" s="20"/>
      <c r="AC35" s="143"/>
      <c r="AD35" s="144"/>
      <c r="AE35" s="144"/>
      <c r="AF35" s="144"/>
      <c r="AG35" s="144"/>
      <c r="AH35" s="145"/>
      <c r="AI35" s="131"/>
      <c r="AJ35" s="132"/>
      <c r="AK35" s="132"/>
      <c r="AL35" s="133"/>
      <c r="AM35" s="17"/>
    </row>
    <row r="36" spans="2:39" ht="10.5" customHeight="1">
      <c r="B36" s="16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4"/>
      <c r="U36" s="58"/>
      <c r="V36" s="59"/>
      <c r="W36" s="59"/>
      <c r="X36" s="59"/>
      <c r="Y36" s="59"/>
      <c r="Z36" s="59"/>
      <c r="AA36" s="60"/>
      <c r="AB36" s="20"/>
      <c r="AC36" s="10"/>
      <c r="AD36" s="10"/>
      <c r="AE36" s="10"/>
      <c r="AF36" s="10"/>
      <c r="AG36" s="10"/>
      <c r="AH36" s="10"/>
      <c r="AI36" s="12"/>
      <c r="AJ36" s="12"/>
      <c r="AK36" s="12"/>
      <c r="AL36" s="12"/>
      <c r="AM36" s="17"/>
    </row>
    <row r="37" spans="2:39" ht="10.5" customHeight="1">
      <c r="B37" s="16"/>
      <c r="C37" s="212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4"/>
      <c r="U37" s="58"/>
      <c r="V37" s="59"/>
      <c r="W37" s="59"/>
      <c r="X37" s="59"/>
      <c r="Y37" s="59"/>
      <c r="Z37" s="59"/>
      <c r="AA37" s="60"/>
      <c r="AB37" s="20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7"/>
    </row>
    <row r="38" spans="2:39" ht="10.5" customHeight="1">
      <c r="B38" s="16"/>
      <c r="C38" s="212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4"/>
      <c r="U38" s="58"/>
      <c r="V38" s="59"/>
      <c r="W38" s="59"/>
      <c r="X38" s="59"/>
      <c r="Y38" s="59"/>
      <c r="Z38" s="59"/>
      <c r="AA38" s="60"/>
      <c r="AB38" s="20"/>
      <c r="AC38" s="134" t="s">
        <v>144</v>
      </c>
      <c r="AD38" s="135"/>
      <c r="AE38" s="135"/>
      <c r="AF38" s="135"/>
      <c r="AG38" s="135"/>
      <c r="AH38" s="135"/>
      <c r="AI38" s="135"/>
      <c r="AJ38" s="135"/>
      <c r="AK38" s="135"/>
      <c r="AL38" s="136"/>
      <c r="AM38" s="17"/>
    </row>
    <row r="39" spans="2:39" ht="10.5" customHeight="1">
      <c r="B39" s="16"/>
      <c r="C39" s="215" t="s">
        <v>146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58"/>
      <c r="V39" s="59"/>
      <c r="W39" s="59"/>
      <c r="X39" s="59"/>
      <c r="Y39" s="59"/>
      <c r="Z39" s="59"/>
      <c r="AA39" s="60"/>
      <c r="AB39" s="20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17"/>
    </row>
    <row r="40" spans="2:39" ht="10.5" customHeight="1">
      <c r="B40" s="16"/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/>
      <c r="U40" s="58"/>
      <c r="V40" s="59"/>
      <c r="W40" s="59"/>
      <c r="X40" s="59"/>
      <c r="Y40" s="59"/>
      <c r="Z40" s="59"/>
      <c r="AA40" s="6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7"/>
    </row>
    <row r="41" spans="2:39" ht="10.5" customHeight="1">
      <c r="B41" s="16"/>
      <c r="C41" s="215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/>
      <c r="U41" s="58"/>
      <c r="V41" s="59"/>
      <c r="W41" s="59"/>
      <c r="X41" s="59"/>
      <c r="Y41" s="59"/>
      <c r="Z41" s="59"/>
      <c r="AA41" s="6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7"/>
    </row>
    <row r="42" spans="2:39" ht="10.5" customHeight="1">
      <c r="B42" s="93"/>
      <c r="C42" s="218" t="s">
        <v>147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58"/>
      <c r="V42" s="59"/>
      <c r="W42" s="59"/>
      <c r="X42" s="59"/>
      <c r="Y42" s="59"/>
      <c r="Z42" s="59"/>
      <c r="AA42" s="6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7"/>
    </row>
    <row r="43" spans="2:39" ht="10.5" customHeight="1">
      <c r="B43" s="16"/>
      <c r="C43" s="104" t="s">
        <v>148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6"/>
      <c r="U43" s="58"/>
      <c r="V43" s="59"/>
      <c r="W43" s="59"/>
      <c r="X43" s="59"/>
      <c r="Y43" s="59"/>
      <c r="Z43" s="59"/>
      <c r="AA43" s="6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7"/>
    </row>
    <row r="44" spans="2:39" ht="10.5" customHeight="1">
      <c r="B44" s="16"/>
      <c r="C44" s="107" t="s">
        <v>182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  <c r="U44" s="58"/>
      <c r="V44" s="59"/>
      <c r="W44" s="59"/>
      <c r="X44" s="59"/>
      <c r="Y44" s="59"/>
      <c r="Z44" s="59"/>
      <c r="AA44" s="6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17"/>
    </row>
    <row r="45" spans="2:39" ht="10.5" customHeight="1">
      <c r="B45" s="16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58"/>
      <c r="V45" s="59"/>
      <c r="W45" s="59"/>
      <c r="X45" s="59"/>
      <c r="Y45" s="59"/>
      <c r="Z45" s="59"/>
      <c r="AA45" s="6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17"/>
    </row>
    <row r="46" spans="2:39" ht="10.5" customHeight="1">
      <c r="B46" s="16"/>
      <c r="C46" s="110" t="s">
        <v>179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2"/>
      <c r="U46" s="116" t="s">
        <v>197</v>
      </c>
      <c r="V46" s="117"/>
      <c r="W46" s="117"/>
      <c r="X46" s="117"/>
      <c r="Y46" s="117"/>
      <c r="Z46" s="117"/>
      <c r="AA46" s="118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17"/>
    </row>
    <row r="47" spans="2:39" ht="10.5" customHeight="1">
      <c r="B47" s="16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2"/>
      <c r="U47" s="58"/>
      <c r="V47" s="59"/>
      <c r="W47" s="59"/>
      <c r="X47" s="59"/>
      <c r="Y47" s="59"/>
      <c r="Z47" s="59"/>
      <c r="AA47" s="6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17"/>
    </row>
    <row r="48" spans="2:39" ht="10.5" customHeight="1">
      <c r="B48" s="16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2"/>
      <c r="U48" s="58"/>
      <c r="V48" s="59"/>
      <c r="W48" s="59"/>
      <c r="X48" s="59"/>
      <c r="Y48" s="59"/>
      <c r="Z48" s="59"/>
      <c r="AA48" s="6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7"/>
    </row>
    <row r="49" spans="2:39" ht="10.5" customHeight="1">
      <c r="B49" s="16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2"/>
      <c r="U49" s="58"/>
      <c r="V49" s="59"/>
      <c r="W49" s="59"/>
      <c r="X49" s="59"/>
      <c r="Y49" s="59"/>
      <c r="Z49" s="59"/>
      <c r="AA49" s="6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17"/>
    </row>
    <row r="50" spans="2:39" ht="10.5" customHeight="1">
      <c r="B50" s="16"/>
      <c r="C50" s="104" t="s">
        <v>61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/>
      <c r="U50" s="58"/>
      <c r="V50" s="59"/>
      <c r="W50" s="59"/>
      <c r="X50" s="59"/>
      <c r="Y50" s="59"/>
      <c r="Z50" s="59"/>
      <c r="AA50" s="6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17"/>
    </row>
    <row r="51" spans="2:39" ht="10.5" customHeight="1">
      <c r="B51" s="16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/>
      <c r="U51" s="61"/>
      <c r="V51" s="62"/>
      <c r="W51" s="62"/>
      <c r="X51" s="62"/>
      <c r="Y51" s="62"/>
      <c r="Z51" s="62"/>
      <c r="AA51" s="63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17"/>
    </row>
    <row r="52" spans="2:39" ht="12" customHeight="1"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17"/>
    </row>
    <row r="53" spans="2:39" ht="15" customHeight="1">
      <c r="B53" s="16"/>
      <c r="C53" s="76" t="s">
        <v>49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29"/>
      <c r="AM53" s="17"/>
    </row>
    <row r="54" spans="2:39" ht="15" customHeight="1">
      <c r="B54" s="16"/>
      <c r="C54" s="126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25"/>
      <c r="AM54" s="17"/>
    </row>
    <row r="55" spans="2:39" ht="15" customHeight="1">
      <c r="B55" s="16"/>
      <c r="C55" s="42" t="s">
        <v>60</v>
      </c>
      <c r="D55" s="41"/>
      <c r="E55" s="41"/>
      <c r="F55" s="41"/>
      <c r="G55" s="41"/>
      <c r="H55" s="41"/>
      <c r="I55" s="41"/>
      <c r="J55" s="41"/>
      <c r="K55" s="41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25"/>
      <c r="AM55" s="17"/>
    </row>
    <row r="56" spans="2:39" ht="15" customHeight="1">
      <c r="B56" s="16"/>
      <c r="C56" s="42" t="s">
        <v>69</v>
      </c>
      <c r="D56" s="41"/>
      <c r="E56" s="41"/>
      <c r="F56" s="41"/>
      <c r="G56" s="41"/>
      <c r="H56" s="41"/>
      <c r="I56" s="41"/>
      <c r="J56" s="41"/>
      <c r="K56" s="41"/>
      <c r="L56" s="80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25"/>
      <c r="AM56" s="17"/>
    </row>
    <row r="57" spans="2:39" ht="15" customHeight="1">
      <c r="B57" s="16"/>
      <c r="C57" s="30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7"/>
      <c r="AM57" s="17"/>
    </row>
    <row r="58" spans="2:39" ht="15" customHeight="1">
      <c r="B58" s="16"/>
      <c r="C58" s="125" t="s">
        <v>50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 t="s">
        <v>51</v>
      </c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4"/>
      <c r="AB58" s="3"/>
      <c r="AC58" s="3"/>
      <c r="AD58" s="3"/>
      <c r="AE58" s="3"/>
      <c r="AF58" s="3"/>
      <c r="AG58" s="3"/>
      <c r="AH58" s="20"/>
      <c r="AI58" s="20"/>
      <c r="AJ58" s="20"/>
      <c r="AK58" s="20"/>
      <c r="AL58" s="20"/>
      <c r="AM58" s="17"/>
    </row>
    <row r="59" spans="2:39" ht="15" customHeight="1">
      <c r="B59" s="16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4"/>
      <c r="AB59" s="2"/>
      <c r="AC59" s="2"/>
      <c r="AD59" s="2"/>
      <c r="AE59" s="2"/>
      <c r="AF59" s="2"/>
      <c r="AG59" s="2"/>
      <c r="AH59" s="31"/>
      <c r="AI59" s="31"/>
      <c r="AJ59" s="31"/>
      <c r="AK59" s="31"/>
      <c r="AL59" s="31"/>
      <c r="AM59" s="17"/>
    </row>
    <row r="60" spans="2:39" ht="10.5" customHeight="1">
      <c r="B60" s="16"/>
      <c r="C60" s="124">
        <v>1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38">
        <v>2</v>
      </c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7"/>
    </row>
    <row r="61" spans="2:39" ht="15" customHeight="1">
      <c r="B61" s="1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7"/>
    </row>
    <row r="62" spans="2:39" ht="15" customHeight="1">
      <c r="B62" s="16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7"/>
    </row>
    <row r="63" spans="2:39" ht="15" customHeight="1">
      <c r="B63" s="16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7"/>
    </row>
    <row r="64" spans="2:39" ht="15" customHeight="1">
      <c r="B64" s="16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7"/>
    </row>
    <row r="65" spans="2:39" ht="15" customHeight="1">
      <c r="B65" s="16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17"/>
    </row>
    <row r="66" spans="2:39" ht="12" customHeight="1">
      <c r="B66" s="16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17"/>
    </row>
    <row r="67" spans="2:39" ht="12" customHeight="1">
      <c r="B67" s="16"/>
      <c r="C67" s="119" t="s">
        <v>70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7"/>
    </row>
    <row r="68" spans="2:39" ht="12" customHeight="1">
      <c r="B68" s="16"/>
      <c r="C68" s="119" t="s">
        <v>71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7"/>
    </row>
    <row r="69" spans="2:39" ht="9" customHeight="1">
      <c r="B69" s="16"/>
      <c r="C69" s="2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9"/>
      <c r="R69" s="9"/>
      <c r="S69" s="9"/>
      <c r="T69" s="9"/>
      <c r="U69" s="9"/>
      <c r="V69" s="32"/>
      <c r="W69" s="32"/>
      <c r="X69" s="32"/>
      <c r="Y69" s="32"/>
      <c r="Z69" s="9"/>
      <c r="AA69" s="9"/>
      <c r="AB69" s="9"/>
      <c r="AC69" s="9"/>
      <c r="AD69" s="9"/>
      <c r="AE69" s="9"/>
      <c r="AF69" s="9"/>
      <c r="AG69" s="9"/>
      <c r="AH69" s="9"/>
      <c r="AI69" s="32"/>
      <c r="AJ69" s="32"/>
      <c r="AK69" s="32"/>
      <c r="AL69" s="81" t="s">
        <v>72</v>
      </c>
      <c r="AM69" s="17"/>
    </row>
    <row r="70" spans="2:39" ht="9" customHeight="1">
      <c r="B70" s="16"/>
      <c r="C70" s="18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55" t="s">
        <v>149</v>
      </c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7"/>
    </row>
    <row r="71" spans="2:39" ht="12" customHeight="1">
      <c r="B71" s="16"/>
      <c r="C71" s="125" t="s">
        <v>55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 t="s">
        <v>80</v>
      </c>
      <c r="S71" s="125"/>
      <c r="T71" s="125" t="s">
        <v>79</v>
      </c>
      <c r="U71" s="125"/>
      <c r="V71" s="125"/>
      <c r="W71" s="125" t="s">
        <v>78</v>
      </c>
      <c r="X71" s="125"/>
      <c r="Y71" s="125"/>
      <c r="Z71" s="125" t="s">
        <v>73</v>
      </c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7"/>
    </row>
    <row r="72" spans="2:39" ht="12" customHeight="1">
      <c r="B72" s="16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 t="s">
        <v>77</v>
      </c>
      <c r="AA72" s="125"/>
      <c r="AB72" s="125"/>
      <c r="AC72" s="125" t="s">
        <v>74</v>
      </c>
      <c r="AD72" s="125"/>
      <c r="AE72" s="125"/>
      <c r="AF72" s="125"/>
      <c r="AG72" s="125"/>
      <c r="AH72" s="125"/>
      <c r="AI72" s="125"/>
      <c r="AJ72" s="125"/>
      <c r="AK72" s="125"/>
      <c r="AL72" s="125"/>
      <c r="AM72" s="17"/>
    </row>
    <row r="73" spans="2:39" ht="12" customHeight="1">
      <c r="B73" s="16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 t="s">
        <v>150</v>
      </c>
      <c r="AD73" s="125"/>
      <c r="AE73" s="125"/>
      <c r="AF73" s="125"/>
      <c r="AG73" s="125" t="s">
        <v>76</v>
      </c>
      <c r="AH73" s="125"/>
      <c r="AI73" s="125"/>
      <c r="AJ73" s="125" t="s">
        <v>75</v>
      </c>
      <c r="AK73" s="125"/>
      <c r="AL73" s="125"/>
      <c r="AM73" s="17"/>
    </row>
    <row r="74" spans="2:39" ht="12" customHeight="1">
      <c r="B74" s="16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7"/>
    </row>
    <row r="75" spans="2:39" ht="12" customHeight="1">
      <c r="B75" s="16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7"/>
    </row>
    <row r="76" spans="2:39" ht="12" customHeight="1">
      <c r="B76" s="16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7"/>
    </row>
    <row r="77" spans="2:39" ht="12" customHeight="1">
      <c r="B77" s="16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7"/>
    </row>
    <row r="78" spans="2:39" ht="12" customHeight="1">
      <c r="B78" s="16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7"/>
    </row>
    <row r="79" spans="2:39" ht="9" customHeight="1">
      <c r="B79" s="16"/>
      <c r="C79" s="124" t="s">
        <v>81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 t="s">
        <v>56</v>
      </c>
      <c r="S79" s="124"/>
      <c r="T79" s="124">
        <v>1</v>
      </c>
      <c r="U79" s="124"/>
      <c r="V79" s="124"/>
      <c r="W79" s="124">
        <v>2</v>
      </c>
      <c r="X79" s="124"/>
      <c r="Y79" s="124"/>
      <c r="Z79" s="124">
        <v>3</v>
      </c>
      <c r="AA79" s="124"/>
      <c r="AB79" s="124"/>
      <c r="AC79" s="124">
        <v>4</v>
      </c>
      <c r="AD79" s="124"/>
      <c r="AE79" s="124"/>
      <c r="AF79" s="124"/>
      <c r="AG79" s="124">
        <v>5</v>
      </c>
      <c r="AH79" s="124"/>
      <c r="AI79" s="124"/>
      <c r="AJ79" s="124">
        <v>6</v>
      </c>
      <c r="AK79" s="124"/>
      <c r="AL79" s="124"/>
      <c r="AM79" s="17"/>
    </row>
    <row r="80" spans="2:39" ht="12" customHeight="1">
      <c r="B80" s="16"/>
      <c r="C80" s="120" t="s">
        <v>151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2"/>
      <c r="R80" s="99">
        <v>1100</v>
      </c>
      <c r="S80" s="99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17"/>
    </row>
    <row r="81" spans="2:39" ht="12" customHeight="1">
      <c r="B81" s="16"/>
      <c r="C81" s="96" t="s">
        <v>152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100">
        <v>1200</v>
      </c>
      <c r="S81" s="100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7"/>
    </row>
    <row r="82" spans="2:39" ht="42.75" customHeight="1">
      <c r="B82" s="16"/>
      <c r="C82" s="96" t="s">
        <v>82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8"/>
      <c r="R82" s="100">
        <v>1300</v>
      </c>
      <c r="S82" s="100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7"/>
    </row>
    <row r="83" spans="2:39" ht="12" customHeight="1">
      <c r="B83" s="16"/>
      <c r="C83" s="96" t="s">
        <v>83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8"/>
      <c r="R83" s="100">
        <v>1400</v>
      </c>
      <c r="S83" s="100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7"/>
    </row>
    <row r="84" spans="2:39" ht="23.25" customHeight="1">
      <c r="B84" s="16"/>
      <c r="C84" s="96" t="s">
        <v>153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8"/>
      <c r="R84" s="100">
        <v>1500</v>
      </c>
      <c r="S84" s="100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7"/>
    </row>
    <row r="85" spans="2:39" ht="12" customHeight="1">
      <c r="B85" s="16"/>
      <c r="C85" s="149" t="s">
        <v>154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1"/>
      <c r="R85" s="100">
        <v>1510</v>
      </c>
      <c r="S85" s="100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7"/>
    </row>
    <row r="86" spans="2:39" ht="21.75" customHeight="1">
      <c r="B86" s="16"/>
      <c r="C86" s="149" t="s">
        <v>183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1"/>
      <c r="R86" s="100">
        <v>1520</v>
      </c>
      <c r="S86" s="100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7"/>
    </row>
    <row r="87" spans="2:39" ht="12" customHeight="1">
      <c r="B87" s="16"/>
      <c r="C87" s="96" t="s">
        <v>155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8"/>
      <c r="R87" s="100">
        <v>1600</v>
      </c>
      <c r="S87" s="100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7"/>
    </row>
    <row r="88" spans="2:39" ht="12" customHeight="1">
      <c r="B88" s="16"/>
      <c r="C88" s="152" t="s">
        <v>156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4"/>
      <c r="R88" s="157">
        <v>1700</v>
      </c>
      <c r="S88" s="157"/>
      <c r="T88" s="101">
        <f>T80+T81-T82-T83-T84+T87</f>
        <v>0</v>
      </c>
      <c r="U88" s="101"/>
      <c r="V88" s="101"/>
      <c r="W88" s="101">
        <f>W80+W81-W82-W83-W84+W87</f>
        <v>0</v>
      </c>
      <c r="X88" s="101"/>
      <c r="Y88" s="101"/>
      <c r="Z88" s="101">
        <f>Z80+Z81-Z82-Z83-Z84+Z87</f>
        <v>0</v>
      </c>
      <c r="AA88" s="101"/>
      <c r="AB88" s="101"/>
      <c r="AC88" s="101">
        <f>AC80+AC81-AC82-AC83-AC84+AC87</f>
        <v>0</v>
      </c>
      <c r="AD88" s="101"/>
      <c r="AE88" s="101"/>
      <c r="AF88" s="101"/>
      <c r="AG88" s="101">
        <f>AG80+AG81-AG82-AG83-AG84+AG87</f>
        <v>0</v>
      </c>
      <c r="AH88" s="101"/>
      <c r="AI88" s="101"/>
      <c r="AJ88" s="101">
        <f>AJ80+AJ81-AJ82-AJ83-AJ84+AJ87</f>
        <v>0</v>
      </c>
      <c r="AK88" s="101"/>
      <c r="AL88" s="101"/>
      <c r="AM88" s="17"/>
    </row>
    <row r="89" spans="2:39" ht="8.25" customHeight="1">
      <c r="B89" s="16"/>
      <c r="C89" s="2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9"/>
      <c r="R89" s="9"/>
      <c r="S89" s="9"/>
      <c r="T89" s="9"/>
      <c r="U89" s="9"/>
      <c r="V89" s="32"/>
      <c r="W89" s="32"/>
      <c r="X89" s="32"/>
      <c r="Y89" s="32"/>
      <c r="Z89" s="9"/>
      <c r="AA89" s="9"/>
      <c r="AB89" s="9"/>
      <c r="AC89" s="9"/>
      <c r="AD89" s="9"/>
      <c r="AE89" s="9"/>
      <c r="AF89" s="9"/>
      <c r="AG89" s="9"/>
      <c r="AH89" s="9"/>
      <c r="AI89" s="32"/>
      <c r="AJ89" s="32"/>
      <c r="AK89" s="32"/>
      <c r="AL89" s="32"/>
      <c r="AM89" s="17"/>
    </row>
    <row r="90" spans="2:39" ht="12" customHeight="1">
      <c r="B90" s="16"/>
      <c r="C90" s="119" t="s">
        <v>84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7"/>
    </row>
    <row r="91" spans="2:39" ht="12" customHeight="1">
      <c r="B91" s="16"/>
      <c r="C91" s="119" t="s">
        <v>157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7"/>
    </row>
    <row r="92" spans="2:39" ht="12" customHeight="1">
      <c r="B92" s="16"/>
      <c r="C92" s="119" t="s">
        <v>158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7"/>
    </row>
    <row r="93" spans="2:39" ht="9.75" customHeight="1">
      <c r="B93" s="16"/>
      <c r="C93" s="2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9"/>
      <c r="R93" s="9"/>
      <c r="S93" s="9"/>
      <c r="T93" s="9"/>
      <c r="U93" s="9"/>
      <c r="V93" s="32"/>
      <c r="W93" s="32"/>
      <c r="X93" s="32"/>
      <c r="Y93" s="32"/>
      <c r="Z93" s="9"/>
      <c r="AA93" s="9"/>
      <c r="AB93" s="9"/>
      <c r="AC93" s="9"/>
      <c r="AD93" s="9"/>
      <c r="AE93" s="9"/>
      <c r="AF93" s="9"/>
      <c r="AG93" s="9"/>
      <c r="AH93" s="9"/>
      <c r="AI93" s="32"/>
      <c r="AJ93" s="32"/>
      <c r="AK93" s="32"/>
      <c r="AL93" s="81" t="s">
        <v>85</v>
      </c>
      <c r="AM93" s="17"/>
    </row>
    <row r="94" spans="2:39" ht="9.75" customHeight="1">
      <c r="B94" s="16"/>
      <c r="C94" s="18"/>
      <c r="D94" s="19"/>
      <c r="E94" s="19"/>
      <c r="F94" s="19"/>
      <c r="G94" s="19"/>
      <c r="H94" s="19"/>
      <c r="I94" s="1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55" t="s">
        <v>149</v>
      </c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7"/>
    </row>
    <row r="95" spans="2:39" ht="12" customHeight="1">
      <c r="B95" s="16"/>
      <c r="C95" s="125" t="s">
        <v>55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 t="s">
        <v>80</v>
      </c>
      <c r="V95" s="125"/>
      <c r="W95" s="125" t="s">
        <v>79</v>
      </c>
      <c r="X95" s="125"/>
      <c r="Y95" s="125"/>
      <c r="Z95" s="125"/>
      <c r="AA95" s="125" t="s">
        <v>78</v>
      </c>
      <c r="AB95" s="125"/>
      <c r="AC95" s="125"/>
      <c r="AD95" s="125"/>
      <c r="AE95" s="125" t="s">
        <v>87</v>
      </c>
      <c r="AF95" s="125"/>
      <c r="AG95" s="125"/>
      <c r="AH95" s="125"/>
      <c r="AI95" s="125" t="s">
        <v>86</v>
      </c>
      <c r="AJ95" s="125"/>
      <c r="AK95" s="125"/>
      <c r="AL95" s="125"/>
      <c r="AM95" s="17"/>
    </row>
    <row r="96" spans="2:39" ht="9.75" customHeight="1">
      <c r="B96" s="16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7"/>
    </row>
    <row r="97" spans="2:39" ht="12" customHeight="1">
      <c r="B97" s="16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7"/>
    </row>
    <row r="98" spans="2:39" ht="10.5" customHeight="1">
      <c r="B98" s="16"/>
      <c r="C98" s="124" t="s">
        <v>81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 t="s">
        <v>56</v>
      </c>
      <c r="V98" s="124"/>
      <c r="W98" s="124">
        <v>1</v>
      </c>
      <c r="X98" s="124"/>
      <c r="Y98" s="124"/>
      <c r="Z98" s="124"/>
      <c r="AA98" s="124">
        <v>2</v>
      </c>
      <c r="AB98" s="124"/>
      <c r="AC98" s="124"/>
      <c r="AD98" s="124"/>
      <c r="AE98" s="124">
        <v>3</v>
      </c>
      <c r="AF98" s="124"/>
      <c r="AG98" s="124"/>
      <c r="AH98" s="124"/>
      <c r="AI98" s="124">
        <v>4</v>
      </c>
      <c r="AJ98" s="124"/>
      <c r="AK98" s="124"/>
      <c r="AL98" s="124"/>
      <c r="AM98" s="17"/>
    </row>
    <row r="99" spans="2:39" ht="12" customHeight="1">
      <c r="B99" s="16"/>
      <c r="C99" s="158" t="s">
        <v>151</v>
      </c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60"/>
      <c r="U99" s="161">
        <v>2100</v>
      </c>
      <c r="V99" s="161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17"/>
    </row>
    <row r="100" spans="2:39" ht="12" customHeight="1">
      <c r="B100" s="16"/>
      <c r="C100" s="96" t="s">
        <v>159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8"/>
      <c r="U100" s="102">
        <v>2200</v>
      </c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7"/>
    </row>
    <row r="101" spans="2:39" ht="12" customHeight="1">
      <c r="B101" s="16"/>
      <c r="C101" s="162" t="s">
        <v>160</v>
      </c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4"/>
      <c r="U101" s="102">
        <v>2210</v>
      </c>
      <c r="V101" s="102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7"/>
    </row>
    <row r="102" spans="2:39" ht="12" customHeight="1">
      <c r="B102" s="16"/>
      <c r="C102" s="165" t="s">
        <v>88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7"/>
      <c r="U102" s="102"/>
      <c r="V102" s="102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7"/>
    </row>
    <row r="103" spans="2:39" ht="12" customHeight="1">
      <c r="B103" s="16"/>
      <c r="C103" s="168" t="s">
        <v>89</v>
      </c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70"/>
      <c r="U103" s="102">
        <v>2211</v>
      </c>
      <c r="V103" s="102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7"/>
    </row>
    <row r="104" spans="2:39" ht="12" customHeight="1">
      <c r="B104" s="16"/>
      <c r="C104" s="149" t="s">
        <v>90</v>
      </c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1"/>
      <c r="U104" s="102">
        <v>2220</v>
      </c>
      <c r="V104" s="102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7"/>
    </row>
    <row r="105" spans="2:39" ht="12" customHeight="1">
      <c r="B105" s="16"/>
      <c r="C105" s="149" t="s">
        <v>91</v>
      </c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1"/>
      <c r="U105" s="102">
        <v>2230</v>
      </c>
      <c r="V105" s="102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7"/>
    </row>
    <row r="106" spans="2:39" ht="21" customHeight="1">
      <c r="B106" s="16"/>
      <c r="C106" s="149" t="s">
        <v>184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1"/>
      <c r="U106" s="102">
        <v>2240</v>
      </c>
      <c r="V106" s="102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7"/>
    </row>
    <row r="107" spans="2:39" ht="12" customHeight="1">
      <c r="B107" s="16"/>
      <c r="C107" s="171" t="s">
        <v>92</v>
      </c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3"/>
      <c r="U107" s="102">
        <v>2241</v>
      </c>
      <c r="V107" s="102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7"/>
    </row>
    <row r="108" spans="2:39" ht="21" customHeight="1">
      <c r="B108" s="16"/>
      <c r="C108" s="174" t="s">
        <v>93</v>
      </c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6"/>
      <c r="U108" s="102"/>
      <c r="V108" s="102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7"/>
    </row>
    <row r="109" spans="2:39" ht="12" customHeight="1">
      <c r="B109" s="16"/>
      <c r="C109" s="168" t="s">
        <v>94</v>
      </c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70"/>
      <c r="U109" s="102">
        <v>2242</v>
      </c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7"/>
    </row>
    <row r="110" spans="2:39" ht="12" customHeight="1">
      <c r="B110" s="16"/>
      <c r="C110" s="149" t="s">
        <v>95</v>
      </c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1"/>
      <c r="U110" s="102">
        <v>2250</v>
      </c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7"/>
    </row>
    <row r="111" spans="2:39" ht="12" customHeight="1">
      <c r="B111" s="16"/>
      <c r="C111" s="149" t="s">
        <v>96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1"/>
      <c r="U111" s="102">
        <v>2260</v>
      </c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7"/>
    </row>
    <row r="112" spans="2:39" ht="12" customHeight="1">
      <c r="B112" s="16"/>
      <c r="C112" s="96" t="s">
        <v>155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8"/>
      <c r="U112" s="102">
        <v>2300</v>
      </c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7"/>
    </row>
    <row r="113" spans="2:39" ht="12" customHeight="1">
      <c r="B113" s="16"/>
      <c r="C113" s="96" t="s">
        <v>97</v>
      </c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8"/>
      <c r="U113" s="102">
        <v>2400</v>
      </c>
      <c r="V113" s="102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7"/>
    </row>
    <row r="114" spans="2:39" ht="21" customHeight="1">
      <c r="B114" s="16"/>
      <c r="C114" s="149" t="s">
        <v>161</v>
      </c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1"/>
      <c r="U114" s="102">
        <v>2410</v>
      </c>
      <c r="V114" s="102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7"/>
    </row>
    <row r="115" spans="2:39" ht="33" customHeight="1">
      <c r="B115" s="16"/>
      <c r="C115" s="96" t="s">
        <v>162</v>
      </c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8"/>
      <c r="U115" s="102">
        <v>2500</v>
      </c>
      <c r="V115" s="102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7"/>
    </row>
    <row r="116" spans="2:39" ht="12" customHeight="1">
      <c r="B116" s="16"/>
      <c r="C116" s="96" t="s">
        <v>98</v>
      </c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8"/>
      <c r="U116" s="102">
        <v>2600</v>
      </c>
      <c r="V116" s="102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7"/>
    </row>
    <row r="117" spans="2:39" ht="12" customHeight="1">
      <c r="B117" s="16"/>
      <c r="C117" s="177" t="s">
        <v>156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9"/>
      <c r="U117" s="102">
        <v>2700</v>
      </c>
      <c r="V117" s="102"/>
      <c r="W117" s="103">
        <f>W99+W100-W113-W115-W116+W112</f>
        <v>0</v>
      </c>
      <c r="X117" s="103"/>
      <c r="Y117" s="103"/>
      <c r="Z117" s="103"/>
      <c r="AA117" s="103">
        <f>AA99+AA100-AA113-AA115-AA116+AA112</f>
        <v>0</v>
      </c>
      <c r="AB117" s="103"/>
      <c r="AC117" s="103"/>
      <c r="AD117" s="103"/>
      <c r="AE117" s="103">
        <f>AE99+AE100-AE113-AE115-AE116+AE112</f>
        <v>0</v>
      </c>
      <c r="AF117" s="103"/>
      <c r="AG117" s="103"/>
      <c r="AH117" s="103"/>
      <c r="AI117" s="103">
        <f>AI99+AI100-AI113-AI115-AI116+AI112</f>
        <v>0</v>
      </c>
      <c r="AJ117" s="103"/>
      <c r="AK117" s="103"/>
      <c r="AL117" s="103"/>
      <c r="AM117" s="17"/>
    </row>
    <row r="118" spans="2:39" ht="22.5" customHeight="1">
      <c r="B118" s="16"/>
      <c r="C118" s="177" t="s">
        <v>163</v>
      </c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9"/>
      <c r="U118" s="102">
        <v>2800</v>
      </c>
      <c r="V118" s="102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7"/>
    </row>
    <row r="119" spans="2:39" ht="12" customHeight="1">
      <c r="B119" s="16"/>
      <c r="C119" s="180" t="s">
        <v>99</v>
      </c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2"/>
      <c r="U119" s="123">
        <v>2900</v>
      </c>
      <c r="V119" s="123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7"/>
    </row>
    <row r="120" spans="2:39" ht="12" customHeight="1">
      <c r="B120" s="1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7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17"/>
    </row>
    <row r="121" spans="2:39" ht="12" customHeight="1">
      <c r="B121" s="16"/>
      <c r="C121" s="86" t="s">
        <v>137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"/>
      <c r="AM121" s="17"/>
    </row>
    <row r="122" spans="2:39" ht="12" customHeight="1">
      <c r="B122" s="16"/>
      <c r="C122" s="65"/>
      <c r="D122" s="64"/>
      <c r="E122" s="64"/>
      <c r="F122" s="64"/>
      <c r="G122" s="64"/>
      <c r="H122" s="64"/>
      <c r="I122" s="64"/>
      <c r="J122" s="64"/>
      <c r="K122" s="64"/>
      <c r="L122" s="64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"/>
      <c r="AM122" s="17"/>
    </row>
    <row r="123" spans="2:39" ht="12" customHeight="1">
      <c r="B123" s="16"/>
      <c r="C123" s="65"/>
      <c r="D123" s="64"/>
      <c r="E123" s="64"/>
      <c r="F123" s="64"/>
      <c r="G123" s="64"/>
      <c r="H123" s="64"/>
      <c r="I123" s="64"/>
      <c r="J123" s="64"/>
      <c r="K123" s="64"/>
      <c r="L123" s="64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"/>
      <c r="AM123" s="17"/>
    </row>
    <row r="124" spans="2:39" ht="12" customHeight="1">
      <c r="B124" s="16"/>
      <c r="C124" s="89" t="s">
        <v>186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"/>
      <c r="AM124" s="17"/>
    </row>
    <row r="125" spans="2:39" ht="12" customHeight="1">
      <c r="B125" s="16"/>
      <c r="C125" s="89" t="s">
        <v>187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"/>
      <c r="AM125" s="17"/>
    </row>
    <row r="126" spans="2:39" ht="12" customHeight="1">
      <c r="B126" s="16"/>
      <c r="C126" s="89" t="s">
        <v>188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"/>
      <c r="AM126" s="17"/>
    </row>
    <row r="127" spans="2:39" ht="12" customHeight="1">
      <c r="B127" s="16"/>
      <c r="C127" s="89" t="s">
        <v>189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"/>
      <c r="AM127" s="17"/>
    </row>
    <row r="128" spans="2:39" ht="12" customHeight="1">
      <c r="B128" s="16"/>
      <c r="C128" s="89" t="s">
        <v>190</v>
      </c>
      <c r="D128" s="64"/>
      <c r="E128" s="64"/>
      <c r="F128" s="64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24"/>
      <c r="V128" s="24"/>
      <c r="W128" s="184"/>
      <c r="X128" s="184"/>
      <c r="Y128" s="184"/>
      <c r="Z128" s="184"/>
      <c r="AA128" s="184"/>
      <c r="AB128" s="184"/>
      <c r="AC128" s="184"/>
      <c r="AD128" s="24"/>
      <c r="AE128" s="44"/>
      <c r="AF128" s="184"/>
      <c r="AG128" s="184"/>
      <c r="AH128" s="184"/>
      <c r="AI128" s="184"/>
      <c r="AJ128" s="184"/>
      <c r="AK128" s="184"/>
      <c r="AL128" s="184"/>
      <c r="AM128" s="17"/>
    </row>
    <row r="129" spans="2:39" ht="12" customHeight="1">
      <c r="B129" s="16"/>
      <c r="C129" s="64"/>
      <c r="D129" s="64"/>
      <c r="E129" s="64"/>
      <c r="F129" s="64"/>
      <c r="G129" s="189" t="s">
        <v>191</v>
      </c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24"/>
      <c r="V129" s="24"/>
      <c r="W129" s="186" t="s">
        <v>47</v>
      </c>
      <c r="X129" s="186"/>
      <c r="Y129" s="186"/>
      <c r="Z129" s="186"/>
      <c r="AA129" s="186"/>
      <c r="AB129" s="186"/>
      <c r="AC129" s="186"/>
      <c r="AD129" s="24"/>
      <c r="AE129" s="5"/>
      <c r="AF129" s="187" t="s">
        <v>48</v>
      </c>
      <c r="AG129" s="187"/>
      <c r="AH129" s="187"/>
      <c r="AI129" s="187"/>
      <c r="AJ129" s="187"/>
      <c r="AK129" s="187"/>
      <c r="AL129" s="187"/>
      <c r="AM129" s="17"/>
    </row>
    <row r="130" spans="2:39" ht="12" customHeight="1">
      <c r="B130" s="16"/>
      <c r="C130" s="7"/>
      <c r="D130" s="7"/>
      <c r="E130" s="7"/>
      <c r="F130" s="7"/>
      <c r="G130" s="7"/>
      <c r="H130" s="7"/>
      <c r="I130" s="7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2"/>
      <c r="AD130" s="55"/>
      <c r="AE130" s="55"/>
      <c r="AF130" s="55"/>
      <c r="AG130" s="55"/>
      <c r="AH130" s="55"/>
      <c r="AI130" s="55"/>
      <c r="AJ130" s="55"/>
      <c r="AK130" s="55"/>
      <c r="AL130" s="2"/>
      <c r="AM130" s="17"/>
    </row>
    <row r="131" spans="2:39" ht="12" customHeight="1">
      <c r="B131" s="16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24"/>
      <c r="V131" s="24"/>
      <c r="W131" s="24"/>
      <c r="X131" s="24"/>
      <c r="Y131" s="24"/>
      <c r="Z131" s="191">
        <f ca="1">TODAY()</f>
        <v>44272</v>
      </c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24"/>
      <c r="AK131" s="24"/>
      <c r="AL131" s="24"/>
      <c r="AM131" s="17"/>
    </row>
    <row r="132" spans="2:39" ht="23.25" customHeight="1">
      <c r="B132" s="16"/>
      <c r="C132" s="185" t="s">
        <v>164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24"/>
      <c r="V132" s="24"/>
      <c r="W132" s="24"/>
      <c r="X132" s="24"/>
      <c r="Y132" s="24"/>
      <c r="Z132" s="183" t="s">
        <v>27</v>
      </c>
      <c r="AA132" s="183"/>
      <c r="AB132" s="183"/>
      <c r="AC132" s="183"/>
      <c r="AD132" s="183"/>
      <c r="AE132" s="183"/>
      <c r="AF132" s="183"/>
      <c r="AG132" s="183"/>
      <c r="AH132" s="183"/>
      <c r="AI132" s="2"/>
      <c r="AJ132" s="24"/>
      <c r="AK132" s="24"/>
      <c r="AL132" s="24"/>
      <c r="AM132" s="17"/>
    </row>
    <row r="133" spans="2:39" ht="12" customHeight="1" thickBot="1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3"/>
    </row>
    <row r="141" ht="12" customHeight="1">
      <c r="B141" s="57" t="s">
        <v>35</v>
      </c>
    </row>
    <row r="142" ht="12" customHeight="1">
      <c r="B142" s="57" t="s">
        <v>36</v>
      </c>
    </row>
    <row r="143" ht="12" customHeight="1">
      <c r="B143" s="57" t="s">
        <v>37</v>
      </c>
    </row>
    <row r="144" ht="12" customHeight="1">
      <c r="B144" s="57" t="s">
        <v>38</v>
      </c>
    </row>
    <row r="145" ht="12" customHeight="1">
      <c r="B145" s="57" t="s">
        <v>39</v>
      </c>
    </row>
    <row r="146" ht="12" customHeight="1">
      <c r="B146" s="57" t="s">
        <v>40</v>
      </c>
    </row>
    <row r="147" ht="12" customHeight="1">
      <c r="B147" s="57" t="s">
        <v>41</v>
      </c>
    </row>
    <row r="148" ht="12" customHeight="1">
      <c r="B148" s="57" t="s">
        <v>42</v>
      </c>
    </row>
    <row r="149" ht="12" customHeight="1">
      <c r="B149" s="57" t="s">
        <v>43</v>
      </c>
    </row>
    <row r="150" ht="12" customHeight="1">
      <c r="B150" s="57" t="s">
        <v>44</v>
      </c>
    </row>
    <row r="151" ht="12" customHeight="1">
      <c r="B151" s="57" t="s">
        <v>45</v>
      </c>
    </row>
    <row r="152" ht="12" customHeight="1">
      <c r="B152" s="57" t="s">
        <v>46</v>
      </c>
    </row>
  </sheetData>
  <sheetProtection/>
  <mergeCells count="277">
    <mergeCell ref="C60:N60"/>
    <mergeCell ref="R86:S86"/>
    <mergeCell ref="T86:V86"/>
    <mergeCell ref="W86:Y86"/>
    <mergeCell ref="Z86:AB86"/>
    <mergeCell ref="C67:AL67"/>
    <mergeCell ref="C68:AL68"/>
    <mergeCell ref="AI112:AL112"/>
    <mergeCell ref="U113:V113"/>
    <mergeCell ref="W113:Z113"/>
    <mergeCell ref="AA113:AD113"/>
    <mergeCell ref="AE113:AH113"/>
    <mergeCell ref="AI113:AL113"/>
    <mergeCell ref="U112:V112"/>
    <mergeCell ref="W112:Z112"/>
    <mergeCell ref="AA112:AD112"/>
    <mergeCell ref="AE112:AH112"/>
    <mergeCell ref="AI110:AL110"/>
    <mergeCell ref="U111:V111"/>
    <mergeCell ref="W111:Z111"/>
    <mergeCell ref="AA111:AD111"/>
    <mergeCell ref="AE111:AH111"/>
    <mergeCell ref="AI111:AL111"/>
    <mergeCell ref="U110:V110"/>
    <mergeCell ref="W110:Z110"/>
    <mergeCell ref="AA110:AD110"/>
    <mergeCell ref="AE110:AH110"/>
    <mergeCell ref="AI109:AL109"/>
    <mergeCell ref="W109:Z109"/>
    <mergeCell ref="AA109:AD109"/>
    <mergeCell ref="U107:V108"/>
    <mergeCell ref="W107:Z108"/>
    <mergeCell ref="AA107:AD108"/>
    <mergeCell ref="AE107:AH108"/>
    <mergeCell ref="C71:Q78"/>
    <mergeCell ref="C79:Q79"/>
    <mergeCell ref="R79:S79"/>
    <mergeCell ref="T79:V79"/>
    <mergeCell ref="AI100:AL100"/>
    <mergeCell ref="U103:V103"/>
    <mergeCell ref="W103:Z103"/>
    <mergeCell ref="AA103:AD103"/>
    <mergeCell ref="AE103:AH103"/>
    <mergeCell ref="AC86:AF86"/>
    <mergeCell ref="B1:AM1"/>
    <mergeCell ref="B2:AM2"/>
    <mergeCell ref="K20:AD20"/>
    <mergeCell ref="AC4:AL4"/>
    <mergeCell ref="AE5:AL5"/>
    <mergeCell ref="AD6:AL6"/>
    <mergeCell ref="AE7:AL7"/>
    <mergeCell ref="AD8:AL8"/>
    <mergeCell ref="AF9:AL9"/>
    <mergeCell ref="F24:AI24"/>
    <mergeCell ref="S30:T30"/>
    <mergeCell ref="X70:AL70"/>
    <mergeCell ref="G27:AH27"/>
    <mergeCell ref="C58:N59"/>
    <mergeCell ref="O58:Z59"/>
    <mergeCell ref="C34:T38"/>
    <mergeCell ref="C39:T41"/>
    <mergeCell ref="C42:T42"/>
    <mergeCell ref="O61:Z61"/>
    <mergeCell ref="F22:AI22"/>
    <mergeCell ref="U33:AA33"/>
    <mergeCell ref="C33:T33"/>
    <mergeCell ref="Z131:AI131"/>
    <mergeCell ref="G26:AH26"/>
    <mergeCell ref="AC33:AL33"/>
    <mergeCell ref="F29:AI29"/>
    <mergeCell ref="S31:V31"/>
    <mergeCell ref="F28:AI28"/>
    <mergeCell ref="AI101:AL102"/>
    <mergeCell ref="C131:T131"/>
    <mergeCell ref="C132:T132"/>
    <mergeCell ref="W128:AC128"/>
    <mergeCell ref="AF128:AL128"/>
    <mergeCell ref="W129:AC129"/>
    <mergeCell ref="AF129:AL129"/>
    <mergeCell ref="G128:T128"/>
    <mergeCell ref="G129:T129"/>
    <mergeCell ref="AI103:AL103"/>
    <mergeCell ref="U101:V102"/>
    <mergeCell ref="W101:Z102"/>
    <mergeCell ref="AA101:AD102"/>
    <mergeCell ref="AE101:AH102"/>
    <mergeCell ref="Z132:AH132"/>
    <mergeCell ref="AI107:AL108"/>
    <mergeCell ref="U109:V109"/>
    <mergeCell ref="AE109:AH109"/>
    <mergeCell ref="AI106:AL106"/>
    <mergeCell ref="AI105:AL105"/>
    <mergeCell ref="U104:V104"/>
    <mergeCell ref="W104:Z104"/>
    <mergeCell ref="AA104:AD104"/>
    <mergeCell ref="AE104:AH104"/>
    <mergeCell ref="U105:V105"/>
    <mergeCell ref="W105:Z105"/>
    <mergeCell ref="AA105:AD105"/>
    <mergeCell ref="AE105:AH105"/>
    <mergeCell ref="AI104:AL104"/>
    <mergeCell ref="C118:T118"/>
    <mergeCell ref="C119:T119"/>
    <mergeCell ref="U100:V100"/>
    <mergeCell ref="W100:Z100"/>
    <mergeCell ref="AA100:AD100"/>
    <mergeCell ref="AE100:AH100"/>
    <mergeCell ref="U106:V106"/>
    <mergeCell ref="W106:Z106"/>
    <mergeCell ref="AA106:AD106"/>
    <mergeCell ref="AE106:AH106"/>
    <mergeCell ref="C112:T112"/>
    <mergeCell ref="C113:T113"/>
    <mergeCell ref="C114:T114"/>
    <mergeCell ref="C115:T115"/>
    <mergeCell ref="C116:T116"/>
    <mergeCell ref="C117:T117"/>
    <mergeCell ref="C106:T106"/>
    <mergeCell ref="C107:T107"/>
    <mergeCell ref="C108:T108"/>
    <mergeCell ref="C109:T109"/>
    <mergeCell ref="C110:T110"/>
    <mergeCell ref="C111:T111"/>
    <mergeCell ref="C100:T100"/>
    <mergeCell ref="C101:T101"/>
    <mergeCell ref="C102:T102"/>
    <mergeCell ref="C103:T103"/>
    <mergeCell ref="C104:T104"/>
    <mergeCell ref="C105:T105"/>
    <mergeCell ref="AI98:AL98"/>
    <mergeCell ref="C99:T99"/>
    <mergeCell ref="U99:V99"/>
    <mergeCell ref="W99:Z99"/>
    <mergeCell ref="AA99:AD99"/>
    <mergeCell ref="AE99:AH99"/>
    <mergeCell ref="AI99:AL99"/>
    <mergeCell ref="C98:T98"/>
    <mergeCell ref="U98:V98"/>
    <mergeCell ref="W98:Z98"/>
    <mergeCell ref="Z88:AB88"/>
    <mergeCell ref="AA98:AD98"/>
    <mergeCell ref="AE95:AH97"/>
    <mergeCell ref="AA95:AD97"/>
    <mergeCell ref="W95:Z97"/>
    <mergeCell ref="AE98:AH98"/>
    <mergeCell ref="AJ85:AL85"/>
    <mergeCell ref="R87:S87"/>
    <mergeCell ref="T87:V87"/>
    <mergeCell ref="W87:Y87"/>
    <mergeCell ref="Z87:AB87"/>
    <mergeCell ref="AC87:AF87"/>
    <mergeCell ref="AG87:AI87"/>
    <mergeCell ref="AJ87:AL87"/>
    <mergeCell ref="AG86:AI86"/>
    <mergeCell ref="AJ86:AL86"/>
    <mergeCell ref="R85:S85"/>
    <mergeCell ref="T85:V85"/>
    <mergeCell ref="W85:Y85"/>
    <mergeCell ref="Z85:AB85"/>
    <mergeCell ref="AC85:AF85"/>
    <mergeCell ref="AG85:AI85"/>
    <mergeCell ref="AG83:AI83"/>
    <mergeCell ref="AJ83:AL83"/>
    <mergeCell ref="R84:S84"/>
    <mergeCell ref="T84:V84"/>
    <mergeCell ref="W84:Y84"/>
    <mergeCell ref="Z84:AB84"/>
    <mergeCell ref="AC84:AF84"/>
    <mergeCell ref="AG84:AI84"/>
    <mergeCell ref="AJ84:AL84"/>
    <mergeCell ref="Z81:AB81"/>
    <mergeCell ref="R83:S83"/>
    <mergeCell ref="T83:V83"/>
    <mergeCell ref="W83:Y83"/>
    <mergeCell ref="Z83:AB83"/>
    <mergeCell ref="AC83:AF83"/>
    <mergeCell ref="R81:S81"/>
    <mergeCell ref="T81:V81"/>
    <mergeCell ref="W81:Y81"/>
    <mergeCell ref="AG81:AI81"/>
    <mergeCell ref="AJ81:AL81"/>
    <mergeCell ref="Z82:AB82"/>
    <mergeCell ref="AC82:AF82"/>
    <mergeCell ref="AG82:AI82"/>
    <mergeCell ref="AJ82:AL82"/>
    <mergeCell ref="AC81:AF81"/>
    <mergeCell ref="U95:V97"/>
    <mergeCell ref="AI95:AL97"/>
    <mergeCell ref="C95:T97"/>
    <mergeCell ref="AC88:AF88"/>
    <mergeCell ref="AG88:AI88"/>
    <mergeCell ref="AJ88:AL88"/>
    <mergeCell ref="C90:AL90"/>
    <mergeCell ref="R88:S88"/>
    <mergeCell ref="T88:V88"/>
    <mergeCell ref="W88:Y88"/>
    <mergeCell ref="C83:Q83"/>
    <mergeCell ref="C84:Q84"/>
    <mergeCell ref="C85:Q85"/>
    <mergeCell ref="C87:Q87"/>
    <mergeCell ref="C86:Q86"/>
    <mergeCell ref="C88:Q88"/>
    <mergeCell ref="C54:AK54"/>
    <mergeCell ref="AI34:AL35"/>
    <mergeCell ref="AC38:AL38"/>
    <mergeCell ref="C61:N61"/>
    <mergeCell ref="O60:Z60"/>
    <mergeCell ref="O53:AK53"/>
    <mergeCell ref="L55:AK55"/>
    <mergeCell ref="AC34:AH35"/>
    <mergeCell ref="U34:AA35"/>
    <mergeCell ref="M56:AK56"/>
    <mergeCell ref="Z71:AL71"/>
    <mergeCell ref="W71:Y78"/>
    <mergeCell ref="T71:V78"/>
    <mergeCell ref="R71:S78"/>
    <mergeCell ref="Z72:AB78"/>
    <mergeCell ref="AJ73:AL78"/>
    <mergeCell ref="AG73:AI78"/>
    <mergeCell ref="AC73:AF78"/>
    <mergeCell ref="AC72:AL72"/>
    <mergeCell ref="AE114:AH114"/>
    <mergeCell ref="AJ80:AL80"/>
    <mergeCell ref="AC80:AF80"/>
    <mergeCell ref="AC79:AF79"/>
    <mergeCell ref="W79:Y79"/>
    <mergeCell ref="Z79:AB79"/>
    <mergeCell ref="AG79:AI79"/>
    <mergeCell ref="AJ79:AL79"/>
    <mergeCell ref="C92:AL92"/>
    <mergeCell ref="X94:AL94"/>
    <mergeCell ref="AE116:AH116"/>
    <mergeCell ref="AI114:AL114"/>
    <mergeCell ref="U115:V115"/>
    <mergeCell ref="W115:Z115"/>
    <mergeCell ref="AA115:AD115"/>
    <mergeCell ref="AE115:AH115"/>
    <mergeCell ref="AI115:AL115"/>
    <mergeCell ref="U114:V114"/>
    <mergeCell ref="W114:Z114"/>
    <mergeCell ref="AA114:AD114"/>
    <mergeCell ref="AI116:AL116"/>
    <mergeCell ref="AI117:AL117"/>
    <mergeCell ref="AI118:AL118"/>
    <mergeCell ref="U117:V117"/>
    <mergeCell ref="W117:Z117"/>
    <mergeCell ref="AA117:AD117"/>
    <mergeCell ref="AE117:AH117"/>
    <mergeCell ref="U116:V116"/>
    <mergeCell ref="W116:Z116"/>
    <mergeCell ref="AA116:AD116"/>
    <mergeCell ref="U119:V119"/>
    <mergeCell ref="W119:Z119"/>
    <mergeCell ref="AA119:AD119"/>
    <mergeCell ref="AE119:AH119"/>
    <mergeCell ref="AA118:AD118"/>
    <mergeCell ref="AE118:AH118"/>
    <mergeCell ref="AI119:AL119"/>
    <mergeCell ref="U118:V118"/>
    <mergeCell ref="W118:Z118"/>
    <mergeCell ref="C43:T43"/>
    <mergeCell ref="C44:T45"/>
    <mergeCell ref="C46:T49"/>
    <mergeCell ref="C50:T51"/>
    <mergeCell ref="U46:AA46"/>
    <mergeCell ref="C91:AL91"/>
    <mergeCell ref="C80:Q80"/>
    <mergeCell ref="T80:V80"/>
    <mergeCell ref="W80:Y80"/>
    <mergeCell ref="Z80:AB80"/>
    <mergeCell ref="AG80:AI80"/>
    <mergeCell ref="C81:Q81"/>
    <mergeCell ref="C82:Q82"/>
    <mergeCell ref="R80:S80"/>
    <mergeCell ref="R82:S82"/>
    <mergeCell ref="T82:V82"/>
    <mergeCell ref="W82:Y82"/>
  </mergeCells>
  <hyperlinks>
    <hyperlink ref="B2:AM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6" min="2" max="37" man="1"/>
    <brk id="89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M113"/>
  <sheetViews>
    <sheetView zoomScalePageLayoutView="0" workbookViewId="0" topLeftCell="A1">
      <pane ySplit="2" topLeftCell="A3" activePane="bottomLeft" state="frozen"/>
      <selection pane="topLeft" activeCell="C64" sqref="C64"/>
      <selection pane="bottomLeft" activeCell="A1" sqref="A1"/>
    </sheetView>
  </sheetViews>
  <sheetFormatPr defaultColWidth="2.75390625" defaultRowHeight="12.75"/>
  <cols>
    <col min="1" max="2" width="2.75390625" style="33" customWidth="1"/>
    <col min="3" max="3" width="102.00390625" style="33" customWidth="1"/>
    <col min="4" max="16384" width="2.75390625" style="33" customWidth="1"/>
  </cols>
  <sheetData>
    <row r="1" spans="2:39" ht="15" customHeight="1">
      <c r="B1" s="227" t="s">
        <v>199</v>
      </c>
      <c r="C1" s="227"/>
      <c r="D1" s="227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2:4" ht="15" customHeight="1" thickBot="1">
      <c r="B2" s="228" t="s">
        <v>57</v>
      </c>
      <c r="C2" s="228"/>
      <c r="D2" s="228"/>
    </row>
    <row r="3" spans="2:4" ht="10.5">
      <c r="B3" s="34"/>
      <c r="C3" s="35"/>
      <c r="D3" s="36"/>
    </row>
    <row r="4" spans="2:4" ht="9.75" customHeight="1">
      <c r="B4" s="37"/>
      <c r="C4" s="69" t="s">
        <v>53</v>
      </c>
      <c r="D4" s="45"/>
    </row>
    <row r="5" spans="2:4" ht="9.75" customHeight="1">
      <c r="B5" s="37"/>
      <c r="C5" s="69" t="s">
        <v>62</v>
      </c>
      <c r="D5" s="45"/>
    </row>
    <row r="6" spans="2:4" ht="9.75" customHeight="1">
      <c r="B6" s="37"/>
      <c r="C6" s="69" t="s">
        <v>63</v>
      </c>
      <c r="D6" s="45"/>
    </row>
    <row r="7" spans="2:4" ht="9.75" customHeight="1">
      <c r="B7" s="37"/>
      <c r="C7" s="69" t="s">
        <v>64</v>
      </c>
      <c r="D7" s="45"/>
    </row>
    <row r="8" spans="2:4" ht="10.5" customHeight="1">
      <c r="B8" s="37"/>
      <c r="C8" s="92" t="s">
        <v>65</v>
      </c>
      <c r="D8" s="45"/>
    </row>
    <row r="9" spans="2:4" ht="10.5">
      <c r="B9" s="37"/>
      <c r="C9" s="69" t="s">
        <v>138</v>
      </c>
      <c r="D9" s="45"/>
    </row>
    <row r="10" spans="2:4" ht="21">
      <c r="B10" s="37"/>
      <c r="C10" s="71" t="s">
        <v>200</v>
      </c>
      <c r="D10" s="229"/>
    </row>
    <row r="11" spans="2:4" ht="12" customHeight="1">
      <c r="B11" s="37"/>
      <c r="C11" s="71"/>
      <c r="D11" s="229"/>
    </row>
    <row r="12" spans="2:4" ht="12" customHeight="1">
      <c r="B12" s="37"/>
      <c r="C12" s="70"/>
      <c r="D12" s="45"/>
    </row>
    <row r="13" spans="2:4" ht="12" customHeight="1">
      <c r="B13" s="37"/>
      <c r="C13" s="72" t="s">
        <v>66</v>
      </c>
      <c r="D13" s="45"/>
    </row>
    <row r="14" spans="2:4" ht="23.25" customHeight="1">
      <c r="B14" s="37"/>
      <c r="C14" s="70" t="s">
        <v>165</v>
      </c>
      <c r="D14" s="45"/>
    </row>
    <row r="15" spans="2:4" ht="12" customHeight="1">
      <c r="B15" s="37"/>
      <c r="C15" s="71"/>
      <c r="D15" s="45"/>
    </row>
    <row r="16" spans="2:4" ht="12" customHeight="1">
      <c r="B16" s="37"/>
      <c r="C16" s="82" t="s">
        <v>100</v>
      </c>
      <c r="D16" s="45"/>
    </row>
    <row r="17" spans="2:4" ht="10.5">
      <c r="B17" s="37"/>
      <c r="C17" s="83" t="s">
        <v>101</v>
      </c>
      <c r="D17" s="45"/>
    </row>
    <row r="18" spans="2:4" ht="12" customHeight="1">
      <c r="B18" s="37"/>
      <c r="C18" s="74"/>
      <c r="D18" s="45"/>
    </row>
    <row r="19" spans="2:4" ht="42">
      <c r="B19" s="37"/>
      <c r="C19" s="75" t="s">
        <v>166</v>
      </c>
      <c r="D19" s="45"/>
    </row>
    <row r="20" spans="2:4" ht="21">
      <c r="B20" s="37"/>
      <c r="C20" s="74" t="s">
        <v>180</v>
      </c>
      <c r="D20" s="45"/>
    </row>
    <row r="21" spans="2:4" ht="42">
      <c r="B21" s="37"/>
      <c r="C21" s="75" t="s">
        <v>181</v>
      </c>
      <c r="D21" s="45"/>
    </row>
    <row r="22" spans="2:4" ht="10.5">
      <c r="B22" s="37"/>
      <c r="C22" s="75" t="s">
        <v>167</v>
      </c>
      <c r="D22" s="45"/>
    </row>
    <row r="23" spans="2:4" ht="42">
      <c r="B23" s="37"/>
      <c r="C23" s="75" t="s">
        <v>102</v>
      </c>
      <c r="D23" s="45"/>
    </row>
    <row r="24" spans="2:4" ht="21">
      <c r="B24" s="37"/>
      <c r="C24" s="75" t="s">
        <v>103</v>
      </c>
      <c r="D24" s="45"/>
    </row>
    <row r="25" spans="2:4" ht="31.5">
      <c r="B25" s="37"/>
      <c r="C25" s="75" t="s">
        <v>104</v>
      </c>
      <c r="D25" s="45"/>
    </row>
    <row r="26" spans="2:4" ht="31.5">
      <c r="B26" s="37"/>
      <c r="C26" s="75" t="s">
        <v>105</v>
      </c>
      <c r="D26" s="45"/>
    </row>
    <row r="27" spans="2:4" ht="21">
      <c r="B27" s="37"/>
      <c r="C27" s="75" t="s">
        <v>106</v>
      </c>
      <c r="D27" s="45"/>
    </row>
    <row r="28" spans="2:4" ht="42">
      <c r="B28" s="37"/>
      <c r="C28" s="75" t="s">
        <v>192</v>
      </c>
      <c r="D28" s="45"/>
    </row>
    <row r="29" spans="2:4" ht="31.5">
      <c r="B29" s="37"/>
      <c r="C29" s="75" t="s">
        <v>202</v>
      </c>
      <c r="D29" s="45"/>
    </row>
    <row r="30" spans="2:4" ht="21">
      <c r="B30" s="37"/>
      <c r="C30" s="75" t="s">
        <v>193</v>
      </c>
      <c r="D30" s="45"/>
    </row>
    <row r="31" spans="2:4" ht="10.5">
      <c r="B31" s="37"/>
      <c r="C31" s="75" t="s">
        <v>194</v>
      </c>
      <c r="D31" s="45"/>
    </row>
    <row r="32" spans="2:4" ht="31.5">
      <c r="B32" s="37"/>
      <c r="C32" s="75" t="s">
        <v>195</v>
      </c>
      <c r="D32" s="45"/>
    </row>
    <row r="33" spans="2:4" ht="73.5">
      <c r="B33" s="37"/>
      <c r="C33" s="75" t="s">
        <v>168</v>
      </c>
      <c r="D33" s="45"/>
    </row>
    <row r="34" spans="2:4" ht="31.5">
      <c r="B34" s="37"/>
      <c r="C34" s="75" t="s">
        <v>107</v>
      </c>
      <c r="D34" s="45"/>
    </row>
    <row r="35" spans="2:4" ht="31.5">
      <c r="B35" s="37"/>
      <c r="C35" s="75" t="s">
        <v>169</v>
      </c>
      <c r="D35" s="45"/>
    </row>
    <row r="36" spans="2:4" ht="21">
      <c r="B36" s="37"/>
      <c r="C36" s="74" t="s">
        <v>108</v>
      </c>
      <c r="D36" s="45"/>
    </row>
    <row r="37" spans="2:4" ht="10.5">
      <c r="B37" s="37"/>
      <c r="C37" s="74" t="s">
        <v>109</v>
      </c>
      <c r="D37" s="45"/>
    </row>
    <row r="38" spans="2:4" ht="21">
      <c r="B38" s="37"/>
      <c r="C38" s="75" t="s">
        <v>110</v>
      </c>
      <c r="D38" s="45"/>
    </row>
    <row r="39" spans="2:4" ht="10.5">
      <c r="B39" s="37"/>
      <c r="C39" s="75" t="s">
        <v>111</v>
      </c>
      <c r="D39" s="45"/>
    </row>
    <row r="40" spans="2:4" ht="10.5">
      <c r="B40" s="37"/>
      <c r="C40" s="75" t="s">
        <v>112</v>
      </c>
      <c r="D40" s="45"/>
    </row>
    <row r="41" spans="2:4" ht="21">
      <c r="B41" s="37"/>
      <c r="C41" s="74" t="s">
        <v>170</v>
      </c>
      <c r="D41" s="45"/>
    </row>
    <row r="42" spans="2:4" ht="12" customHeight="1">
      <c r="B42" s="37"/>
      <c r="C42" s="74" t="s">
        <v>113</v>
      </c>
      <c r="D42" s="45"/>
    </row>
    <row r="43" spans="2:4" ht="10.5">
      <c r="B43" s="37"/>
      <c r="C43" s="75" t="s">
        <v>114</v>
      </c>
      <c r="D43" s="45"/>
    </row>
    <row r="44" spans="2:4" ht="63">
      <c r="B44" s="37"/>
      <c r="C44" s="75" t="s">
        <v>115</v>
      </c>
      <c r="D44" s="45"/>
    </row>
    <row r="45" spans="2:4" ht="52.5">
      <c r="B45" s="37"/>
      <c r="C45" s="75" t="s">
        <v>116</v>
      </c>
      <c r="D45" s="45"/>
    </row>
    <row r="46" spans="2:4" ht="21">
      <c r="B46" s="37"/>
      <c r="C46" s="74" t="s">
        <v>117</v>
      </c>
      <c r="D46" s="45"/>
    </row>
    <row r="47" spans="2:4" ht="12" customHeight="1">
      <c r="B47" s="37"/>
      <c r="C47" s="74" t="s">
        <v>171</v>
      </c>
      <c r="D47" s="45"/>
    </row>
    <row r="48" spans="2:4" ht="12" customHeight="1">
      <c r="B48" s="37"/>
      <c r="C48" s="74"/>
      <c r="D48" s="45"/>
    </row>
    <row r="49" spans="2:4" ht="12" customHeight="1">
      <c r="B49" s="37"/>
      <c r="C49" s="84" t="s">
        <v>118</v>
      </c>
      <c r="D49" s="45"/>
    </row>
    <row r="50" spans="2:4" ht="12" customHeight="1">
      <c r="B50" s="37"/>
      <c r="C50" s="84" t="s">
        <v>119</v>
      </c>
      <c r="D50" s="45"/>
    </row>
    <row r="51" spans="2:4" ht="12" customHeight="1">
      <c r="B51" s="37"/>
      <c r="C51" s="84" t="s">
        <v>120</v>
      </c>
      <c r="D51" s="45"/>
    </row>
    <row r="52" spans="2:4" ht="12" customHeight="1">
      <c r="B52" s="37"/>
      <c r="C52" s="74"/>
      <c r="D52" s="45"/>
    </row>
    <row r="53" spans="2:4" ht="31.5">
      <c r="B53" s="37"/>
      <c r="C53" s="74" t="s">
        <v>172</v>
      </c>
      <c r="D53" s="45"/>
    </row>
    <row r="54" spans="2:4" ht="31.5">
      <c r="B54" s="37"/>
      <c r="C54" s="75" t="s">
        <v>173</v>
      </c>
      <c r="D54" s="45"/>
    </row>
    <row r="55" spans="2:4" ht="21">
      <c r="B55" s="37"/>
      <c r="C55" s="74" t="s">
        <v>174</v>
      </c>
      <c r="D55" s="45"/>
    </row>
    <row r="56" spans="2:4" ht="21">
      <c r="B56" s="37"/>
      <c r="C56" s="74" t="s">
        <v>175</v>
      </c>
      <c r="D56" s="45"/>
    </row>
    <row r="57" spans="2:4" ht="21">
      <c r="B57" s="37"/>
      <c r="C57" s="74" t="s">
        <v>176</v>
      </c>
      <c r="D57" s="45"/>
    </row>
    <row r="58" spans="2:4" ht="31.5">
      <c r="B58" s="37"/>
      <c r="C58" s="75" t="s">
        <v>177</v>
      </c>
      <c r="D58" s="45"/>
    </row>
    <row r="59" spans="2:4" ht="31.5">
      <c r="B59" s="37"/>
      <c r="C59" s="75" t="s">
        <v>178</v>
      </c>
      <c r="D59" s="45"/>
    </row>
    <row r="60" spans="2:4" ht="12" customHeight="1">
      <c r="B60" s="37"/>
      <c r="C60" s="74" t="s">
        <v>121</v>
      </c>
      <c r="D60" s="45"/>
    </row>
    <row r="61" spans="2:4" ht="21">
      <c r="B61" s="37"/>
      <c r="C61" s="74" t="s">
        <v>122</v>
      </c>
      <c r="D61" s="45"/>
    </row>
    <row r="62" spans="2:4" ht="12" customHeight="1">
      <c r="B62" s="37"/>
      <c r="C62" s="74" t="s">
        <v>123</v>
      </c>
      <c r="D62" s="45"/>
    </row>
    <row r="63" spans="2:4" ht="52.5">
      <c r="B63" s="37"/>
      <c r="C63" s="75" t="s">
        <v>124</v>
      </c>
      <c r="D63" s="45"/>
    </row>
    <row r="64" spans="2:4" ht="31.5">
      <c r="B64" s="37"/>
      <c r="C64" s="74" t="s">
        <v>125</v>
      </c>
      <c r="D64" s="45"/>
    </row>
    <row r="65" spans="2:4" ht="31.5">
      <c r="B65" s="37"/>
      <c r="C65" s="75" t="s">
        <v>0</v>
      </c>
      <c r="D65" s="45"/>
    </row>
    <row r="66" spans="2:4" ht="21">
      <c r="B66" s="37"/>
      <c r="C66" s="74" t="s">
        <v>1</v>
      </c>
      <c r="D66" s="45"/>
    </row>
    <row r="67" spans="2:4" ht="21">
      <c r="B67" s="37"/>
      <c r="C67" s="74" t="s">
        <v>2</v>
      </c>
      <c r="D67" s="45"/>
    </row>
    <row r="68" spans="2:4" ht="12" customHeight="1">
      <c r="B68" s="37"/>
      <c r="C68" s="74" t="s">
        <v>126</v>
      </c>
      <c r="D68" s="45"/>
    </row>
    <row r="69" spans="2:4" ht="21">
      <c r="B69" s="37"/>
      <c r="C69" s="74" t="s">
        <v>3</v>
      </c>
      <c r="D69" s="45"/>
    </row>
    <row r="70" spans="2:4" ht="21">
      <c r="B70" s="37"/>
      <c r="C70" s="74" t="s">
        <v>127</v>
      </c>
      <c r="D70" s="45"/>
    </row>
    <row r="71" spans="2:4" ht="12" customHeight="1">
      <c r="B71" s="37"/>
      <c r="C71" s="74" t="s">
        <v>4</v>
      </c>
      <c r="D71" s="45"/>
    </row>
    <row r="72" spans="2:4" ht="12" customHeight="1">
      <c r="B72" s="37"/>
      <c r="C72" s="74" t="s">
        <v>128</v>
      </c>
      <c r="D72" s="45"/>
    </row>
    <row r="73" spans="2:4" ht="21">
      <c r="B73" s="37"/>
      <c r="C73" s="74" t="s">
        <v>129</v>
      </c>
      <c r="D73" s="45"/>
    </row>
    <row r="74" spans="2:4" ht="21">
      <c r="B74" s="37"/>
      <c r="C74" s="74" t="s">
        <v>130</v>
      </c>
      <c r="D74" s="45"/>
    </row>
    <row r="75" spans="2:4" ht="21">
      <c r="B75" s="37"/>
      <c r="C75" s="74" t="s">
        <v>5</v>
      </c>
      <c r="D75" s="45"/>
    </row>
    <row r="76" spans="2:4" ht="12" customHeight="1">
      <c r="B76" s="37"/>
      <c r="C76" s="74"/>
      <c r="D76" s="45"/>
    </row>
    <row r="77" spans="2:4" ht="12" customHeight="1">
      <c r="B77" s="37"/>
      <c r="C77" s="84" t="s">
        <v>131</v>
      </c>
      <c r="D77" s="45"/>
    </row>
    <row r="78" spans="2:4" ht="12" customHeight="1">
      <c r="B78" s="37"/>
      <c r="C78" s="84" t="s">
        <v>132</v>
      </c>
      <c r="D78" s="45"/>
    </row>
    <row r="79" spans="2:4" ht="12" customHeight="1">
      <c r="B79" s="37"/>
      <c r="C79" s="84" t="s">
        <v>133</v>
      </c>
      <c r="D79" s="45"/>
    </row>
    <row r="80" spans="2:4" ht="12" customHeight="1">
      <c r="B80" s="37"/>
      <c r="C80" s="74"/>
      <c r="D80" s="45"/>
    </row>
    <row r="81" spans="2:4" ht="21">
      <c r="B81" s="37"/>
      <c r="C81" s="74" t="s">
        <v>6</v>
      </c>
      <c r="D81" s="45"/>
    </row>
    <row r="82" spans="2:4" ht="21">
      <c r="B82" s="37"/>
      <c r="C82" s="74" t="s">
        <v>134</v>
      </c>
      <c r="D82" s="45"/>
    </row>
    <row r="83" spans="2:4" ht="21">
      <c r="B83" s="37"/>
      <c r="C83" s="74" t="s">
        <v>7</v>
      </c>
      <c r="D83" s="45"/>
    </row>
    <row r="84" spans="2:4" ht="21">
      <c r="B84" s="37"/>
      <c r="C84" s="74" t="s">
        <v>8</v>
      </c>
      <c r="D84" s="45"/>
    </row>
    <row r="85" spans="2:4" ht="42">
      <c r="B85" s="37"/>
      <c r="C85" s="75" t="s">
        <v>135</v>
      </c>
      <c r="D85" s="45"/>
    </row>
    <row r="86" spans="2:4" ht="52.5">
      <c r="B86" s="37"/>
      <c r="C86" s="75" t="s">
        <v>136</v>
      </c>
      <c r="D86" s="45"/>
    </row>
    <row r="87" spans="2:4" ht="31.5">
      <c r="B87" s="37"/>
      <c r="C87" s="74" t="s">
        <v>9</v>
      </c>
      <c r="D87" s="45"/>
    </row>
    <row r="88" spans="2:4" ht="21">
      <c r="B88" s="37"/>
      <c r="C88" s="74" t="s">
        <v>10</v>
      </c>
      <c r="D88" s="45"/>
    </row>
    <row r="89" spans="2:4" ht="52.5">
      <c r="B89" s="37"/>
      <c r="C89" s="75" t="s">
        <v>11</v>
      </c>
      <c r="D89" s="45"/>
    </row>
    <row r="90" spans="2:4" ht="31.5">
      <c r="B90" s="37"/>
      <c r="C90" s="74" t="s">
        <v>12</v>
      </c>
      <c r="D90" s="45"/>
    </row>
    <row r="91" spans="2:4" ht="52.5">
      <c r="B91" s="37"/>
      <c r="C91" s="75" t="s">
        <v>185</v>
      </c>
      <c r="D91" s="45"/>
    </row>
    <row r="92" spans="2:4" ht="42">
      <c r="B92" s="37"/>
      <c r="C92" s="75" t="s">
        <v>13</v>
      </c>
      <c r="D92" s="45"/>
    </row>
    <row r="93" spans="2:4" ht="22.5" customHeight="1">
      <c r="B93" s="37"/>
      <c r="C93" s="74" t="s">
        <v>14</v>
      </c>
      <c r="D93" s="45"/>
    </row>
    <row r="94" spans="2:4" ht="21">
      <c r="B94" s="37"/>
      <c r="C94" s="74" t="s">
        <v>15</v>
      </c>
      <c r="D94" s="45"/>
    </row>
    <row r="95" spans="2:4" ht="21">
      <c r="B95" s="37"/>
      <c r="C95" s="74" t="s">
        <v>16</v>
      </c>
      <c r="D95" s="45"/>
    </row>
    <row r="96" spans="2:4" ht="42">
      <c r="B96" s="37"/>
      <c r="C96" s="75" t="s">
        <v>17</v>
      </c>
      <c r="D96" s="45"/>
    </row>
    <row r="97" spans="2:4" ht="21">
      <c r="B97" s="37"/>
      <c r="C97" s="74" t="s">
        <v>28</v>
      </c>
      <c r="D97" s="45"/>
    </row>
    <row r="98" spans="2:4" ht="31.5">
      <c r="B98" s="37"/>
      <c r="C98" s="75" t="s">
        <v>18</v>
      </c>
      <c r="D98" s="45"/>
    </row>
    <row r="99" spans="2:4" ht="21">
      <c r="B99" s="37"/>
      <c r="C99" s="74" t="s">
        <v>29</v>
      </c>
      <c r="D99" s="45"/>
    </row>
    <row r="100" spans="2:4" ht="21">
      <c r="B100" s="37"/>
      <c r="C100" s="74" t="s">
        <v>30</v>
      </c>
      <c r="D100" s="45"/>
    </row>
    <row r="101" spans="2:4" ht="21">
      <c r="B101" s="37"/>
      <c r="C101" s="74" t="s">
        <v>19</v>
      </c>
      <c r="D101" s="45"/>
    </row>
    <row r="102" spans="2:4" ht="31.5">
      <c r="B102" s="37"/>
      <c r="C102" s="75" t="s">
        <v>20</v>
      </c>
      <c r="D102" s="45"/>
    </row>
    <row r="103" spans="2:4" ht="21">
      <c r="B103" s="37"/>
      <c r="C103" s="74" t="s">
        <v>21</v>
      </c>
      <c r="D103" s="45"/>
    </row>
    <row r="104" spans="2:4" ht="21">
      <c r="B104" s="37"/>
      <c r="C104" s="74" t="s">
        <v>22</v>
      </c>
      <c r="D104" s="45"/>
    </row>
    <row r="105" spans="2:4" ht="21">
      <c r="B105" s="37"/>
      <c r="C105" s="74" t="s">
        <v>23</v>
      </c>
      <c r="D105" s="45"/>
    </row>
    <row r="106" spans="2:4" ht="31.5">
      <c r="B106" s="37"/>
      <c r="C106" s="75" t="s">
        <v>24</v>
      </c>
      <c r="D106" s="45"/>
    </row>
    <row r="107" spans="2:4" ht="21">
      <c r="B107" s="37"/>
      <c r="C107" s="74" t="s">
        <v>25</v>
      </c>
      <c r="D107" s="45"/>
    </row>
    <row r="108" spans="2:4" ht="21">
      <c r="B108" s="37"/>
      <c r="C108" s="74" t="s">
        <v>26</v>
      </c>
      <c r="D108" s="45"/>
    </row>
    <row r="109" spans="2:4" ht="12" customHeight="1">
      <c r="B109" s="37"/>
      <c r="C109" s="74" t="s">
        <v>31</v>
      </c>
      <c r="D109" s="45"/>
    </row>
    <row r="110" spans="2:4" ht="12" customHeight="1">
      <c r="B110" s="37"/>
      <c r="C110" s="85" t="s">
        <v>32</v>
      </c>
      <c r="D110" s="45"/>
    </row>
    <row r="111" spans="2:4" ht="12" customHeight="1">
      <c r="B111" s="37"/>
      <c r="C111" s="74"/>
      <c r="D111" s="45"/>
    </row>
    <row r="112" spans="2:4" ht="10.5">
      <c r="B112" s="37"/>
      <c r="C112" s="71"/>
      <c r="D112" s="45"/>
    </row>
    <row r="113" spans="2:4" ht="11.25" thickBot="1">
      <c r="B113" s="38"/>
      <c r="C113" s="39"/>
      <c r="D113" s="40"/>
    </row>
  </sheetData>
  <sheetProtection/>
  <mergeCells count="3">
    <mergeCell ref="B1:D1"/>
    <mergeCell ref="B2:D2"/>
    <mergeCell ref="D10:D11"/>
  </mergeCells>
  <hyperlinks>
    <hyperlink ref="B2:D2" location="'1-мр (драгметаллы)'!A1" display="Перейти к заполнению формы"/>
  </hyperlink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6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2019-11-28T11:11:45Z</cp:lastPrinted>
  <dcterms:created xsi:type="dcterms:W3CDTF">2003-10-18T11:05:50Z</dcterms:created>
  <dcterms:modified xsi:type="dcterms:W3CDTF">2021-03-17T10:05:24Z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