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65" windowWidth="25095" windowHeight="6720" tabRatio="921" activeTab="0"/>
  </bookViews>
  <sheets>
    <sheet name="4-реализация (Минлесхоз)" sheetId="1" r:id="rId1"/>
    <sheet name="Указания" sheetId="2" r:id="rId2"/>
  </sheets>
  <definedNames>
    <definedName name="_ftn1" localSheetId="1">'Указания'!#REF!</definedName>
    <definedName name="_ftnref1" localSheetId="1">'Указания'!#REF!</definedName>
    <definedName name="_xlnm.Print_Area" localSheetId="0">'4-реализация (Минлесхоз)'!$C$4:$AL$207</definedName>
    <definedName name="_xlnm.Print_Area" localSheetId="1">'Указания'!$C$4:$C$81</definedName>
  </definedNames>
  <calcPr fullCalcOnLoad="1"/>
</workbook>
</file>

<file path=xl/comments1.xml><?xml version="1.0" encoding="utf-8"?>
<comments xmlns="http://schemas.openxmlformats.org/spreadsheetml/2006/main">
  <authors>
    <author>TaKo</author>
  </authors>
  <commentList>
    <comment ref="T20" authorId="0">
      <text>
        <r>
          <rPr>
            <b/>
            <sz val="8"/>
            <rFont val="Tahoma"/>
            <family val="2"/>
          </rPr>
          <t>Выберите из раскрывающегося списка отчетный месяц</t>
        </r>
      </text>
    </comment>
  </commentList>
</comments>
</file>

<file path=xl/sharedStrings.xml><?xml version="1.0" encoding="utf-8"?>
<sst xmlns="http://schemas.openxmlformats.org/spreadsheetml/2006/main" count="352" uniqueCount="203">
  <si>
    <t>прочие</t>
  </si>
  <si>
    <t>Перейти к Указаниям по заполнению формы</t>
  </si>
  <si>
    <t>(подпись)</t>
  </si>
  <si>
    <t>(инициалы, фамилия)</t>
  </si>
  <si>
    <t>РАЗДЕЛ I</t>
  </si>
  <si>
    <t>ГОСУДАРСТВЕННАЯ СТАТИСТИЧЕСКАЯ ОТЧЕТНОСТЬ</t>
  </si>
  <si>
    <t>УТВЕРЖДЕНО</t>
  </si>
  <si>
    <t>ОТЧЕТ</t>
  </si>
  <si>
    <t>А</t>
  </si>
  <si>
    <t>Б</t>
  </si>
  <si>
    <t>РАЗДЕЛ II</t>
  </si>
  <si>
    <t>Перейти к заполнению формы</t>
  </si>
  <si>
    <t xml:space="preserve">УКАЗАНИЯ </t>
  </si>
  <si>
    <t>Срок представления</t>
  </si>
  <si>
    <t>Код формы по ОКУД</t>
  </si>
  <si>
    <t>Почтовый адрес (фактический)</t>
  </si>
  <si>
    <t>Учетный номер плательщика
(УНП)</t>
  </si>
  <si>
    <t>всего</t>
  </si>
  <si>
    <t>Номер строки</t>
  </si>
  <si>
    <t>Номер стро-
ки</t>
  </si>
  <si>
    <t xml:space="preserve"> </t>
  </si>
  <si>
    <t>Полное наименование юридического лица</t>
  </si>
  <si>
    <t>Регистрационный номер респондента в статистическом регистре (ОКПО)</t>
  </si>
  <si>
    <t>РАЗДЕЛ III</t>
  </si>
  <si>
    <t>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</si>
  <si>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</si>
  <si>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</si>
  <si>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</si>
  <si>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</si>
  <si>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</si>
  <si>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</si>
  <si>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</si>
  <si>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</si>
  <si>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</si>
  <si>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</si>
  <si>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</si>
  <si>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</si>
  <si>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показателя</t>
  </si>
  <si>
    <t>Представление искаженных данных государственной статистической отчетности, 
несвоевременное представление или непредставление такой отчетности влекут применение мер административной или уголовной 
ответственности в порядке, установленном законодательством Республики Беларусь</t>
  </si>
  <si>
    <t>за январь–</t>
  </si>
  <si>
    <t>Квартальная</t>
  </si>
  <si>
    <t>Примечание. Терминология, применяемая в настоящих Указаниях, используется только для заполнения отчета.</t>
  </si>
  <si>
    <t>Представляют</t>
  </si>
  <si>
    <t>(тысяч кубических метров, с тремя знаками после запятой)</t>
  </si>
  <si>
    <t>хвойные</t>
  </si>
  <si>
    <t>твердо-
листвен-
ные</t>
  </si>
  <si>
    <t>мягко-листвен-
ные</t>
  </si>
  <si>
    <t>в том числе по группам пород</t>
  </si>
  <si>
    <t>прочим</t>
  </si>
  <si>
    <t>промежуточного пользования</t>
  </si>
  <si>
    <t>Из него по рубкам</t>
  </si>
  <si>
    <t>Объем ликвидной древесины</t>
  </si>
  <si>
    <t>В том числе:</t>
  </si>
  <si>
    <t>юридическим лицам, ведущим лесное хозяйство</t>
  </si>
  <si>
    <t>из него по таксовой стоимости</t>
  </si>
  <si>
    <t>организациям концерна «Беллесбумпром»</t>
  </si>
  <si>
    <t>прочим лесопользователям</t>
  </si>
  <si>
    <t>из них на биржевых торгах</t>
  </si>
  <si>
    <t>Выставлено древесины на корню для реализации на биржевых торгах открытого акционерного общества «Белорусская универсальная товарная биржа»</t>
  </si>
  <si>
    <t>Совершено биржевых сделок</t>
  </si>
  <si>
    <t>Заключено биржевых договоров</t>
  </si>
  <si>
    <t>Реализовано древесины – всего 
(сумма строк 102, 104, 105)</t>
  </si>
  <si>
    <t>Из строки 101 на труднодоступных участках 
(сумма строк 108, 110, 111)</t>
  </si>
  <si>
    <t> </t>
  </si>
  <si>
    <t>РЕАЛИЗАЦИЯ ДРЕВЕСИНЫ НА КОРНЮ</t>
  </si>
  <si>
    <t>РЕАЛИЗАЦИЯ КРУГЛЫХ ЛЕСОМАТЕРИАЛОВ НА БИРЖЕВЫХ ТОРГАХ ОТКРЫТОГО АКЦИОНЕРНОГО ОБЩЕСТВА
«БЕЛОРУССКАЯ УНИВЕРСАЛЬНАЯ ТОВАРНАЯ БИРЖА»</t>
  </si>
  <si>
    <t>Наименование сортимента</t>
  </si>
  <si>
    <t>стартовая</t>
  </si>
  <si>
    <t>оконча-
тельная</t>
  </si>
  <si>
    <t>Минис-
терство транс-
порта и комму-
никаций</t>
  </si>
  <si>
    <t>Минис-
терство архитек-
туры и строи-
тельства</t>
  </si>
  <si>
    <t>Минис-
терство промыш-
ленности</t>
  </si>
  <si>
    <t>Минис-
терство внутрен-
них дел</t>
  </si>
  <si>
    <t>Концерн «Беллес-
бумпром»</t>
  </si>
  <si>
    <t>Белорус-
ская железная дорога</t>
  </si>
  <si>
    <t>подчи-
ненных органи-
заций</t>
  </si>
  <si>
    <t>юридичес-
кие лица, не имеющие ведомст-
венной подчинен-
ности</t>
  </si>
  <si>
    <t>местные исполнительные и распорядительные органы для</t>
  </si>
  <si>
    <t>Стоимость, млн. руб., с одним знаком после запятой</t>
  </si>
  <si>
    <t>Но-
мер стро-
ки</t>
  </si>
  <si>
    <r>
      <t>Продано всего, м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>, с одним знаком после запятой</t>
    </r>
  </si>
  <si>
    <r>
      <t>Из графы 1 – объем проданных круглых лесоматериалов по покупателям по ведомственной подчиненности, м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>, с одним знаком после запятой</t>
    </r>
  </si>
  <si>
    <t>Минис-
терство жилищно-комму-
нального хозяйст-
ва</t>
  </si>
  <si>
    <t>насе-
ления</t>
  </si>
  <si>
    <t>Всего (сумма строк 210, 220, 230, 240)</t>
  </si>
  <si>
    <t>Хвойные (сумма строк с 211 по 216)</t>
  </si>
  <si>
    <t>пиловочное бревно</t>
  </si>
  <si>
    <t>фанерное бревно</t>
  </si>
  <si>
    <t>балансы</t>
  </si>
  <si>
    <t>шпальное бревно</t>
  </si>
  <si>
    <t>технологическое сырье</t>
  </si>
  <si>
    <t>Мягколиственные (сумма строк с 221 по 226)</t>
  </si>
  <si>
    <t>спичечное бревно</t>
  </si>
  <si>
    <t>Твердолиственные (сумма строк с 231 по 235)</t>
  </si>
  <si>
    <t>сортименты для производства дубильных экстрактов</t>
  </si>
  <si>
    <t>Все породы (технологическое сырье)</t>
  </si>
  <si>
    <t>Твердолиственные (сумма строк с231 по235)</t>
  </si>
  <si>
    <t>государственная</t>
  </si>
  <si>
    <t>частная – всего</t>
  </si>
  <si>
    <t>собственность физических лиц</t>
  </si>
  <si>
    <t>смешанная собственность без иностранного участия</t>
  </si>
  <si>
    <t>смешанная собственность с иностранным участием</t>
  </si>
  <si>
    <t>иностранная собственность</t>
  </si>
  <si>
    <t>в том числе</t>
  </si>
  <si>
    <t>РЕАЛИЗАЦИЯ КРУГЛЫХ ЛЕСОМАТЕРИАЛОВ ПО ГРАЖДАНСКО-ПРАВОВЫМ ДОГОВОРАМ ВНЕ БИРЖЕВЫХ ТОРГОВ</t>
  </si>
  <si>
    <t>Стои-
мость, млн.руб., с одним знаком после запятой</t>
  </si>
  <si>
    <t>Минис-
терство сельского хозяйст-
ва и продо-
вольст-
вия</t>
  </si>
  <si>
    <t>Всего (сумма строк 310, 320, 330, 340)</t>
  </si>
  <si>
    <t>Хвойные (сумма строк с 311 по 316)</t>
  </si>
  <si>
    <t>Мягколиственные (сумма строк с 321 по 326)</t>
  </si>
  <si>
    <t xml:space="preserve">пиловочное бревно </t>
  </si>
  <si>
    <t>Твердолиственные (сумма строк с 331 по 335)</t>
  </si>
  <si>
    <r>
      <t>Из графы 1 – объем проданных круглых лесоматериалов по покупателям по формам собственности, м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>, с одним знаком после запято</t>
    </r>
  </si>
  <si>
    <r>
      <t>Из графы 1 – объем проданных круглых лесоматериалов по покупателям по ведомственной подчиненности, м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>, 
с одним знаком после запятой</t>
    </r>
  </si>
  <si>
    <t>Мягколиственные 
(сумма строк с 321 по 326)</t>
  </si>
  <si>
    <t>Всего 
(сумма строк 310, 320, 330, 340)</t>
  </si>
  <si>
    <t xml:space="preserve">ГЛАВА 1 </t>
  </si>
  <si>
    <t>ОБЩИЕ ПОЛОЖЕНИЯ</t>
  </si>
  <si>
    <t xml:space="preserve">1. Государственную статистическую отчетность по форме 4-реализация (Минлесхоз) «Отчет о реализации древесины» (далее – </t>
  </si>
  <si>
    <t xml:space="preserve">отчет) представляют юридические лица, ведущие лесное хозяйство, подчиненные Министерству обороны Республики Беларусь, </t>
  </si>
  <si>
    <t xml:space="preserve">Национальной академии наук Беларуси, Министерству образования Республики Беларусь, концерну «Беллесбумпром», местным </t>
  </si>
  <si>
    <t xml:space="preserve">исполнительным и распорядительным органам; государственные природоохранные учреждения, осуществляющие управление </t>
  </si>
  <si>
    <t xml:space="preserve">заповедниками и национальными парками, лесохозяйственные организации, подчиненные Управлению делами Президента </t>
  </si>
  <si>
    <t>2. Отчет заполняется ежеквартально нарастающим итогом с начала года.</t>
  </si>
  <si>
    <t xml:space="preserve">3. Показатели в отчете заполняются на основании данных первичной учетной документации: лесорубочных билетов, ордеров на </t>
  </si>
  <si>
    <t xml:space="preserve">мелкий отпуск древесины, товарно-транспортных накладных, товарных накладных, листов учета биржевых сделок и других </t>
  </si>
  <si>
    <t>первичных документов.</t>
  </si>
  <si>
    <t>4. В настоящих Указаниях используются следующие термины и их определения:</t>
  </si>
  <si>
    <t>ликвидная древесина – деловая древесина и дрова;</t>
  </si>
  <si>
    <t>пиловочное бревно – бревно для выработки пиломатериалов общего назначения;</t>
  </si>
  <si>
    <t>шпальное бревно – бревно для выработки шпал и переводных брусьев рельсовых путей;</t>
  </si>
  <si>
    <t>фанерное бревно – лесоматериал для выработки лущеного или строганого шпона;</t>
  </si>
  <si>
    <t>балансы – круглые или колотые сортименты для производства целлюлозы и древесной массы;</t>
  </si>
  <si>
    <t>спичечное бревно – лесоматериал для выработки спичечного шпона;</t>
  </si>
  <si>
    <t xml:space="preserve">технологическое сырье – древесное сырье, заготавливаемое в круглом виде из древесины хвойных и лиственных пород, </t>
  </si>
  <si>
    <t xml:space="preserve">качество которой ниже установленного СТБ 1711-2007 «Лесоматериалы круглые хвойных пород. Технические условия», СТБ </t>
  </si>
  <si>
    <t xml:space="preserve">1712-2007 «Лесоматериалы круглые лиственных пород. Технические условия», утвержденные постановлением Государственного </t>
  </si>
  <si>
    <t xml:space="preserve">комитета по стандартизации Республики Беларусь от 30 января 2007 г. № 4 «Об утверждении, введении в действие, изменении и </t>
  </si>
  <si>
    <t xml:space="preserve">отмене технических нормативно-правовых актов в области технического нормирования и стандартизации», предназначенное для </t>
  </si>
  <si>
    <t>производства древесных плит, стружки и гидролизного производства;</t>
  </si>
  <si>
    <t xml:space="preserve">сортименты для производства дубильных экстрактов – круглые и колотые сортименты, измельченная древесина, а также корье </t>
  </si>
  <si>
    <t>для производства дубильных экстрактов.</t>
  </si>
  <si>
    <t xml:space="preserve">ГЛАВА 2 </t>
  </si>
  <si>
    <t xml:space="preserve">ПОРЯДОК ЗАПОЛНЕНИЯ РАЗДЕЛА I </t>
  </si>
  <si>
    <t>«РЕАЛИЗАЦИЯ ДРЕВЕСИНЫ НА КОРНЮ»</t>
  </si>
  <si>
    <t xml:space="preserve">5. По строке 101 отражается объем фактически реализованной лесопользователям ликвидной древесины на корню в порядке </t>
  </si>
  <si>
    <t>проведения всех видов рубок в лесах первой и второй групп на доступных и труднодоступных участках лесного фонда.</t>
  </si>
  <si>
    <t xml:space="preserve">6. По строке 107 отражается объем фактически реализованной лесопользователям ликвидной древесины на корню в порядке </t>
  </si>
  <si>
    <t xml:space="preserve">проведения всех видов рубок в лесах первой и второй групп на труднодоступных участках лесного фонда (участках лесного </t>
  </si>
  <si>
    <t>фонда, находящихся на расстоянии трехсот и более метров от суходола или действующей дороги, среди болот и тому подобные).</t>
  </si>
  <si>
    <t xml:space="preserve">7. По строке 113 отражается объем древесины на корню, выставленный впервые для реализации на биржевые торги открытого </t>
  </si>
  <si>
    <t>акционерного общества «Белорусская универсальная биржа» в отчетном периоде.</t>
  </si>
  <si>
    <t>8. По строке 114 отражается объем древесины на корню, внесенный в лист учета биржевой сделки.</t>
  </si>
  <si>
    <t>9. По строке 115 отражается объем древесины на корню по заключенным биржевым договорам.</t>
  </si>
  <si>
    <t xml:space="preserve">ГЛАВА 3 </t>
  </si>
  <si>
    <t xml:space="preserve">ПОРЯДОК ЗАПОЛНЕНИЯ РАЗДЕЛА II «РЕАЛИЗАЦИЯ КРУГЛЫХ ЛЕСОМАТЕРИАЛОВ НА БИРЖЕВЫХ ТОРГАХ ОТКРЫТОГО </t>
  </si>
  <si>
    <t xml:space="preserve">АКЦИОНЕРНОГО ОБЩЕСТВА «БЕЛОРУССКАЯ УНИВЕРСАЛЬНАЯ ТОВАРНАЯ БИРЖА» И РАЗДЕЛА III «РЕАЛИЗАЦИЯ КРУГЛЫХ </t>
  </si>
  <si>
    <t>ЛЕСОМАТЕРИАЛОВ ПО ГРАЖДАНСКО-ПРАВОВЫМ ДОГОВОРАМ ВНЕ БИРЖЕВЫХ ТОРГОВ»</t>
  </si>
  <si>
    <t xml:space="preserve">10. В разделе II и III отражаются данные о реализации деловой древесины в заготовленном виде в разрезе ведомственной </t>
  </si>
  <si>
    <t xml:space="preserve">подчиненности организаций-покупателей согласно Общегосударственному классификатору Республики Беларусь ОКРБ 004-2001 </t>
  </si>
  <si>
    <t xml:space="preserve">«Органы государственной власти и управления» (ОКОГУ), утвержденному постановлением Комитета по стандартизации, </t>
  </si>
  <si>
    <t xml:space="preserve">метрологии и сертификации при Совете Министров Республики Беларусь от 28 декабря 2001 г. № 52, и форм собственности </t>
  </si>
  <si>
    <t xml:space="preserve">согласно Общегосударственному классификатору Республики Беларусь ОКРБ 002-99 «Формы собственности» (ОКФС), </t>
  </si>
  <si>
    <t xml:space="preserve">утвержденному постановлением Государственного комитета по стандартизации, метрологии и сертификации Республики </t>
  </si>
  <si>
    <t>Беларусь от 30 декабря 1999 г. № 28.</t>
  </si>
  <si>
    <t>11. В графе 1 разделов II и III отражается объем реализованной древесины в заготовленном виде согласно товарно-</t>
  </si>
  <si>
    <t>транспортным накладным.</t>
  </si>
  <si>
    <t xml:space="preserve">12. В графах 2 и 3 раздела II отражаются стартовая и окончательная стоимости сделок по реализации древесины в </t>
  </si>
  <si>
    <t>заготовленном виде.</t>
  </si>
  <si>
    <t>13. В графе 2 раздела III отражается стоимость сделок по реализации древесины в заготовленном виде.</t>
  </si>
  <si>
    <t xml:space="preserve">14. По строкам 210, 220 и 230 раздела II и 310, 320 и 330 раздела III отражаются данные об объемах реализованных круглых </t>
  </si>
  <si>
    <t xml:space="preserve">лесоматериалов соответственно по группам пород древесины и в том числе по сортиментам. В случае невозможности </t>
  </si>
  <si>
    <t>определения породы технологического сырья данные отражаются по строке 240 раздела II и строке 340 раздела III.</t>
  </si>
  <si>
    <t>по заполнению формы государственной статистической отчетности 4-реализация (Минлесхоз)</t>
  </si>
  <si>
    <t xml:space="preserve"> «Отчет о реализации древесины»</t>
  </si>
  <si>
    <t>о реализации древесины</t>
  </si>
  <si>
    <t>Министерству лесного хозяйства Республики Беларусь</t>
  </si>
  <si>
    <t>Форма 4-реализация (Минлесхоз)</t>
  </si>
  <si>
    <t>0625504</t>
  </si>
  <si>
    <t>прочие органы государ-
ственно-
го управ-
ления и иные организа-
ции</t>
  </si>
  <si>
    <r>
      <t>Из графы 1 – объем проданных круглых лесоматериалов по покупателям по формам собственности, м</t>
    </r>
    <r>
      <rPr>
        <vertAlign val="superscript"/>
        <sz val="8"/>
        <rFont val="Tahoma"/>
        <family val="2"/>
      </rPr>
      <t>3</t>
    </r>
    <r>
      <rPr>
        <sz val="8"/>
        <rFont val="Tahoma"/>
        <family val="2"/>
      </rPr>
      <t>, с одним знаком после запятой</t>
    </r>
  </si>
  <si>
    <t>Форма действует начиная с 02.02.2015 года</t>
  </si>
  <si>
    <t>Указания действуют начиная  с 02.02.2015 года</t>
  </si>
  <si>
    <t>Постановление</t>
  </si>
  <si>
    <t>Национального</t>
  </si>
  <si>
    <t>статистического комитета</t>
  </si>
  <si>
    <t>Республики Беларусь</t>
  </si>
  <si>
    <t>13.09.2010 № 196</t>
  </si>
  <si>
    <t>(с изм. и доп., внес. пост. Нац. стат. комитета РБ от 13.08.2014 № 139)</t>
  </si>
  <si>
    <t>юридические лица, ведущие лесное хозяйство, подчиненные Министерству обороны Республики Беларусь, Национальной академии наук Беларуси, Министерству образования Республики Беларусь, концерну «Беллесбумпром», местным исполнительным и распорядительным органам; государственные природоохранные учреждения, осуществляющие управление заповедниками и национальными парками, лесохозяйственные организации, подчиненные Управлению делами Президента Республики Беларусь; государственное природоохранное научно-исследовательское учреждение «Полесский государственный радиационно-экологический заповедник»</t>
  </si>
  <si>
    <t>лесоустроительному республиканскому унитарному предприятию «Белгослес» (далее – РУП «Белгослес»);</t>
  </si>
  <si>
    <t>РУП «Белгослес» – агрегированные первичные статистические данные</t>
  </si>
  <si>
    <t>Министерство лесного хозяйства Республики Беларусь – официальную статистическую информацию</t>
  </si>
  <si>
    <t>Национальному статистическому комитету Республики Беларусь</t>
  </si>
  <si>
    <t>10-го числа после отчетного периода</t>
  </si>
  <si>
    <t>25-го числа после отчетного периода</t>
  </si>
  <si>
    <t>30-го числа после отчетного периода</t>
  </si>
  <si>
    <t xml:space="preserve">Руководитель (уполномоченный заместитель </t>
  </si>
  <si>
    <t>руководителя) юридического лица</t>
  </si>
  <si>
    <t>(фамилия, собственное имя, отчество контактного лица, номер телефона, адрес электронной почты)</t>
  </si>
  <si>
    <t>(дата составления государственной 
статистической отчетности)</t>
  </si>
  <si>
    <t>радиационно-экологический заповедник»</t>
  </si>
  <si>
    <t xml:space="preserve">Республики Беларусь; государственное природоохранное научно-исследовательское учреждение «Полесский государственный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</si>
</sst>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00"/>
    <numFmt numFmtId="184" formatCode="\100"/>
    <numFmt numFmtId="185" formatCode="\200"/>
    <numFmt numFmtId="186" formatCode="0000"/>
    <numFmt numFmtId="187" formatCode="[$-FC19]d\ mmmm\ yyyy\ &quot;г.&quot;"/>
    <numFmt numFmtId="188" formatCode="[$-F800]dddd\,\ mmmm\ dd\,\ yyyy"/>
  </numFmts>
  <fonts count="51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7.5"/>
      <name val="Tahoma"/>
      <family val="2"/>
    </font>
    <font>
      <sz val="8"/>
      <color indexed="26"/>
      <name val="Tahoma"/>
      <family val="2"/>
    </font>
    <font>
      <sz val="8"/>
      <color indexed="10"/>
      <name val="Tahoma"/>
      <family val="2"/>
    </font>
    <font>
      <vertAlign val="superscript"/>
      <sz val="8"/>
      <name val="Tahoma"/>
      <family val="2"/>
    </font>
    <font>
      <sz val="8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34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49" fontId="2" fillId="33" borderId="0" xfId="0" applyNumberFormat="1" applyFont="1" applyFill="1" applyBorder="1" applyAlignment="1" applyProtection="1">
      <alignment horizontal="center"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vertical="center"/>
      <protection hidden="1"/>
    </xf>
    <xf numFmtId="0" fontId="2" fillId="33" borderId="0" xfId="0" applyNumberFormat="1" applyFont="1" applyFill="1" applyBorder="1" applyAlignment="1" applyProtection="1">
      <alignment horizontal="center" vertical="center"/>
      <protection/>
    </xf>
    <xf numFmtId="0" fontId="2" fillId="34" borderId="0" xfId="0" applyFont="1" applyFill="1" applyAlignment="1">
      <alignment vertical="center" wrapText="1"/>
    </xf>
    <xf numFmtId="0" fontId="2" fillId="33" borderId="22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22" xfId="0" applyFont="1" applyFill="1" applyBorder="1" applyAlignment="1" applyProtection="1">
      <alignment vertical="center"/>
      <protection locked="0"/>
    </xf>
    <xf numFmtId="0" fontId="1" fillId="32" borderId="0" xfId="0" applyFont="1" applyFill="1" applyBorder="1" applyAlignment="1" applyProtection="1">
      <alignment vertical="center" wrapText="1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vertical="center"/>
      <protection/>
    </xf>
    <xf numFmtId="0" fontId="2" fillId="35" borderId="13" xfId="0" applyFont="1" applyFill="1" applyBorder="1" applyAlignment="1" applyProtection="1">
      <alignment vertical="center"/>
      <protection/>
    </xf>
    <xf numFmtId="0" fontId="2" fillId="35" borderId="14" xfId="0" applyFont="1" applyFill="1" applyBorder="1" applyAlignment="1" applyProtection="1">
      <alignment vertical="center" wrapText="1"/>
      <protection/>
    </xf>
    <xf numFmtId="0" fontId="4" fillId="32" borderId="0" xfId="0" applyFont="1" applyFill="1" applyAlignment="1" applyProtection="1">
      <alignment vertical="center"/>
      <protection/>
    </xf>
    <xf numFmtId="0" fontId="4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4" fillId="33" borderId="22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/>
      <protection hidden="1"/>
    </xf>
    <xf numFmtId="0" fontId="2" fillId="33" borderId="0" xfId="0" applyFont="1" applyFill="1" applyBorder="1" applyAlignment="1" applyProtection="1">
      <alignment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horizontal="left"/>
      <protection locked="0"/>
    </xf>
    <xf numFmtId="0" fontId="2" fillId="33" borderId="16" xfId="0" applyFont="1" applyFill="1" applyBorder="1" applyAlignment="1" applyProtection="1">
      <alignment vertical="center"/>
      <protection hidden="1"/>
    </xf>
    <xf numFmtId="0" fontId="12" fillId="32" borderId="0" xfId="0" applyFont="1" applyFill="1" applyAlignment="1" applyProtection="1">
      <alignment vertical="center"/>
      <protection hidden="1"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3" fontId="2" fillId="35" borderId="19" xfId="0" applyNumberFormat="1" applyFont="1" applyFill="1" applyBorder="1" applyAlignment="1" applyProtection="1">
      <alignment vertical="center" wrapText="1"/>
      <protection/>
    </xf>
    <xf numFmtId="185" fontId="2" fillId="35" borderId="0" xfId="0" applyNumberFormat="1" applyFont="1" applyFill="1" applyBorder="1" applyAlignment="1" applyProtection="1">
      <alignment horizontal="center" vertical="center" wrapText="1"/>
      <protection/>
    </xf>
    <xf numFmtId="3" fontId="2" fillId="35" borderId="0" xfId="0" applyNumberFormat="1" applyFont="1" applyFill="1" applyBorder="1" applyAlignment="1" applyProtection="1">
      <alignment horizontal="center"/>
      <protection/>
    </xf>
    <xf numFmtId="3" fontId="2" fillId="35" borderId="0" xfId="0" applyNumberFormat="1" applyFont="1" applyFill="1" applyBorder="1" applyAlignment="1" applyProtection="1">
      <alignment horizontal="left" vertical="center" wrapText="1" indent="2"/>
      <protection/>
    </xf>
    <xf numFmtId="0" fontId="4" fillId="33" borderId="0" xfId="0" applyFont="1" applyFill="1" applyBorder="1" applyAlignment="1" applyProtection="1">
      <alignment horizontal="right" vertical="top" wrapText="1"/>
      <protection hidden="1"/>
    </xf>
    <xf numFmtId="3" fontId="2" fillId="35" borderId="0" xfId="0" applyNumberFormat="1" applyFont="1" applyFill="1" applyBorder="1" applyAlignment="1" applyProtection="1">
      <alignment vertical="center" wrapText="1"/>
      <protection/>
    </xf>
    <xf numFmtId="186" fontId="2" fillId="35" borderId="0" xfId="0" applyNumberFormat="1" applyFont="1" applyFill="1" applyBorder="1" applyAlignment="1" applyProtection="1">
      <alignment horizontal="center" vertical="center" wrapText="1"/>
      <protection/>
    </xf>
    <xf numFmtId="3" fontId="2" fillId="35" borderId="0" xfId="0" applyNumberFormat="1" applyFont="1" applyFill="1" applyBorder="1" applyAlignment="1" applyProtection="1">
      <alignment horizontal="center" vertical="center"/>
      <protection/>
    </xf>
    <xf numFmtId="0" fontId="2" fillId="36" borderId="25" xfId="0" applyFont="1" applyFill="1" applyBorder="1" applyAlignment="1" applyProtection="1">
      <alignment vertical="center" wrapText="1"/>
      <protection/>
    </xf>
    <xf numFmtId="0" fontId="2" fillId="36" borderId="26" xfId="0" applyFont="1" applyFill="1" applyBorder="1" applyAlignment="1" applyProtection="1">
      <alignment vertical="center" wrapText="1"/>
      <protection/>
    </xf>
    <xf numFmtId="0" fontId="2" fillId="36" borderId="27" xfId="0" applyFont="1" applyFill="1" applyBorder="1" applyAlignment="1" applyProtection="1">
      <alignment vertical="center" wrapText="1"/>
      <protection/>
    </xf>
    <xf numFmtId="0" fontId="4" fillId="34" borderId="25" xfId="0" applyFont="1" applyFill="1" applyBorder="1" applyAlignment="1" applyProtection="1">
      <alignment horizontal="center"/>
      <protection/>
    </xf>
    <xf numFmtId="183" fontId="2" fillId="35" borderId="28" xfId="0" applyNumberFormat="1" applyFont="1" applyFill="1" applyBorder="1" applyAlignment="1" applyProtection="1">
      <alignment horizontal="center" vertical="center"/>
      <protection/>
    </xf>
    <xf numFmtId="183" fontId="2" fillId="35" borderId="29" xfId="0" applyNumberFormat="1" applyFont="1" applyFill="1" applyBorder="1" applyAlignment="1" applyProtection="1">
      <alignment horizontal="center" vertical="center"/>
      <protection/>
    </xf>
    <xf numFmtId="183" fontId="2" fillId="0" borderId="29" xfId="0" applyNumberFormat="1" applyFont="1" applyFill="1" applyBorder="1" applyAlignment="1" applyProtection="1">
      <alignment horizontal="center" vertical="center"/>
      <protection/>
    </xf>
    <xf numFmtId="183" fontId="2" fillId="33" borderId="29" xfId="0" applyNumberFormat="1" applyFont="1" applyFill="1" applyBorder="1" applyAlignment="1" applyProtection="1">
      <alignment horizontal="center" vertical="center"/>
      <protection/>
    </xf>
    <xf numFmtId="183" fontId="2" fillId="35" borderId="30" xfId="0" applyNumberFormat="1" applyFont="1" applyFill="1" applyBorder="1" applyAlignment="1" applyProtection="1">
      <alignment horizontal="center" vertical="center"/>
      <protection/>
    </xf>
    <xf numFmtId="183" fontId="2" fillId="0" borderId="31" xfId="0" applyNumberFormat="1" applyFont="1" applyFill="1" applyBorder="1" applyAlignment="1" applyProtection="1">
      <alignment horizontal="center" vertical="center"/>
      <protection/>
    </xf>
    <xf numFmtId="183" fontId="2" fillId="35" borderId="32" xfId="0" applyNumberFormat="1" applyFont="1" applyFill="1" applyBorder="1" applyAlignment="1" applyProtection="1">
      <alignment horizontal="center" vertical="center"/>
      <protection/>
    </xf>
    <xf numFmtId="183" fontId="2" fillId="35" borderId="31" xfId="0" applyNumberFormat="1" applyFont="1" applyFill="1" applyBorder="1" applyAlignment="1" applyProtection="1">
      <alignment horizontal="center" vertical="center"/>
      <protection/>
    </xf>
    <xf numFmtId="183" fontId="2" fillId="35" borderId="32" xfId="0" applyNumberFormat="1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>
      <alignment vertical="center" wrapText="1"/>
    </xf>
    <xf numFmtId="0" fontId="2" fillId="35" borderId="11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/>
    </xf>
    <xf numFmtId="0" fontId="10" fillId="35" borderId="0" xfId="0" applyFont="1" applyFill="1" applyBorder="1" applyAlignment="1">
      <alignment wrapText="1"/>
    </xf>
    <xf numFmtId="0" fontId="2" fillId="35" borderId="15" xfId="0" applyFont="1" applyFill="1" applyBorder="1" applyAlignment="1">
      <alignment vertical="center" wrapText="1"/>
    </xf>
    <xf numFmtId="0" fontId="2" fillId="35" borderId="24" xfId="0" applyFont="1" applyFill="1" applyBorder="1" applyAlignment="1">
      <alignment vertical="center" wrapTex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horizontal="center"/>
    </xf>
    <xf numFmtId="0" fontId="14" fillId="35" borderId="0" xfId="0" applyFont="1" applyFill="1" applyBorder="1" applyAlignment="1">
      <alignment/>
    </xf>
    <xf numFmtId="0" fontId="14" fillId="35" borderId="0" xfId="0" applyFont="1" applyFill="1" applyBorder="1" applyAlignment="1">
      <alignment horizontal="distributed"/>
    </xf>
    <xf numFmtId="0" fontId="2" fillId="35" borderId="14" xfId="0" applyFont="1" applyFill="1" applyBorder="1" applyAlignment="1">
      <alignment vertical="center" wrapText="1"/>
    </xf>
    <xf numFmtId="0" fontId="2" fillId="35" borderId="23" xfId="0" applyFont="1" applyFill="1" applyBorder="1" applyAlignment="1">
      <alignment vertical="center" wrapText="1"/>
    </xf>
    <xf numFmtId="0" fontId="2" fillId="35" borderId="22" xfId="0" applyFont="1" applyFill="1" applyBorder="1" applyAlignment="1" applyProtection="1">
      <alignment horizontal="center" vertical="top" wrapText="1"/>
      <protection hidden="1"/>
    </xf>
    <xf numFmtId="0" fontId="2" fillId="35" borderId="0" xfId="0" applyFont="1" applyFill="1" applyBorder="1" applyAlignment="1" applyProtection="1">
      <alignment horizontal="center" vertical="top" wrapText="1"/>
      <protection hidden="1"/>
    </xf>
    <xf numFmtId="0" fontId="2" fillId="35" borderId="16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2" fillId="35" borderId="0" xfId="0" applyFont="1" applyFill="1" applyBorder="1" applyAlignment="1">
      <alignment horizontal="justify" vertical="center"/>
    </xf>
    <xf numFmtId="0" fontId="2" fillId="35" borderId="0" xfId="0" applyFont="1" applyFill="1" applyBorder="1" applyAlignment="1">
      <alignment vertical="center" wrapText="1"/>
    </xf>
    <xf numFmtId="0" fontId="4" fillId="33" borderId="0" xfId="0" applyFont="1" applyFill="1" applyBorder="1" applyAlignment="1" applyProtection="1">
      <alignment horizontal="center" vertical="top"/>
      <protection hidden="1"/>
    </xf>
    <xf numFmtId="0" fontId="14" fillId="35" borderId="0" xfId="0" applyFont="1" applyFill="1" applyBorder="1" applyAlignment="1">
      <alignment horizontal="justify"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3" fontId="1" fillId="35" borderId="0" xfId="0" applyNumberFormat="1" applyFont="1" applyFill="1" applyBorder="1" applyAlignment="1" applyProtection="1">
      <alignment horizontal="center" vertical="center" wrapText="1"/>
      <protection/>
    </xf>
    <xf numFmtId="0" fontId="2" fillId="36" borderId="33" xfId="0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33" borderId="30" xfId="0" applyNumberFormat="1" applyFont="1" applyFill="1" applyBorder="1" applyAlignment="1" applyProtection="1">
      <alignment horizontal="center" vertical="center" wrapText="1"/>
      <protection/>
    </xf>
    <xf numFmtId="0" fontId="2" fillId="33" borderId="30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 wrapText="1"/>
      <protection/>
    </xf>
    <xf numFmtId="0" fontId="4" fillId="34" borderId="27" xfId="0" applyFont="1" applyFill="1" applyBorder="1" applyAlignment="1">
      <alignment horizontal="center" vertical="center"/>
    </xf>
    <xf numFmtId="0" fontId="4" fillId="34" borderId="26" xfId="0" applyFont="1" applyFill="1" applyBorder="1" applyAlignment="1">
      <alignment horizontal="center" vertical="center"/>
    </xf>
    <xf numFmtId="0" fontId="10" fillId="35" borderId="17" xfId="0" applyFont="1" applyFill="1" applyBorder="1" applyAlignment="1" applyProtection="1">
      <alignment horizontal="right"/>
      <protection hidden="1"/>
    </xf>
    <xf numFmtId="0" fontId="2" fillId="33" borderId="34" xfId="0" applyNumberFormat="1" applyFont="1" applyFill="1" applyBorder="1" applyAlignment="1" applyProtection="1">
      <alignment horizontal="center" vertical="center" wrapText="1"/>
      <protection/>
    </xf>
    <xf numFmtId="0" fontId="2" fillId="36" borderId="33" xfId="0" applyFont="1" applyFill="1" applyBorder="1" applyAlignment="1" applyProtection="1">
      <alignment horizontal="center" vertical="center" wrapText="1"/>
      <protection hidden="1"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31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/>
      <protection/>
    </xf>
    <xf numFmtId="183" fontId="2" fillId="33" borderId="35" xfId="0" applyNumberFormat="1" applyFont="1" applyFill="1" applyBorder="1" applyAlignment="1" applyProtection="1">
      <alignment horizontal="center" vertical="center"/>
      <protection/>
    </xf>
    <xf numFmtId="183" fontId="2" fillId="33" borderId="36" xfId="0" applyNumberFormat="1" applyFont="1" applyFill="1" applyBorder="1" applyAlignment="1" applyProtection="1">
      <alignment horizontal="center" vertical="center"/>
      <protection/>
    </xf>
    <xf numFmtId="0" fontId="4" fillId="34" borderId="33" xfId="0" applyFont="1" applyFill="1" applyBorder="1" applyAlignment="1" applyProtection="1">
      <alignment horizontal="center" vertical="center"/>
      <protection/>
    </xf>
    <xf numFmtId="183" fontId="2" fillId="35" borderId="37" xfId="0" applyNumberFormat="1" applyFont="1" applyFill="1" applyBorder="1" applyAlignment="1" applyProtection="1">
      <alignment horizontal="center" vertical="center"/>
      <protection/>
    </xf>
    <xf numFmtId="183" fontId="2" fillId="35" borderId="38" xfId="0" applyNumberFormat="1" applyFont="1" applyFill="1" applyBorder="1" applyAlignment="1" applyProtection="1">
      <alignment horizontal="center" vertical="center"/>
      <protection/>
    </xf>
    <xf numFmtId="183" fontId="2" fillId="0" borderId="37" xfId="0" applyNumberFormat="1" applyFont="1" applyFill="1" applyBorder="1" applyAlignment="1" applyProtection="1">
      <alignment horizontal="center" vertical="center"/>
      <protection/>
    </xf>
    <xf numFmtId="183" fontId="2" fillId="0" borderId="38" xfId="0" applyNumberFormat="1" applyFont="1" applyFill="1" applyBorder="1" applyAlignment="1" applyProtection="1">
      <alignment horizontal="center" vertical="center"/>
      <protection/>
    </xf>
    <xf numFmtId="183" fontId="2" fillId="35" borderId="39" xfId="0" applyNumberFormat="1" applyFont="1" applyFill="1" applyBorder="1" applyAlignment="1" applyProtection="1">
      <alignment horizontal="center" vertical="center"/>
      <protection/>
    </xf>
    <xf numFmtId="183" fontId="2" fillId="35" borderId="40" xfId="0" applyNumberFormat="1" applyFont="1" applyFill="1" applyBorder="1" applyAlignment="1" applyProtection="1">
      <alignment horizontal="center" vertical="center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183" fontId="2" fillId="35" borderId="41" xfId="0" applyNumberFormat="1" applyFont="1" applyFill="1" applyBorder="1" applyAlignment="1" applyProtection="1">
      <alignment horizontal="center" vertical="center"/>
      <protection/>
    </xf>
    <xf numFmtId="183" fontId="2" fillId="35" borderId="42" xfId="0" applyNumberFormat="1" applyFont="1" applyFill="1" applyBorder="1" applyAlignment="1" applyProtection="1">
      <alignment horizontal="center" vertical="center"/>
      <protection/>
    </xf>
    <xf numFmtId="3" fontId="2" fillId="35" borderId="39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43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40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37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44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38" xfId="0" applyNumberFormat="1" applyFont="1" applyFill="1" applyBorder="1" applyAlignment="1" applyProtection="1">
      <alignment horizontal="left" vertical="center" wrapText="1" indent="1"/>
      <protection/>
    </xf>
    <xf numFmtId="183" fontId="2" fillId="35" borderId="45" xfId="0" applyNumberFormat="1" applyFont="1" applyFill="1" applyBorder="1" applyAlignment="1" applyProtection="1">
      <alignment horizontal="center" vertical="center"/>
      <protection/>
    </xf>
    <xf numFmtId="183" fontId="2" fillId="35" borderId="46" xfId="0" applyNumberFormat="1" applyFont="1" applyFill="1" applyBorder="1" applyAlignment="1" applyProtection="1">
      <alignment horizontal="center" vertical="center"/>
      <protection/>
    </xf>
    <xf numFmtId="3" fontId="2" fillId="35" borderId="45" xfId="0" applyNumberFormat="1" applyFont="1" applyFill="1" applyBorder="1" applyAlignment="1" applyProtection="1">
      <alignment vertical="center" wrapText="1"/>
      <protection/>
    </xf>
    <xf numFmtId="3" fontId="2" fillId="35" borderId="47" xfId="0" applyNumberFormat="1" applyFont="1" applyFill="1" applyBorder="1" applyAlignment="1" applyProtection="1">
      <alignment vertical="center" wrapText="1"/>
      <protection/>
    </xf>
    <xf numFmtId="3" fontId="2" fillId="35" borderId="46" xfId="0" applyNumberFormat="1" applyFont="1" applyFill="1" applyBorder="1" applyAlignment="1" applyProtection="1">
      <alignment vertical="center" wrapText="1"/>
      <protection/>
    </xf>
    <xf numFmtId="3" fontId="2" fillId="35" borderId="41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48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42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37" xfId="0" applyNumberFormat="1" applyFont="1" applyFill="1" applyBorder="1" applyAlignment="1" applyProtection="1">
      <alignment horizontal="left" vertical="center" wrapText="1" indent="2"/>
      <protection/>
    </xf>
    <xf numFmtId="3" fontId="2" fillId="35" borderId="44" xfId="0" applyNumberFormat="1" applyFont="1" applyFill="1" applyBorder="1" applyAlignment="1" applyProtection="1">
      <alignment horizontal="left" vertical="center" wrapText="1" indent="2"/>
      <protection/>
    </xf>
    <xf numFmtId="3" fontId="2" fillId="35" borderId="38" xfId="0" applyNumberFormat="1" applyFont="1" applyFill="1" applyBorder="1" applyAlignment="1" applyProtection="1">
      <alignment horizontal="left" vertical="center" wrapText="1" indent="2"/>
      <protection/>
    </xf>
    <xf numFmtId="3" fontId="2" fillId="35" borderId="37" xfId="0" applyNumberFormat="1" applyFont="1" applyFill="1" applyBorder="1" applyAlignment="1" applyProtection="1">
      <alignment vertical="center" wrapText="1"/>
      <protection/>
    </xf>
    <xf numFmtId="3" fontId="2" fillId="35" borderId="44" xfId="0" applyNumberFormat="1" applyFont="1" applyFill="1" applyBorder="1" applyAlignment="1" applyProtection="1">
      <alignment vertical="center" wrapText="1"/>
      <protection/>
    </xf>
    <xf numFmtId="3" fontId="2" fillId="35" borderId="38" xfId="0" applyNumberFormat="1" applyFont="1" applyFill="1" applyBorder="1" applyAlignment="1" applyProtection="1">
      <alignment vertical="center" wrapText="1"/>
      <protection/>
    </xf>
    <xf numFmtId="3" fontId="2" fillId="0" borderId="37" xfId="0" applyNumberFormat="1" applyFont="1" applyFill="1" applyBorder="1" applyAlignment="1" applyProtection="1">
      <alignment horizontal="left" vertical="center" wrapText="1" indent="2"/>
      <protection/>
    </xf>
    <xf numFmtId="3" fontId="2" fillId="0" borderId="44" xfId="0" applyNumberFormat="1" applyFont="1" applyFill="1" applyBorder="1" applyAlignment="1" applyProtection="1">
      <alignment horizontal="left" vertical="center" wrapText="1" indent="2"/>
      <protection/>
    </xf>
    <xf numFmtId="3" fontId="2" fillId="0" borderId="38" xfId="0" applyNumberFormat="1" applyFont="1" applyFill="1" applyBorder="1" applyAlignment="1" applyProtection="1">
      <alignment horizontal="left" vertical="center" wrapText="1" indent="2"/>
      <protection/>
    </xf>
    <xf numFmtId="3" fontId="2" fillId="35" borderId="35" xfId="0" applyNumberFormat="1" applyFont="1" applyFill="1" applyBorder="1" applyAlignment="1" applyProtection="1">
      <alignment vertical="center" wrapText="1"/>
      <protection/>
    </xf>
    <xf numFmtId="3" fontId="2" fillId="35" borderId="49" xfId="0" applyNumberFormat="1" applyFont="1" applyFill="1" applyBorder="1" applyAlignment="1" applyProtection="1">
      <alignment vertical="center" wrapText="1"/>
      <protection/>
    </xf>
    <xf numFmtId="3" fontId="2" fillId="35" borderId="36" xfId="0" applyNumberFormat="1" applyFont="1" applyFill="1" applyBorder="1" applyAlignment="1" applyProtection="1">
      <alignment vertical="center" wrapText="1"/>
      <protection/>
    </xf>
    <xf numFmtId="3" fontId="2" fillId="0" borderId="37" xfId="0" applyNumberFormat="1" applyFont="1" applyFill="1" applyBorder="1" applyAlignment="1" applyProtection="1">
      <alignment horizontal="left" vertical="center" wrapText="1" indent="1"/>
      <protection/>
    </xf>
    <xf numFmtId="3" fontId="2" fillId="0" borderId="44" xfId="0" applyNumberFormat="1" applyFont="1" applyFill="1" applyBorder="1" applyAlignment="1" applyProtection="1">
      <alignment horizontal="left" vertical="center" wrapText="1" indent="1"/>
      <protection/>
    </xf>
    <xf numFmtId="3" fontId="2" fillId="0" borderId="38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29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31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32" xfId="0" applyNumberFormat="1" applyFont="1" applyFill="1" applyBorder="1" applyAlignment="1" applyProtection="1">
      <alignment horizontal="left" vertical="center" wrapText="1" indent="1"/>
      <protection/>
    </xf>
    <xf numFmtId="3" fontId="2" fillId="35" borderId="29" xfId="0" applyNumberFormat="1" applyFont="1" applyFill="1" applyBorder="1" applyAlignment="1" applyProtection="1">
      <alignment vertical="center" wrapText="1"/>
      <protection/>
    </xf>
    <xf numFmtId="0" fontId="4" fillId="37" borderId="19" xfId="0" applyFont="1" applyFill="1" applyBorder="1" applyAlignment="1">
      <alignment horizontal="center" vertical="center"/>
    </xf>
    <xf numFmtId="0" fontId="4" fillId="37" borderId="20" xfId="0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 vertical="center"/>
      <protection/>
    </xf>
    <xf numFmtId="0" fontId="2" fillId="33" borderId="25" xfId="0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/>
      <protection hidden="1"/>
    </xf>
    <xf numFmtId="0" fontId="2" fillId="33" borderId="26" xfId="0" applyFont="1" applyFill="1" applyBorder="1" applyAlignment="1" applyProtection="1">
      <alignment horizontal="center" vertical="center"/>
      <protection hidden="1"/>
    </xf>
    <xf numFmtId="0" fontId="2" fillId="35" borderId="50" xfId="0" applyFont="1" applyFill="1" applyBorder="1" applyAlignment="1" applyProtection="1">
      <alignment horizontal="center" vertical="top" wrapText="1"/>
      <protection hidden="1"/>
    </xf>
    <xf numFmtId="0" fontId="2" fillId="35" borderId="19" xfId="0" applyFont="1" applyFill="1" applyBorder="1" applyAlignment="1" applyProtection="1">
      <alignment horizontal="center" vertical="top" wrapText="1"/>
      <protection hidden="1"/>
    </xf>
    <xf numFmtId="0" fontId="2" fillId="35" borderId="20" xfId="0" applyFont="1" applyFill="1" applyBorder="1" applyAlignment="1" applyProtection="1">
      <alignment horizontal="center" vertical="top" wrapText="1"/>
      <protection hidden="1"/>
    </xf>
    <xf numFmtId="0" fontId="2" fillId="35" borderId="22" xfId="0" applyFont="1" applyFill="1" applyBorder="1" applyAlignment="1" applyProtection="1">
      <alignment horizontal="center" vertical="top" wrapText="1"/>
      <protection hidden="1"/>
    </xf>
    <xf numFmtId="0" fontId="2" fillId="35" borderId="0" xfId="0" applyFont="1" applyFill="1" applyBorder="1" applyAlignment="1" applyProtection="1">
      <alignment horizontal="center" vertical="top" wrapText="1"/>
      <protection hidden="1"/>
    </xf>
    <xf numFmtId="0" fontId="2" fillId="35" borderId="16" xfId="0" applyFont="1" applyFill="1" applyBorder="1" applyAlignment="1" applyProtection="1">
      <alignment horizontal="center" vertical="top" wrapText="1"/>
      <protection hidden="1"/>
    </xf>
    <xf numFmtId="0" fontId="8" fillId="32" borderId="0" xfId="0" applyFont="1" applyFill="1" applyBorder="1" applyAlignment="1" applyProtection="1">
      <alignment horizontal="center" vertical="center"/>
      <protection hidden="1"/>
    </xf>
    <xf numFmtId="0" fontId="5" fillId="32" borderId="0" xfId="42" applyFill="1" applyBorder="1" applyAlignment="1" applyProtection="1">
      <alignment horizontal="left"/>
      <protection hidden="1"/>
    </xf>
    <xf numFmtId="0" fontId="2" fillId="33" borderId="17" xfId="0" applyFont="1" applyFill="1" applyBorder="1" applyAlignment="1" applyProtection="1">
      <alignment horizontal="left"/>
      <protection hidden="1"/>
    </xf>
    <xf numFmtId="0" fontId="7" fillId="33" borderId="25" xfId="0" applyFont="1" applyFill="1" applyBorder="1" applyAlignment="1" applyProtection="1">
      <alignment horizontal="center" vertical="center"/>
      <protection hidden="1"/>
    </xf>
    <xf numFmtId="0" fontId="7" fillId="33" borderId="27" xfId="0" applyFont="1" applyFill="1" applyBorder="1" applyAlignment="1" applyProtection="1">
      <alignment horizontal="center" vertical="center"/>
      <protection hidden="1"/>
    </xf>
    <xf numFmtId="0" fontId="7" fillId="33" borderId="26" xfId="0" applyFont="1" applyFill="1" applyBorder="1" applyAlignment="1" applyProtection="1">
      <alignment horizontal="center" vertical="center"/>
      <protection hidden="1"/>
    </xf>
    <xf numFmtId="0" fontId="2" fillId="33" borderId="25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26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 wrapText="1"/>
      <protection hidden="1"/>
    </xf>
    <xf numFmtId="0" fontId="7" fillId="33" borderId="0" xfId="0" applyFont="1" applyFill="1" applyBorder="1" applyAlignment="1" applyProtection="1">
      <alignment horizontal="center" vertical="center" wrapText="1"/>
      <protection hidden="1"/>
    </xf>
    <xf numFmtId="0" fontId="7" fillId="33" borderId="16" xfId="0" applyFont="1" applyFill="1" applyBorder="1" applyAlignment="1" applyProtection="1">
      <alignment horizontal="center" vertical="center" wrapText="1"/>
      <protection hidden="1"/>
    </xf>
    <xf numFmtId="0" fontId="7" fillId="33" borderId="22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7" fillId="33" borderId="16" xfId="0" applyFont="1" applyFill="1" applyBorder="1" applyAlignment="1" applyProtection="1">
      <alignment horizontal="center" vertical="center"/>
      <protection hidden="1"/>
    </xf>
    <xf numFmtId="0" fontId="2" fillId="33" borderId="50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1" fillId="33" borderId="25" xfId="0" applyFont="1" applyFill="1" applyBorder="1" applyAlignment="1" applyProtection="1">
      <alignment horizontal="center" vertical="center" wrapText="1"/>
      <protection hidden="1"/>
    </xf>
    <xf numFmtId="0" fontId="1" fillId="33" borderId="27" xfId="0" applyFont="1" applyFill="1" applyBorder="1" applyAlignment="1" applyProtection="1">
      <alignment horizontal="center" vertical="center"/>
      <protection hidden="1"/>
    </xf>
    <xf numFmtId="0" fontId="1" fillId="33" borderId="26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/>
      <protection locked="0"/>
    </xf>
    <xf numFmtId="0" fontId="4" fillId="33" borderId="19" xfId="0" applyFont="1" applyFill="1" applyBorder="1" applyAlignment="1" applyProtection="1">
      <alignment horizontal="center" vertical="top" wrapText="1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188" fontId="2" fillId="33" borderId="17" xfId="0" applyNumberFormat="1" applyFont="1" applyFill="1" applyBorder="1" applyAlignment="1" applyProtection="1">
      <alignment horizontal="center"/>
      <protection hidden="1"/>
    </xf>
    <xf numFmtId="0" fontId="2" fillId="0" borderId="27" xfId="0" applyFont="1" applyFill="1" applyBorder="1" applyAlignment="1" applyProtection="1">
      <alignment horizontal="center" vertical="top" wrapText="1"/>
      <protection hidden="1"/>
    </xf>
    <xf numFmtId="0" fontId="2" fillId="35" borderId="27" xfId="0" applyFont="1" applyFill="1" applyBorder="1" applyAlignment="1" applyProtection="1">
      <alignment horizontal="left" vertical="center" wrapText="1" indent="1"/>
      <protection hidden="1"/>
    </xf>
    <xf numFmtId="0" fontId="2" fillId="33" borderId="0" xfId="0" applyFont="1" applyFill="1" applyBorder="1" applyAlignment="1" applyProtection="1">
      <alignment horizontal="left" wrapText="1"/>
      <protection hidden="1"/>
    </xf>
    <xf numFmtId="0" fontId="2" fillId="33" borderId="17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49" fontId="2" fillId="33" borderId="33" xfId="0" applyNumberFormat="1" applyFont="1" applyFill="1" applyBorder="1" applyAlignment="1" applyProtection="1">
      <alignment horizontal="center" vertical="center"/>
      <protection hidden="1" locked="0"/>
    </xf>
    <xf numFmtId="0" fontId="4" fillId="32" borderId="33" xfId="0" applyFont="1" applyFill="1" applyBorder="1" applyAlignment="1" applyProtection="1">
      <alignment horizontal="center" vertical="center" wrapText="1"/>
      <protection hidden="1"/>
    </xf>
    <xf numFmtId="0" fontId="2" fillId="33" borderId="43" xfId="0" applyFont="1" applyFill="1" applyBorder="1" applyAlignment="1" applyProtection="1">
      <alignment horizontal="left"/>
      <protection locked="0"/>
    </xf>
    <xf numFmtId="0" fontId="4" fillId="33" borderId="19" xfId="0" applyFont="1" applyFill="1" applyBorder="1" applyAlignment="1" applyProtection="1">
      <alignment horizontal="center" vertical="center"/>
      <protection hidden="1"/>
    </xf>
    <xf numFmtId="0" fontId="2" fillId="38" borderId="50" xfId="0" applyFont="1" applyFill="1" applyBorder="1" applyAlignment="1" applyProtection="1">
      <alignment horizontal="center" vertical="center" wrapText="1"/>
      <protection hidden="1"/>
    </xf>
    <xf numFmtId="0" fontId="2" fillId="38" borderId="19" xfId="0" applyFont="1" applyFill="1" applyBorder="1" applyAlignment="1" applyProtection="1">
      <alignment horizontal="center" vertical="center" wrapText="1"/>
      <protection hidden="1"/>
    </xf>
    <xf numFmtId="0" fontId="2" fillId="38" borderId="21" xfId="0" applyFont="1" applyFill="1" applyBorder="1" applyAlignment="1" applyProtection="1">
      <alignment horizontal="center" vertical="center" wrapText="1"/>
      <protection hidden="1"/>
    </xf>
    <xf numFmtId="0" fontId="2" fillId="38" borderId="17" xfId="0" applyFont="1" applyFill="1" applyBorder="1" applyAlignment="1" applyProtection="1">
      <alignment horizontal="center" vertical="center" wrapText="1"/>
      <protection hidden="1"/>
    </xf>
    <xf numFmtId="0" fontId="2" fillId="38" borderId="33" xfId="0" applyFont="1" applyFill="1" applyBorder="1" applyAlignment="1" applyProtection="1">
      <alignment horizontal="center" vertical="center" wrapText="1"/>
      <protection hidden="1"/>
    </xf>
    <xf numFmtId="0" fontId="2" fillId="38" borderId="33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49" fontId="2" fillId="33" borderId="50" xfId="0" applyNumberFormat="1" applyFont="1" applyFill="1" applyBorder="1" applyAlignment="1" applyProtection="1">
      <alignment horizontal="center" vertical="center"/>
      <protection hidden="1"/>
    </xf>
    <xf numFmtId="49" fontId="2" fillId="33" borderId="19" xfId="0" applyNumberFormat="1" applyFont="1" applyFill="1" applyBorder="1" applyAlignment="1" applyProtection="1">
      <alignment horizontal="center" vertical="center"/>
      <protection hidden="1"/>
    </xf>
    <xf numFmtId="49" fontId="2" fillId="33" borderId="20" xfId="0" applyNumberFormat="1" applyFont="1" applyFill="1" applyBorder="1" applyAlignment="1" applyProtection="1">
      <alignment horizontal="center" vertical="center"/>
      <protection hidden="1"/>
    </xf>
    <xf numFmtId="49" fontId="2" fillId="33" borderId="21" xfId="0" applyNumberFormat="1" applyFont="1" applyFill="1" applyBorder="1" applyAlignment="1" applyProtection="1">
      <alignment horizontal="center" vertical="center"/>
      <protection hidden="1"/>
    </xf>
    <xf numFmtId="49" fontId="2" fillId="33" borderId="17" xfId="0" applyNumberFormat="1" applyFont="1" applyFill="1" applyBorder="1" applyAlignment="1" applyProtection="1">
      <alignment horizontal="center" vertical="center"/>
      <protection hidden="1"/>
    </xf>
    <xf numFmtId="49" fontId="2" fillId="33" borderId="18" xfId="0" applyNumberFormat="1" applyFont="1" applyFill="1" applyBorder="1" applyAlignment="1" applyProtection="1">
      <alignment horizontal="center" vertical="center"/>
      <protection hidden="1"/>
    </xf>
    <xf numFmtId="0" fontId="2" fillId="33" borderId="5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183" fontId="2" fillId="33" borderId="37" xfId="0" applyNumberFormat="1" applyFont="1" applyFill="1" applyBorder="1" applyAlignment="1" applyProtection="1">
      <alignment horizontal="center" vertical="center"/>
      <protection/>
    </xf>
    <xf numFmtId="183" fontId="2" fillId="33" borderId="38" xfId="0" applyNumberFormat="1" applyFont="1" applyFill="1" applyBorder="1" applyAlignment="1" applyProtection="1">
      <alignment horizontal="center" vertical="center"/>
      <protection/>
    </xf>
    <xf numFmtId="183" fontId="2" fillId="33" borderId="41" xfId="0" applyNumberFormat="1" applyFont="1" applyFill="1" applyBorder="1" applyAlignment="1" applyProtection="1">
      <alignment horizontal="center" vertical="center"/>
      <protection/>
    </xf>
    <xf numFmtId="183" fontId="2" fillId="33" borderId="42" xfId="0" applyNumberFormat="1" applyFont="1" applyFill="1" applyBorder="1" applyAlignment="1" applyProtection="1">
      <alignment horizontal="center" vertical="center"/>
      <protection/>
    </xf>
    <xf numFmtId="183" fontId="2" fillId="33" borderId="39" xfId="0" applyNumberFormat="1" applyFont="1" applyFill="1" applyBorder="1" applyAlignment="1" applyProtection="1">
      <alignment horizontal="center" vertical="center"/>
      <protection/>
    </xf>
    <xf numFmtId="183" fontId="2" fillId="33" borderId="4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36" borderId="50" xfId="0" applyFont="1" applyFill="1" applyBorder="1" applyAlignment="1" applyProtection="1">
      <alignment horizontal="center" vertical="center" wrapText="1"/>
      <protection/>
    </xf>
    <xf numFmtId="0" fontId="2" fillId="36" borderId="19" xfId="0" applyFont="1" applyFill="1" applyBorder="1" applyAlignment="1" applyProtection="1">
      <alignment horizontal="center" vertical="center" wrapText="1"/>
      <protection/>
    </xf>
    <xf numFmtId="0" fontId="2" fillId="36" borderId="20" xfId="0" applyFont="1" applyFill="1" applyBorder="1" applyAlignment="1" applyProtection="1">
      <alignment horizontal="center" vertical="center" wrapText="1"/>
      <protection/>
    </xf>
    <xf numFmtId="0" fontId="2" fillId="36" borderId="22" xfId="0" applyFont="1" applyFill="1" applyBorder="1" applyAlignment="1" applyProtection="1">
      <alignment horizontal="center" vertical="center" wrapText="1"/>
      <protection/>
    </xf>
    <xf numFmtId="0" fontId="2" fillId="36" borderId="0" xfId="0" applyFont="1" applyFill="1" applyBorder="1" applyAlignment="1" applyProtection="1">
      <alignment horizontal="center" vertical="center" wrapText="1"/>
      <protection/>
    </xf>
    <xf numFmtId="0" fontId="2" fillId="36" borderId="16" xfId="0" applyFont="1" applyFill="1" applyBorder="1" applyAlignment="1" applyProtection="1">
      <alignment horizontal="center" vertical="center" wrapText="1"/>
      <protection/>
    </xf>
    <xf numFmtId="0" fontId="2" fillId="36" borderId="21" xfId="0" applyFont="1" applyFill="1" applyBorder="1" applyAlignment="1" applyProtection="1">
      <alignment horizontal="center" vertical="center" wrapText="1"/>
      <protection/>
    </xf>
    <xf numFmtId="0" fontId="2" fillId="36" borderId="17" xfId="0" applyFont="1" applyFill="1" applyBorder="1" applyAlignment="1" applyProtection="1">
      <alignment horizontal="center" vertical="center" wrapText="1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0" fontId="2" fillId="36" borderId="25" xfId="0" applyFont="1" applyFill="1" applyBorder="1" applyAlignment="1" applyProtection="1">
      <alignment horizontal="center" vertical="center" wrapText="1"/>
      <protection/>
    </xf>
    <xf numFmtId="0" fontId="2" fillId="36" borderId="27" xfId="0" applyFont="1" applyFill="1" applyBorder="1" applyAlignment="1" applyProtection="1">
      <alignment horizontal="center" vertical="center" wrapText="1"/>
      <protection/>
    </xf>
    <xf numFmtId="0" fontId="2" fillId="36" borderId="26" xfId="0" applyFont="1" applyFill="1" applyBorder="1" applyAlignment="1" applyProtection="1">
      <alignment horizontal="center" vertical="center" wrapText="1"/>
      <protection/>
    </xf>
    <xf numFmtId="0" fontId="2" fillId="35" borderId="30" xfId="0" applyNumberFormat="1" applyFont="1" applyFill="1" applyBorder="1" applyAlignment="1" applyProtection="1">
      <alignment horizontal="center" vertical="center"/>
      <protection/>
    </xf>
    <xf numFmtId="0" fontId="2" fillId="35" borderId="29" xfId="0" applyNumberFormat="1" applyFont="1" applyFill="1" applyBorder="1" applyAlignment="1" applyProtection="1">
      <alignment horizontal="center" vertical="center"/>
      <protection/>
    </xf>
    <xf numFmtId="0" fontId="2" fillId="33" borderId="29" xfId="0" applyNumberFormat="1" applyFont="1" applyFill="1" applyBorder="1" applyAlignment="1" applyProtection="1">
      <alignment horizontal="center" vertical="center"/>
      <protection/>
    </xf>
    <xf numFmtId="0" fontId="2" fillId="33" borderId="31" xfId="0" applyNumberFormat="1" applyFont="1" applyFill="1" applyBorder="1" applyAlignment="1" applyProtection="1">
      <alignment horizontal="center" vertical="center"/>
      <protection/>
    </xf>
    <xf numFmtId="0" fontId="2" fillId="35" borderId="32" xfId="0" applyNumberFormat="1" applyFont="1" applyFill="1" applyBorder="1" applyAlignment="1" applyProtection="1">
      <alignment horizontal="center" vertical="center"/>
      <protection/>
    </xf>
    <xf numFmtId="0" fontId="2" fillId="35" borderId="31" xfId="0" applyNumberFormat="1" applyFont="1" applyFill="1" applyBorder="1" applyAlignment="1" applyProtection="1">
      <alignment horizontal="center" vertical="center"/>
      <protection/>
    </xf>
    <xf numFmtId="0" fontId="2" fillId="35" borderId="30" xfId="0" applyFont="1" applyFill="1" applyBorder="1" applyAlignment="1" applyProtection="1">
      <alignment vertical="center" wrapText="1"/>
      <protection/>
    </xf>
    <xf numFmtId="0" fontId="4" fillId="34" borderId="25" xfId="0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 applyProtection="1">
      <alignment horizontal="center" vertical="center"/>
      <protection/>
    </xf>
    <xf numFmtId="0" fontId="4" fillId="34" borderId="25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4" fillId="34" borderId="26" xfId="0" applyFont="1" applyFill="1" applyBorder="1" applyAlignment="1" applyProtection="1">
      <alignment horizontal="center" vertical="center"/>
      <protection/>
    </xf>
    <xf numFmtId="3" fontId="2" fillId="35" borderId="28" xfId="0" applyNumberFormat="1" applyFont="1" applyFill="1" applyBorder="1" applyAlignment="1" applyProtection="1">
      <alignment vertical="center" wrapText="1"/>
      <protection/>
    </xf>
    <xf numFmtId="0" fontId="2" fillId="35" borderId="37" xfId="0" applyNumberFormat="1" applyFont="1" applyFill="1" applyBorder="1" applyAlignment="1" applyProtection="1">
      <alignment horizontal="left" vertical="center" wrapText="1" indent="1"/>
      <protection/>
    </xf>
    <xf numFmtId="0" fontId="2" fillId="35" borderId="44" xfId="0" applyNumberFormat="1" applyFont="1" applyFill="1" applyBorder="1" applyAlignment="1" applyProtection="1">
      <alignment horizontal="left" vertical="center" wrapText="1" indent="1"/>
      <protection/>
    </xf>
    <xf numFmtId="0" fontId="2" fillId="35" borderId="38" xfId="0" applyNumberFormat="1" applyFont="1" applyFill="1" applyBorder="1" applyAlignment="1" applyProtection="1">
      <alignment horizontal="left" vertical="center" wrapText="1" indent="1"/>
      <protection/>
    </xf>
    <xf numFmtId="0" fontId="2" fillId="35" borderId="35" xfId="0" applyNumberFormat="1" applyFont="1" applyFill="1" applyBorder="1" applyAlignment="1" applyProtection="1">
      <alignment vertical="center" wrapText="1"/>
      <protection/>
    </xf>
    <xf numFmtId="0" fontId="2" fillId="35" borderId="49" xfId="0" applyNumberFormat="1" applyFont="1" applyFill="1" applyBorder="1" applyAlignment="1" applyProtection="1">
      <alignment vertical="center" wrapText="1"/>
      <protection/>
    </xf>
    <xf numFmtId="0" fontId="2" fillId="35" borderId="36" xfId="0" applyNumberFormat="1" applyFont="1" applyFill="1" applyBorder="1" applyAlignment="1" applyProtection="1">
      <alignment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35" borderId="39" xfId="0" applyNumberFormat="1" applyFont="1" applyFill="1" applyBorder="1" applyAlignment="1" applyProtection="1">
      <alignment horizontal="left" vertical="center" wrapText="1" indent="1"/>
      <protection/>
    </xf>
    <xf numFmtId="0" fontId="2" fillId="35" borderId="43" xfId="0" applyNumberFormat="1" applyFont="1" applyFill="1" applyBorder="1" applyAlignment="1" applyProtection="1">
      <alignment horizontal="left" vertical="center" wrapText="1" indent="1"/>
      <protection/>
    </xf>
    <xf numFmtId="0" fontId="2" fillId="35" borderId="40" xfId="0" applyNumberFormat="1" applyFont="1" applyFill="1" applyBorder="1" applyAlignment="1" applyProtection="1">
      <alignment horizontal="left" vertical="center" wrapText="1" indent="1"/>
      <protection/>
    </xf>
    <xf numFmtId="0" fontId="2" fillId="35" borderId="37" xfId="0" applyNumberFormat="1" applyFont="1" applyFill="1" applyBorder="1" applyAlignment="1" applyProtection="1">
      <alignment vertical="center" wrapText="1"/>
      <protection/>
    </xf>
    <xf numFmtId="0" fontId="2" fillId="35" borderId="44" xfId="0" applyNumberFormat="1" applyFont="1" applyFill="1" applyBorder="1" applyAlignment="1" applyProtection="1">
      <alignment vertical="center" wrapText="1"/>
      <protection/>
    </xf>
    <xf numFmtId="0" fontId="2" fillId="35" borderId="38" xfId="0" applyNumberFormat="1" applyFont="1" applyFill="1" applyBorder="1" applyAlignment="1" applyProtection="1">
      <alignment vertical="center" wrapText="1"/>
      <protection/>
    </xf>
    <xf numFmtId="0" fontId="2" fillId="35" borderId="41" xfId="0" applyNumberFormat="1" applyFont="1" applyFill="1" applyBorder="1" applyAlignment="1" applyProtection="1">
      <alignment horizontal="left" vertical="center" wrapText="1" indent="1"/>
      <protection/>
    </xf>
    <xf numFmtId="0" fontId="2" fillId="35" borderId="48" xfId="0" applyNumberFormat="1" applyFont="1" applyFill="1" applyBorder="1" applyAlignment="1" applyProtection="1">
      <alignment horizontal="left" vertical="center" wrapText="1" indent="1"/>
      <protection/>
    </xf>
    <xf numFmtId="0" fontId="2" fillId="35" borderId="42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7" xfId="0" applyNumberFormat="1" applyFont="1" applyFill="1" applyBorder="1" applyAlignment="1" applyProtection="1">
      <alignment horizontal="left" vertical="center" wrapText="1" indent="1"/>
      <protection/>
    </xf>
    <xf numFmtId="0" fontId="2" fillId="0" borderId="4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3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41" xfId="0" applyNumberFormat="1" applyFont="1" applyFill="1" applyBorder="1" applyAlignment="1" applyProtection="1">
      <alignment horizontal="left" vertical="center" wrapText="1" indent="1"/>
      <protection/>
    </xf>
    <xf numFmtId="0" fontId="2" fillId="0" borderId="48" xfId="0" applyNumberFormat="1" applyFont="1" applyFill="1" applyBorder="1" applyAlignment="1" applyProtection="1">
      <alignment horizontal="left" vertical="center" wrapText="1" indent="1"/>
      <protection/>
    </xf>
    <xf numFmtId="0" fontId="2" fillId="0" borderId="42" xfId="0" applyNumberFormat="1" applyFont="1" applyFill="1" applyBorder="1" applyAlignment="1" applyProtection="1">
      <alignment horizontal="left" vertical="center" wrapText="1" indent="1"/>
      <protection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4" fillId="37" borderId="25" xfId="0" applyFont="1" applyFill="1" applyBorder="1" applyAlignment="1">
      <alignment horizontal="center" vertical="center"/>
    </xf>
    <xf numFmtId="0" fontId="4" fillId="37" borderId="27" xfId="0" applyFont="1" applyFill="1" applyBorder="1" applyAlignment="1">
      <alignment horizontal="center" vertical="center"/>
    </xf>
    <xf numFmtId="0" fontId="4" fillId="37" borderId="26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/>
    </xf>
    <xf numFmtId="3" fontId="2" fillId="35" borderId="30" xfId="0" applyNumberFormat="1" applyFont="1" applyFill="1" applyBorder="1" applyAlignment="1" applyProtection="1">
      <alignment vertical="center" wrapText="1"/>
      <protection/>
    </xf>
    <xf numFmtId="0" fontId="2" fillId="0" borderId="28" xfId="0" applyNumberFormat="1" applyFont="1" applyFill="1" applyBorder="1" applyAlignment="1" applyProtection="1">
      <alignment horizontal="center" vertical="center" wrapText="1"/>
      <protection/>
    </xf>
    <xf numFmtId="3" fontId="2" fillId="0" borderId="29" xfId="0" applyNumberFormat="1" applyFont="1" applyFill="1" applyBorder="1" applyAlignment="1" applyProtection="1">
      <alignment horizontal="left" vertical="center" wrapText="1" indent="1"/>
      <protection/>
    </xf>
    <xf numFmtId="3" fontId="2" fillId="0" borderId="31" xfId="0" applyNumberFormat="1" applyFont="1" applyFill="1" applyBorder="1" applyAlignment="1" applyProtection="1">
      <alignment horizontal="left" vertical="center" wrapText="1" indent="1"/>
      <protection/>
    </xf>
    <xf numFmtId="0" fontId="2" fillId="35" borderId="50" xfId="0" applyNumberFormat="1" applyFont="1" applyFill="1" applyBorder="1" applyAlignment="1" applyProtection="1">
      <alignment horizontal="left" vertical="top" wrapText="1"/>
      <protection hidden="1"/>
    </xf>
    <xf numFmtId="0" fontId="2" fillId="35" borderId="19" xfId="0" applyNumberFormat="1" applyFont="1" applyFill="1" applyBorder="1" applyAlignment="1" applyProtection="1">
      <alignment horizontal="left" vertical="top" wrapText="1"/>
      <protection hidden="1"/>
    </xf>
    <xf numFmtId="0" fontId="2" fillId="35" borderId="20" xfId="0" applyNumberFormat="1" applyFont="1" applyFill="1" applyBorder="1" applyAlignment="1" applyProtection="1">
      <alignment horizontal="left" vertical="top" wrapText="1"/>
      <protection hidden="1"/>
    </xf>
    <xf numFmtId="0" fontId="2" fillId="35" borderId="22" xfId="0" applyNumberFormat="1" applyFont="1" applyFill="1" applyBorder="1" applyAlignment="1" applyProtection="1">
      <alignment horizontal="left" vertical="top" wrapText="1"/>
      <protection hidden="1"/>
    </xf>
    <xf numFmtId="0" fontId="2" fillId="35" borderId="0" xfId="0" applyNumberFormat="1" applyFont="1" applyFill="1" applyBorder="1" applyAlignment="1" applyProtection="1">
      <alignment horizontal="left" vertical="top" wrapText="1"/>
      <protection hidden="1"/>
    </xf>
    <xf numFmtId="0" fontId="2" fillId="35" borderId="16" xfId="0" applyNumberFormat="1" applyFont="1" applyFill="1" applyBorder="1" applyAlignment="1" applyProtection="1">
      <alignment horizontal="left" vertical="top" wrapText="1"/>
      <protection hidden="1"/>
    </xf>
    <xf numFmtId="0" fontId="2" fillId="35" borderId="22" xfId="0" applyFont="1" applyFill="1" applyBorder="1" applyAlignment="1" applyProtection="1">
      <alignment horizontal="left" vertical="center" wrapText="1"/>
      <protection hidden="1"/>
    </xf>
    <xf numFmtId="0" fontId="2" fillId="35" borderId="0" xfId="0" applyFont="1" applyFill="1" applyBorder="1" applyAlignment="1" applyProtection="1">
      <alignment horizontal="left" vertical="center" wrapText="1"/>
      <protection hidden="1"/>
    </xf>
    <xf numFmtId="0" fontId="2" fillId="35" borderId="16" xfId="0" applyFont="1" applyFill="1" applyBorder="1" applyAlignment="1" applyProtection="1">
      <alignment horizontal="left" vertical="center" wrapText="1"/>
      <protection hidden="1"/>
    </xf>
    <xf numFmtId="0" fontId="2" fillId="35" borderId="21" xfId="0" applyFont="1" applyFill="1" applyBorder="1" applyAlignment="1" applyProtection="1">
      <alignment horizontal="left" vertical="center" wrapText="1" indent="1"/>
      <protection hidden="1"/>
    </xf>
    <xf numFmtId="0" fontId="2" fillId="35" borderId="17" xfId="0" applyFont="1" applyFill="1" applyBorder="1" applyAlignment="1" applyProtection="1">
      <alignment horizontal="left" vertical="center" wrapText="1" indent="1"/>
      <protection hidden="1"/>
    </xf>
    <xf numFmtId="0" fontId="2" fillId="35" borderId="18" xfId="0" applyFont="1" applyFill="1" applyBorder="1" applyAlignment="1" applyProtection="1">
      <alignment horizontal="left" vertical="center" wrapText="1" indent="1"/>
      <protection hidden="1"/>
    </xf>
    <xf numFmtId="0" fontId="2" fillId="36" borderId="22" xfId="0" applyFont="1" applyFill="1" applyBorder="1" applyAlignment="1" applyProtection="1">
      <alignment horizontal="center" vertical="center" wrapText="1"/>
      <protection hidden="1"/>
    </xf>
    <xf numFmtId="0" fontId="2" fillId="36" borderId="0" xfId="0" applyFont="1" applyFill="1" applyBorder="1" applyAlignment="1" applyProtection="1">
      <alignment horizontal="center" vertical="center" wrapText="1"/>
      <protection hidden="1"/>
    </xf>
    <xf numFmtId="0" fontId="2" fillId="36" borderId="16" xfId="0" applyFont="1" applyFill="1" applyBorder="1" applyAlignment="1" applyProtection="1">
      <alignment horizontal="center" vertical="center" wrapText="1"/>
      <protection hidden="1"/>
    </xf>
    <xf numFmtId="0" fontId="2" fillId="36" borderId="21" xfId="0" applyFont="1" applyFill="1" applyBorder="1" applyAlignment="1" applyProtection="1">
      <alignment horizontal="center" vertical="center" wrapText="1"/>
      <protection hidden="1"/>
    </xf>
    <xf numFmtId="0" fontId="2" fillId="36" borderId="17" xfId="0" applyFont="1" applyFill="1" applyBorder="1" applyAlignment="1" applyProtection="1">
      <alignment horizontal="center" vertical="center" wrapText="1"/>
      <protection hidden="1"/>
    </xf>
    <xf numFmtId="0" fontId="2" fillId="36" borderId="18" xfId="0" applyFont="1" applyFill="1" applyBorder="1" applyAlignment="1" applyProtection="1">
      <alignment horizontal="center" vertical="center" wrapText="1"/>
      <protection hidden="1"/>
    </xf>
    <xf numFmtId="0" fontId="2" fillId="36" borderId="51" xfId="0" applyFont="1" applyFill="1" applyBorder="1" applyAlignment="1" applyProtection="1">
      <alignment horizontal="center" vertical="center" wrapText="1"/>
      <protection/>
    </xf>
    <xf numFmtId="0" fontId="2" fillId="36" borderId="52" xfId="0" applyFont="1" applyFill="1" applyBorder="1" applyAlignment="1" applyProtection="1">
      <alignment horizontal="center" vertical="center" wrapText="1"/>
      <protection/>
    </xf>
    <xf numFmtId="0" fontId="2" fillId="35" borderId="45" xfId="0" applyNumberFormat="1" applyFont="1" applyFill="1" applyBorder="1" applyAlignment="1" applyProtection="1">
      <alignment vertical="center" wrapText="1"/>
      <protection/>
    </xf>
    <xf numFmtId="0" fontId="2" fillId="35" borderId="47" xfId="0" applyNumberFormat="1" applyFont="1" applyFill="1" applyBorder="1" applyAlignment="1" applyProtection="1">
      <alignment vertical="center" wrapText="1"/>
      <protection/>
    </xf>
    <xf numFmtId="0" fontId="2" fillId="35" borderId="46" xfId="0" applyNumberFormat="1" applyFont="1" applyFill="1" applyBorder="1" applyAlignment="1" applyProtection="1">
      <alignment vertical="center" wrapText="1"/>
      <protection/>
    </xf>
    <xf numFmtId="0" fontId="4" fillId="32" borderId="33" xfId="0" applyFont="1" applyFill="1" applyBorder="1" applyAlignment="1" applyProtection="1">
      <alignment horizontal="center" vertical="center"/>
      <protection/>
    </xf>
    <xf numFmtId="0" fontId="10" fillId="36" borderId="33" xfId="0" applyFont="1" applyFill="1" applyBorder="1" applyAlignment="1" applyProtection="1">
      <alignment horizontal="center" vertical="center" wrapText="1"/>
      <protection/>
    </xf>
    <xf numFmtId="0" fontId="2" fillId="33" borderId="0" xfId="0" applyFont="1" applyFill="1" applyBorder="1" applyAlignment="1" applyProtection="1">
      <alignment horizontal="right" vertical="top" wrapText="1"/>
      <protection hidden="1"/>
    </xf>
    <xf numFmtId="0" fontId="2" fillId="35" borderId="22" xfId="0" applyNumberFormat="1" applyFont="1" applyFill="1" applyBorder="1" applyAlignment="1" applyProtection="1">
      <alignment horizontal="left" vertical="top" wrapText="1" indent="1"/>
      <protection hidden="1"/>
    </xf>
    <xf numFmtId="0" fontId="2" fillId="35" borderId="0" xfId="0" applyNumberFormat="1" applyFont="1" applyFill="1" applyBorder="1" applyAlignment="1" applyProtection="1">
      <alignment horizontal="left" vertical="top" wrapText="1" indent="1"/>
      <protection hidden="1"/>
    </xf>
    <xf numFmtId="0" fontId="2" fillId="35" borderId="16" xfId="0" applyNumberFormat="1" applyFont="1" applyFill="1" applyBorder="1" applyAlignment="1" applyProtection="1">
      <alignment horizontal="left" vertical="top" wrapText="1" indent="1"/>
      <protection hidden="1"/>
    </xf>
    <xf numFmtId="0" fontId="2" fillId="35" borderId="21" xfId="0" applyFont="1" applyFill="1" applyBorder="1" applyAlignment="1" applyProtection="1">
      <alignment horizontal="center" vertical="top" wrapText="1"/>
      <protection hidden="1"/>
    </xf>
    <xf numFmtId="0" fontId="2" fillId="35" borderId="17" xfId="0" applyFont="1" applyFill="1" applyBorder="1" applyAlignment="1" applyProtection="1">
      <alignment horizontal="center" vertical="top" wrapText="1"/>
      <protection hidden="1"/>
    </xf>
    <xf numFmtId="0" fontId="2" fillId="35" borderId="18" xfId="0" applyFont="1" applyFill="1" applyBorder="1" applyAlignment="1" applyProtection="1">
      <alignment horizontal="center" vertical="top" wrapText="1"/>
      <protection hidden="1"/>
    </xf>
    <xf numFmtId="0" fontId="2" fillId="33" borderId="50" xfId="0" applyFont="1" applyFill="1" applyBorder="1" applyAlignment="1" applyProtection="1">
      <alignment horizontal="center" vertical="center" wrapText="1"/>
      <protection hidden="1"/>
    </xf>
    <xf numFmtId="0" fontId="2" fillId="33" borderId="19" xfId="0" applyFont="1" applyFill="1" applyBorder="1" applyAlignment="1" applyProtection="1">
      <alignment horizontal="center" vertical="center" wrapText="1"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center" vertical="center" wrapText="1"/>
      <protection hidden="1"/>
    </xf>
    <xf numFmtId="0" fontId="2" fillId="33" borderId="17" xfId="0" applyFont="1" applyFill="1" applyBorder="1" applyAlignment="1" applyProtection="1">
      <alignment horizontal="center" vertical="center" wrapText="1"/>
      <protection hidden="1"/>
    </xf>
    <xf numFmtId="0" fontId="2" fillId="33" borderId="18" xfId="0" applyFont="1" applyFill="1" applyBorder="1" applyAlignment="1" applyProtection="1">
      <alignment horizontal="center" vertical="center" wrapText="1"/>
      <protection hidden="1"/>
    </xf>
    <xf numFmtId="0" fontId="8" fillId="32" borderId="0" xfId="0" applyFont="1" applyFill="1" applyBorder="1" applyAlignment="1" applyProtection="1">
      <alignment horizontal="center" vertical="center" wrapText="1"/>
      <protection hidden="1"/>
    </xf>
    <xf numFmtId="0" fontId="5" fillId="34" borderId="23" xfId="42" applyFill="1" applyBorder="1" applyAlignment="1" applyProtection="1">
      <alignment horizontal="left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AM238"/>
  <sheetViews>
    <sheetView tabSelected="1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" width="2.75390625" style="1" customWidth="1"/>
    <col min="3" max="7" width="3.875" style="1" customWidth="1"/>
    <col min="8" max="8" width="4.125" style="1" customWidth="1"/>
    <col min="9" max="9" width="3.875" style="1" customWidth="1"/>
    <col min="10" max="10" width="4.375" style="1" customWidth="1"/>
    <col min="11" max="11" width="3.875" style="1" customWidth="1"/>
    <col min="12" max="12" width="4.625" style="1" customWidth="1"/>
    <col min="13" max="16" width="3.875" style="1" customWidth="1"/>
    <col min="17" max="17" width="4.125" style="1" customWidth="1"/>
    <col min="18" max="20" width="3.875" style="1" customWidth="1"/>
    <col min="21" max="21" width="4.25390625" style="1" customWidth="1"/>
    <col min="22" max="22" width="4.375" style="1" customWidth="1"/>
    <col min="23" max="23" width="3.875" style="1" customWidth="1"/>
    <col min="24" max="24" width="4.375" style="1" customWidth="1"/>
    <col min="25" max="28" width="3.875" style="1" customWidth="1"/>
    <col min="29" max="29" width="4.25390625" style="1" customWidth="1"/>
    <col min="30" max="30" width="3.875" style="1" customWidth="1"/>
    <col min="31" max="31" width="4.25390625" style="1" customWidth="1"/>
    <col min="32" max="35" width="3.875" style="1" customWidth="1"/>
    <col min="36" max="36" width="4.375" style="1" customWidth="1"/>
    <col min="37" max="37" width="3.875" style="1" customWidth="1"/>
    <col min="38" max="38" width="3.625" style="1" customWidth="1"/>
    <col min="39" max="16384" width="2.75390625" style="1" customWidth="1"/>
  </cols>
  <sheetData>
    <row r="1" spans="2:39" ht="15" customHeight="1">
      <c r="B1" s="186" t="s">
        <v>181</v>
      </c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</row>
    <row r="2" spans="2:39" ht="15" customHeight="1" thickBot="1">
      <c r="B2" s="187" t="s">
        <v>1</v>
      </c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7"/>
      <c r="U2" s="187"/>
      <c r="V2" s="187"/>
      <c r="W2" s="187"/>
      <c r="X2" s="187"/>
      <c r="Y2" s="187"/>
      <c r="Z2" s="187"/>
      <c r="AA2" s="187"/>
      <c r="AB2" s="187"/>
      <c r="AC2" s="187"/>
      <c r="AD2" s="187"/>
      <c r="AE2" s="187"/>
      <c r="AF2" s="187"/>
      <c r="AG2" s="187"/>
      <c r="AH2" s="187"/>
      <c r="AI2" s="187"/>
      <c r="AJ2" s="187"/>
      <c r="AK2" s="187"/>
      <c r="AL2" s="187"/>
      <c r="AM2" s="187"/>
    </row>
    <row r="3" spans="2:39" ht="12" customHeight="1">
      <c r="B3" s="12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4"/>
    </row>
    <row r="4" spans="2:39" ht="12" customHeight="1">
      <c r="B4" s="15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7"/>
      <c r="Y4" s="7"/>
      <c r="Z4" s="7"/>
      <c r="AA4" s="7"/>
      <c r="AB4" s="5"/>
      <c r="AC4" s="5"/>
      <c r="AD4" s="5"/>
      <c r="AE4" s="5"/>
      <c r="AF4" s="5"/>
      <c r="AG4" s="5"/>
      <c r="AH4" s="5"/>
      <c r="AI4" s="5"/>
      <c r="AJ4" s="5"/>
      <c r="AK4" s="5"/>
      <c r="AL4" s="7" t="s">
        <v>6</v>
      </c>
      <c r="AM4" s="16"/>
    </row>
    <row r="5" spans="2:39" ht="12" customHeight="1">
      <c r="B5" s="15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7"/>
      <c r="Y5" s="7"/>
      <c r="Z5" s="7"/>
      <c r="AA5" s="7"/>
      <c r="AB5" s="5"/>
      <c r="AC5" s="5"/>
      <c r="AD5" s="5"/>
      <c r="AE5" s="5"/>
      <c r="AF5" s="5"/>
      <c r="AG5" s="5"/>
      <c r="AH5" s="5"/>
      <c r="AI5" s="5"/>
      <c r="AJ5" s="5"/>
      <c r="AK5" s="5"/>
      <c r="AL5" s="7" t="s">
        <v>183</v>
      </c>
      <c r="AM5" s="16"/>
    </row>
    <row r="6" spans="2:39" ht="12" customHeight="1">
      <c r="B6" s="1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7"/>
      <c r="Y6" s="7"/>
      <c r="Z6" s="7"/>
      <c r="AA6" s="7"/>
      <c r="AB6" s="5"/>
      <c r="AC6" s="5"/>
      <c r="AD6" s="5"/>
      <c r="AE6" s="5"/>
      <c r="AF6" s="5"/>
      <c r="AG6" s="5"/>
      <c r="AH6" s="5"/>
      <c r="AI6" s="5"/>
      <c r="AJ6" s="5"/>
      <c r="AK6" s="5"/>
      <c r="AL6" s="7" t="s">
        <v>184</v>
      </c>
      <c r="AM6" s="16"/>
    </row>
    <row r="7" spans="2:39" ht="12" customHeight="1">
      <c r="B7" s="1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7"/>
      <c r="Y7" s="7"/>
      <c r="Z7" s="7"/>
      <c r="AA7" s="7"/>
      <c r="AB7" s="5"/>
      <c r="AC7" s="5"/>
      <c r="AD7" s="5"/>
      <c r="AE7" s="5"/>
      <c r="AF7" s="5"/>
      <c r="AG7" s="5"/>
      <c r="AH7" s="5"/>
      <c r="AI7" s="5"/>
      <c r="AJ7" s="5"/>
      <c r="AK7" s="5"/>
      <c r="AL7" s="7" t="s">
        <v>185</v>
      </c>
      <c r="AM7" s="16"/>
    </row>
    <row r="8" spans="2:39" ht="12" customHeight="1">
      <c r="B8" s="1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7"/>
      <c r="Y8" s="7"/>
      <c r="Z8" s="7"/>
      <c r="AA8" s="7"/>
      <c r="AB8" s="5"/>
      <c r="AC8" s="5"/>
      <c r="AD8" s="5"/>
      <c r="AE8" s="5"/>
      <c r="AF8" s="5"/>
      <c r="AG8" s="5"/>
      <c r="AH8" s="5"/>
      <c r="AI8" s="5"/>
      <c r="AJ8" s="5"/>
      <c r="AK8" s="5"/>
      <c r="AL8" s="7" t="s">
        <v>186</v>
      </c>
      <c r="AM8" s="16"/>
    </row>
    <row r="9" spans="2:39" ht="12" customHeight="1">
      <c r="B9" s="1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7"/>
      <c r="Y9" s="7"/>
      <c r="Z9" s="7"/>
      <c r="AA9" s="7"/>
      <c r="AB9" s="5"/>
      <c r="AC9" s="5"/>
      <c r="AD9" s="5"/>
      <c r="AE9" s="5"/>
      <c r="AF9" s="5"/>
      <c r="AG9" s="5"/>
      <c r="AH9" s="5"/>
      <c r="AI9" s="5"/>
      <c r="AJ9" s="5"/>
      <c r="AK9" s="5"/>
      <c r="AL9" s="7" t="s">
        <v>187</v>
      </c>
      <c r="AM9" s="16"/>
    </row>
    <row r="10" spans="2:39" ht="12" customHeight="1">
      <c r="B10" s="15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7"/>
      <c r="Y10" s="7"/>
      <c r="Z10" s="7"/>
      <c r="AA10" s="7"/>
      <c r="AB10" s="5"/>
      <c r="AC10" s="5"/>
      <c r="AD10" s="5"/>
      <c r="AE10" s="328" t="s">
        <v>188</v>
      </c>
      <c r="AF10" s="328"/>
      <c r="AG10" s="328"/>
      <c r="AH10" s="328"/>
      <c r="AI10" s="328"/>
      <c r="AJ10" s="328"/>
      <c r="AK10" s="328"/>
      <c r="AL10" s="328"/>
      <c r="AM10" s="16"/>
    </row>
    <row r="11" spans="2:39" ht="12" customHeight="1">
      <c r="B11" s="1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19"/>
      <c r="V11" s="105"/>
      <c r="W11" s="105"/>
      <c r="X11" s="105"/>
      <c r="Y11" s="105"/>
      <c r="Z11" s="105"/>
      <c r="AA11" s="105"/>
      <c r="AB11" s="105"/>
      <c r="AC11" s="105"/>
      <c r="AD11" s="105"/>
      <c r="AE11" s="328"/>
      <c r="AF11" s="328"/>
      <c r="AG11" s="328"/>
      <c r="AH11" s="328"/>
      <c r="AI11" s="328"/>
      <c r="AJ11" s="328"/>
      <c r="AK11" s="328"/>
      <c r="AL11" s="328"/>
      <c r="AM11" s="16"/>
    </row>
    <row r="12" spans="2:39" ht="12" customHeight="1">
      <c r="B12" s="15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19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16"/>
    </row>
    <row r="13" spans="2:39" ht="15" customHeight="1">
      <c r="B13" s="15"/>
      <c r="C13" s="2"/>
      <c r="D13" s="2"/>
      <c r="E13" s="2"/>
      <c r="F13" s="2"/>
      <c r="G13" s="2"/>
      <c r="H13" s="22"/>
      <c r="I13" s="37"/>
      <c r="J13" s="37"/>
      <c r="K13" s="189" t="s">
        <v>5</v>
      </c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1"/>
      <c r="AE13" s="37"/>
      <c r="AF13" s="37"/>
      <c r="AG13" s="4"/>
      <c r="AH13" s="4"/>
      <c r="AI13" s="4"/>
      <c r="AJ13" s="4"/>
      <c r="AK13" s="4"/>
      <c r="AL13" s="2"/>
      <c r="AM13" s="16"/>
    </row>
    <row r="14" spans="2:39" ht="15" customHeight="1">
      <c r="B14" s="15"/>
      <c r="C14" s="2"/>
      <c r="D14" s="2"/>
      <c r="E14" s="6"/>
      <c r="F14" s="6"/>
      <c r="G14" s="2"/>
      <c r="H14" s="22"/>
      <c r="I14" s="6"/>
      <c r="J14" s="6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6"/>
      <c r="AF14" s="6"/>
      <c r="AG14" s="6"/>
      <c r="AH14" s="2"/>
      <c r="AI14" s="2"/>
      <c r="AJ14" s="2"/>
      <c r="AK14" s="2"/>
      <c r="AL14" s="2"/>
      <c r="AM14" s="16"/>
    </row>
    <row r="15" spans="2:39" ht="39.75" customHeight="1">
      <c r="B15" s="15"/>
      <c r="C15" s="2"/>
      <c r="D15" s="2"/>
      <c r="E15" s="22"/>
      <c r="F15" s="192" t="s">
        <v>38</v>
      </c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3"/>
      <c r="R15" s="193"/>
      <c r="S15" s="193"/>
      <c r="T15" s="193"/>
      <c r="U15" s="193"/>
      <c r="V15" s="193"/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  <c r="AG15" s="193"/>
      <c r="AH15" s="193"/>
      <c r="AI15" s="194"/>
      <c r="AJ15" s="2"/>
      <c r="AK15" s="2"/>
      <c r="AL15" s="2"/>
      <c r="AM15" s="16"/>
    </row>
    <row r="16" spans="2:39" ht="15" customHeight="1">
      <c r="B16" s="15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16"/>
    </row>
    <row r="17" spans="2:39" ht="3" customHeight="1">
      <c r="B17" s="15"/>
      <c r="C17" s="2"/>
      <c r="D17" s="2"/>
      <c r="E17" s="2"/>
      <c r="F17" s="2"/>
      <c r="G17" s="201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02"/>
      <c r="AC17" s="202"/>
      <c r="AD17" s="202"/>
      <c r="AE17" s="202"/>
      <c r="AF17" s="202"/>
      <c r="AG17" s="202"/>
      <c r="AH17" s="203"/>
      <c r="AI17" s="2"/>
      <c r="AJ17" s="2"/>
      <c r="AK17" s="2"/>
      <c r="AL17" s="2"/>
      <c r="AM17" s="16"/>
    </row>
    <row r="18" spans="2:39" ht="9.75" customHeight="1">
      <c r="B18" s="15"/>
      <c r="C18" s="2"/>
      <c r="D18" s="2"/>
      <c r="E18" s="2"/>
      <c r="F18" s="2"/>
      <c r="G18" s="198" t="s">
        <v>7</v>
      </c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99"/>
      <c r="AH18" s="200"/>
      <c r="AI18" s="2"/>
      <c r="AJ18" s="2"/>
      <c r="AK18" s="2"/>
      <c r="AL18" s="2"/>
      <c r="AM18" s="16"/>
    </row>
    <row r="19" spans="2:39" ht="15" customHeight="1">
      <c r="B19" s="15"/>
      <c r="C19" s="2"/>
      <c r="D19" s="2"/>
      <c r="E19" s="2"/>
      <c r="F19" s="2"/>
      <c r="G19" s="195" t="s">
        <v>175</v>
      </c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196"/>
      <c r="Z19" s="196"/>
      <c r="AA19" s="196"/>
      <c r="AB19" s="196"/>
      <c r="AC19" s="196"/>
      <c r="AD19" s="196"/>
      <c r="AE19" s="196"/>
      <c r="AF19" s="196"/>
      <c r="AG19" s="196"/>
      <c r="AH19" s="197"/>
      <c r="AI19" s="2"/>
      <c r="AJ19" s="2"/>
      <c r="AK19" s="2"/>
      <c r="AL19" s="2"/>
      <c r="AM19" s="16"/>
    </row>
    <row r="20" spans="2:39" ht="12" customHeight="1">
      <c r="B20" s="15"/>
      <c r="C20" s="2"/>
      <c r="D20" s="2"/>
      <c r="E20" s="2"/>
      <c r="F20" s="2"/>
      <c r="G20" s="60"/>
      <c r="H20" s="2"/>
      <c r="I20" s="2"/>
      <c r="J20" s="2"/>
      <c r="K20" s="2"/>
      <c r="L20" s="2"/>
      <c r="M20" s="2"/>
      <c r="N20" s="2"/>
      <c r="O20" s="2"/>
      <c r="P20" s="2"/>
      <c r="Q20" s="22"/>
      <c r="R20" s="22"/>
      <c r="S20" s="52" t="s">
        <v>39</v>
      </c>
      <c r="T20" s="188"/>
      <c r="U20" s="188"/>
      <c r="V20" s="53">
        <v>20</v>
      </c>
      <c r="W20" s="61"/>
      <c r="X20" s="53" t="s">
        <v>24</v>
      </c>
      <c r="Y20" s="22"/>
      <c r="Z20" s="22"/>
      <c r="AA20" s="22"/>
      <c r="AB20" s="22"/>
      <c r="AC20" s="22"/>
      <c r="AD20" s="22"/>
      <c r="AE20" s="22"/>
      <c r="AF20" s="22"/>
      <c r="AG20" s="22"/>
      <c r="AH20" s="62"/>
      <c r="AI20" s="2"/>
      <c r="AJ20" s="2"/>
      <c r="AK20" s="2"/>
      <c r="AL20" s="2"/>
      <c r="AM20" s="16"/>
    </row>
    <row r="21" spans="2:39" ht="9.75" customHeight="1">
      <c r="B21" s="15"/>
      <c r="C21" s="2"/>
      <c r="D21" s="2"/>
      <c r="E21" s="2"/>
      <c r="F21" s="2"/>
      <c r="G21" s="3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40"/>
      <c r="AI21" s="2"/>
      <c r="AJ21" s="2"/>
      <c r="AK21" s="2"/>
      <c r="AL21" s="2"/>
      <c r="AM21" s="16"/>
    </row>
    <row r="22" spans="2:39" ht="15" customHeight="1">
      <c r="B22" s="15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16"/>
    </row>
    <row r="23" spans="2:39" ht="15" customHeight="1">
      <c r="B23" s="15"/>
      <c r="C23" s="177" t="s">
        <v>42</v>
      </c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9"/>
      <c r="X23" s="177" t="s">
        <v>13</v>
      </c>
      <c r="Y23" s="178"/>
      <c r="Z23" s="178"/>
      <c r="AA23" s="178"/>
      <c r="AB23" s="178"/>
      <c r="AC23" s="179"/>
      <c r="AD23" s="20"/>
      <c r="AE23" s="204" t="s">
        <v>177</v>
      </c>
      <c r="AF23" s="205"/>
      <c r="AG23" s="205"/>
      <c r="AH23" s="205"/>
      <c r="AI23" s="205"/>
      <c r="AJ23" s="205"/>
      <c r="AK23" s="205"/>
      <c r="AL23" s="206"/>
      <c r="AM23" s="16"/>
    </row>
    <row r="24" spans="2:39" ht="12" customHeight="1">
      <c r="B24" s="15"/>
      <c r="C24" s="303" t="s">
        <v>189</v>
      </c>
      <c r="D24" s="304"/>
      <c r="E24" s="304"/>
      <c r="F24" s="304"/>
      <c r="G24" s="304"/>
      <c r="H24" s="304"/>
      <c r="I24" s="304"/>
      <c r="J24" s="304"/>
      <c r="K24" s="304"/>
      <c r="L24" s="304"/>
      <c r="M24" s="304"/>
      <c r="N24" s="304"/>
      <c r="O24" s="304"/>
      <c r="P24" s="304"/>
      <c r="Q24" s="304"/>
      <c r="R24" s="304"/>
      <c r="S24" s="304"/>
      <c r="T24" s="304"/>
      <c r="U24" s="304"/>
      <c r="V24" s="304"/>
      <c r="W24" s="305"/>
      <c r="X24" s="180" t="s">
        <v>194</v>
      </c>
      <c r="Y24" s="181"/>
      <c r="Z24" s="181"/>
      <c r="AA24" s="181"/>
      <c r="AB24" s="181"/>
      <c r="AC24" s="182"/>
      <c r="AD24" s="20"/>
      <c r="AE24" s="233" t="s">
        <v>14</v>
      </c>
      <c r="AF24" s="234"/>
      <c r="AG24" s="234"/>
      <c r="AH24" s="234"/>
      <c r="AI24" s="235"/>
      <c r="AJ24" s="227" t="s">
        <v>178</v>
      </c>
      <c r="AK24" s="228"/>
      <c r="AL24" s="229"/>
      <c r="AM24" s="16"/>
    </row>
    <row r="25" spans="2:39" ht="12" customHeight="1">
      <c r="B25" s="15"/>
      <c r="C25" s="306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8"/>
      <c r="X25" s="183"/>
      <c r="Y25" s="184"/>
      <c r="Z25" s="184"/>
      <c r="AA25" s="184"/>
      <c r="AB25" s="184"/>
      <c r="AC25" s="185"/>
      <c r="AD25" s="20"/>
      <c r="AE25" s="236"/>
      <c r="AF25" s="237"/>
      <c r="AG25" s="237"/>
      <c r="AH25" s="237"/>
      <c r="AI25" s="238"/>
      <c r="AJ25" s="230"/>
      <c r="AK25" s="231"/>
      <c r="AL25" s="232"/>
      <c r="AM25" s="16"/>
    </row>
    <row r="26" spans="2:39" ht="12" customHeight="1">
      <c r="B26" s="15"/>
      <c r="C26" s="306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U26" s="307"/>
      <c r="V26" s="307"/>
      <c r="W26" s="308"/>
      <c r="X26" s="183"/>
      <c r="Y26" s="184"/>
      <c r="Z26" s="184"/>
      <c r="AA26" s="184"/>
      <c r="AB26" s="184"/>
      <c r="AC26" s="185"/>
      <c r="AD26" s="20"/>
      <c r="AE26" s="22"/>
      <c r="AF26" s="22"/>
      <c r="AG26" s="22"/>
      <c r="AH26" s="22"/>
      <c r="AI26" s="22"/>
      <c r="AJ26" s="22"/>
      <c r="AK26" s="22"/>
      <c r="AL26" s="22"/>
      <c r="AM26" s="16"/>
    </row>
    <row r="27" spans="2:39" ht="12" customHeight="1">
      <c r="B27" s="15"/>
      <c r="C27" s="306"/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T27" s="307"/>
      <c r="U27" s="307"/>
      <c r="V27" s="307"/>
      <c r="W27" s="308"/>
      <c r="X27" s="183"/>
      <c r="Y27" s="184"/>
      <c r="Z27" s="184"/>
      <c r="AA27" s="184"/>
      <c r="AB27" s="184"/>
      <c r="AC27" s="185"/>
      <c r="AD27" s="20"/>
      <c r="AE27" s="22"/>
      <c r="AF27" s="22"/>
      <c r="AG27" s="22"/>
      <c r="AH27" s="22"/>
      <c r="AI27" s="22"/>
      <c r="AJ27" s="22"/>
      <c r="AK27" s="22"/>
      <c r="AL27" s="22"/>
      <c r="AM27" s="16"/>
    </row>
    <row r="28" spans="2:39" ht="12" customHeight="1">
      <c r="B28" s="15"/>
      <c r="C28" s="306"/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T28" s="307"/>
      <c r="U28" s="307"/>
      <c r="V28" s="307"/>
      <c r="W28" s="308"/>
      <c r="X28" s="183"/>
      <c r="Y28" s="184"/>
      <c r="Z28" s="184"/>
      <c r="AA28" s="184"/>
      <c r="AB28" s="184"/>
      <c r="AC28" s="185"/>
      <c r="AD28" s="20"/>
      <c r="AE28" s="335" t="s">
        <v>40</v>
      </c>
      <c r="AF28" s="336"/>
      <c r="AG28" s="336"/>
      <c r="AH28" s="336"/>
      <c r="AI28" s="336"/>
      <c r="AJ28" s="336"/>
      <c r="AK28" s="336"/>
      <c r="AL28" s="337"/>
      <c r="AM28" s="16"/>
    </row>
    <row r="29" spans="2:39" ht="12" customHeight="1">
      <c r="B29" s="15"/>
      <c r="C29" s="306"/>
      <c r="D29" s="307"/>
      <c r="E29" s="307"/>
      <c r="F29" s="307"/>
      <c r="G29" s="307"/>
      <c r="H29" s="307"/>
      <c r="I29" s="307"/>
      <c r="J29" s="307"/>
      <c r="K29" s="307"/>
      <c r="L29" s="307"/>
      <c r="M29" s="307"/>
      <c r="N29" s="307"/>
      <c r="O29" s="307"/>
      <c r="P29" s="307"/>
      <c r="Q29" s="307"/>
      <c r="R29" s="307"/>
      <c r="S29" s="307"/>
      <c r="T29" s="307"/>
      <c r="U29" s="307"/>
      <c r="V29" s="307"/>
      <c r="W29" s="308"/>
      <c r="X29" s="101"/>
      <c r="Y29" s="102"/>
      <c r="Z29" s="102"/>
      <c r="AA29" s="102"/>
      <c r="AB29" s="102"/>
      <c r="AC29" s="103"/>
      <c r="AD29" s="20"/>
      <c r="AE29" s="338"/>
      <c r="AF29" s="339"/>
      <c r="AG29" s="339"/>
      <c r="AH29" s="339"/>
      <c r="AI29" s="339"/>
      <c r="AJ29" s="339"/>
      <c r="AK29" s="339"/>
      <c r="AL29" s="340"/>
      <c r="AM29" s="16"/>
    </row>
    <row r="30" spans="2:39" ht="12" customHeight="1">
      <c r="B30" s="15"/>
      <c r="C30" s="329" t="s">
        <v>190</v>
      </c>
      <c r="D30" s="330"/>
      <c r="E30" s="330"/>
      <c r="F30" s="330"/>
      <c r="G30" s="330"/>
      <c r="H30" s="330"/>
      <c r="I30" s="330"/>
      <c r="J30" s="330"/>
      <c r="K30" s="330"/>
      <c r="L30" s="330"/>
      <c r="M30" s="330"/>
      <c r="N30" s="330"/>
      <c r="O30" s="330"/>
      <c r="P30" s="330"/>
      <c r="Q30" s="330"/>
      <c r="R30" s="330"/>
      <c r="S30" s="330"/>
      <c r="T30" s="330"/>
      <c r="U30" s="330"/>
      <c r="V30" s="330"/>
      <c r="W30" s="331"/>
      <c r="X30" s="183"/>
      <c r="Y30" s="184"/>
      <c r="Z30" s="184"/>
      <c r="AA30" s="184"/>
      <c r="AB30" s="184"/>
      <c r="AC30" s="185"/>
      <c r="AD30" s="20"/>
      <c r="AE30" s="22"/>
      <c r="AF30" s="22"/>
      <c r="AG30" s="22"/>
      <c r="AH30" s="22"/>
      <c r="AI30" s="22"/>
      <c r="AJ30" s="22"/>
      <c r="AK30" s="22"/>
      <c r="AL30" s="22"/>
      <c r="AM30" s="16"/>
    </row>
    <row r="31" spans="2:39" ht="12" customHeight="1">
      <c r="B31" s="15"/>
      <c r="C31" s="309" t="s">
        <v>191</v>
      </c>
      <c r="D31" s="310"/>
      <c r="E31" s="310"/>
      <c r="F31" s="310"/>
      <c r="G31" s="310"/>
      <c r="H31" s="310"/>
      <c r="I31" s="310"/>
      <c r="J31" s="310"/>
      <c r="K31" s="310"/>
      <c r="L31" s="310"/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1"/>
      <c r="X31" s="183" t="s">
        <v>195</v>
      </c>
      <c r="Y31" s="184"/>
      <c r="Z31" s="184"/>
      <c r="AA31" s="184"/>
      <c r="AB31" s="184"/>
      <c r="AC31" s="185"/>
      <c r="AD31" s="20"/>
      <c r="AE31" s="22"/>
      <c r="AF31" s="22"/>
      <c r="AG31" s="22"/>
      <c r="AH31" s="22"/>
      <c r="AI31" s="22"/>
      <c r="AJ31" s="22"/>
      <c r="AK31" s="22"/>
      <c r="AL31" s="22"/>
      <c r="AM31" s="16"/>
    </row>
    <row r="32" spans="2:39" ht="12" customHeight="1">
      <c r="B32" s="15"/>
      <c r="C32" s="329" t="s">
        <v>176</v>
      </c>
      <c r="D32" s="330"/>
      <c r="E32" s="330"/>
      <c r="F32" s="330"/>
      <c r="G32" s="330"/>
      <c r="H32" s="330"/>
      <c r="I32" s="330"/>
      <c r="J32" s="330"/>
      <c r="K32" s="330"/>
      <c r="L32" s="330"/>
      <c r="M32" s="330"/>
      <c r="N32" s="330"/>
      <c r="O32" s="330"/>
      <c r="P32" s="330"/>
      <c r="Q32" s="330"/>
      <c r="R32" s="330"/>
      <c r="S32" s="330"/>
      <c r="T32" s="330"/>
      <c r="U32" s="330"/>
      <c r="V32" s="330"/>
      <c r="W32" s="331"/>
      <c r="X32" s="183"/>
      <c r="Y32" s="184"/>
      <c r="Z32" s="184"/>
      <c r="AA32" s="184"/>
      <c r="AB32" s="184"/>
      <c r="AC32" s="185"/>
      <c r="AD32" s="20"/>
      <c r="AE32" s="22"/>
      <c r="AF32" s="22"/>
      <c r="AG32" s="22"/>
      <c r="AH32" s="22"/>
      <c r="AI32" s="22"/>
      <c r="AJ32" s="22"/>
      <c r="AK32" s="22"/>
      <c r="AL32" s="22"/>
      <c r="AM32" s="16"/>
    </row>
    <row r="33" spans="2:39" ht="12" customHeight="1">
      <c r="B33" s="15"/>
      <c r="C33" s="306" t="s">
        <v>192</v>
      </c>
      <c r="D33" s="307"/>
      <c r="E33" s="307"/>
      <c r="F33" s="307"/>
      <c r="G33" s="307"/>
      <c r="H33" s="307"/>
      <c r="I33" s="307"/>
      <c r="J33" s="307"/>
      <c r="K33" s="307"/>
      <c r="L33" s="307"/>
      <c r="M33" s="307"/>
      <c r="N33" s="307"/>
      <c r="O33" s="307"/>
      <c r="P33" s="307"/>
      <c r="Q33" s="307"/>
      <c r="R33" s="307"/>
      <c r="S33" s="307"/>
      <c r="T33" s="307"/>
      <c r="U33" s="307"/>
      <c r="V33" s="307"/>
      <c r="W33" s="308"/>
      <c r="X33" s="183" t="s">
        <v>196</v>
      </c>
      <c r="Y33" s="184"/>
      <c r="Z33" s="184"/>
      <c r="AA33" s="184"/>
      <c r="AB33" s="184"/>
      <c r="AC33" s="185"/>
      <c r="AD33" s="20"/>
      <c r="AE33" s="22"/>
      <c r="AF33" s="22"/>
      <c r="AG33" s="22"/>
      <c r="AH33" s="22"/>
      <c r="AI33" s="22"/>
      <c r="AJ33" s="22"/>
      <c r="AK33" s="22"/>
      <c r="AL33" s="22"/>
      <c r="AM33" s="16"/>
    </row>
    <row r="34" spans="2:39" ht="12" customHeight="1">
      <c r="B34" s="15"/>
      <c r="C34" s="312" t="s">
        <v>193</v>
      </c>
      <c r="D34" s="313"/>
      <c r="E34" s="313"/>
      <c r="F34" s="313"/>
      <c r="G34" s="313"/>
      <c r="H34" s="313"/>
      <c r="I34" s="313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4"/>
      <c r="X34" s="332"/>
      <c r="Y34" s="333"/>
      <c r="Z34" s="333"/>
      <c r="AA34" s="333"/>
      <c r="AB34" s="333"/>
      <c r="AC34" s="334"/>
      <c r="AD34" s="20"/>
      <c r="AE34" s="22"/>
      <c r="AF34" s="22"/>
      <c r="AG34" s="22"/>
      <c r="AH34" s="22"/>
      <c r="AI34" s="22"/>
      <c r="AJ34" s="22"/>
      <c r="AK34" s="22"/>
      <c r="AL34" s="22"/>
      <c r="AM34" s="16"/>
    </row>
    <row r="35" spans="2:39" ht="15" customHeight="1">
      <c r="B35" s="15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1"/>
      <c r="V35" s="211"/>
      <c r="W35" s="211"/>
      <c r="X35" s="211"/>
      <c r="Y35" s="211"/>
      <c r="Z35" s="211"/>
      <c r="AA35" s="211"/>
      <c r="AB35" s="24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</row>
    <row r="36" spans="2:39" ht="12" customHeight="1">
      <c r="B36" s="15"/>
      <c r="C36" s="65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6"/>
      <c r="AD36" s="26"/>
      <c r="AE36" s="26"/>
      <c r="AF36" s="26"/>
      <c r="AG36" s="26"/>
      <c r="AH36" s="26"/>
      <c r="AI36" s="26"/>
      <c r="AJ36" s="26"/>
      <c r="AK36" s="26"/>
      <c r="AL36" s="27"/>
      <c r="AM36" s="16"/>
    </row>
    <row r="37" spans="2:39" ht="15" customHeight="1">
      <c r="B37" s="15"/>
      <c r="C37" s="32" t="s">
        <v>21</v>
      </c>
      <c r="D37" s="33"/>
      <c r="E37" s="33"/>
      <c r="F37" s="33"/>
      <c r="G37" s="33"/>
      <c r="H37" s="33"/>
      <c r="I37" s="33"/>
      <c r="J37" s="33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3"/>
      <c r="AM37" s="16"/>
    </row>
    <row r="38" spans="2:39" ht="12" customHeight="1">
      <c r="B38" s="15"/>
      <c r="C38" s="51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3"/>
      <c r="AM38" s="16"/>
    </row>
    <row r="39" spans="2:39" ht="15" customHeight="1">
      <c r="B39" s="15"/>
      <c r="C39" s="35" t="s">
        <v>15</v>
      </c>
      <c r="D39" s="34"/>
      <c r="E39" s="34"/>
      <c r="F39" s="34"/>
      <c r="G39" s="34"/>
      <c r="H39" s="34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218"/>
      <c r="AD39" s="218"/>
      <c r="AE39" s="218"/>
      <c r="AF39" s="218"/>
      <c r="AG39" s="218"/>
      <c r="AH39" s="218"/>
      <c r="AI39" s="218"/>
      <c r="AJ39" s="218"/>
      <c r="AK39" s="218"/>
      <c r="AL39" s="23"/>
      <c r="AM39" s="16"/>
    </row>
    <row r="40" spans="2:39" ht="12" customHeight="1">
      <c r="B40" s="15"/>
      <c r="C40" s="28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5"/>
      <c r="AM40" s="16"/>
    </row>
    <row r="41" spans="2:39" ht="12" customHeight="1">
      <c r="B41" s="15"/>
      <c r="C41" s="220" t="s">
        <v>22</v>
      </c>
      <c r="D41" s="221"/>
      <c r="E41" s="221"/>
      <c r="F41" s="221"/>
      <c r="G41" s="221"/>
      <c r="H41" s="221"/>
      <c r="I41" s="221"/>
      <c r="J41" s="221"/>
      <c r="K41" s="221"/>
      <c r="L41" s="221"/>
      <c r="M41" s="224" t="s">
        <v>16</v>
      </c>
      <c r="N41" s="225"/>
      <c r="O41" s="225"/>
      <c r="P41" s="225"/>
      <c r="Q41" s="225"/>
      <c r="R41" s="225"/>
      <c r="S41" s="225"/>
      <c r="T41" s="225"/>
      <c r="U41" s="225"/>
      <c r="V41" s="225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3"/>
      <c r="AH41" s="20"/>
      <c r="AI41" s="20"/>
      <c r="AJ41" s="20"/>
      <c r="AK41" s="20"/>
      <c r="AL41" s="20"/>
      <c r="AM41" s="16"/>
    </row>
    <row r="42" spans="2:39" ht="12" customHeight="1">
      <c r="B42" s="15"/>
      <c r="C42" s="222"/>
      <c r="D42" s="223"/>
      <c r="E42" s="223"/>
      <c r="F42" s="223"/>
      <c r="G42" s="223"/>
      <c r="H42" s="223"/>
      <c r="I42" s="223"/>
      <c r="J42" s="223"/>
      <c r="K42" s="223"/>
      <c r="L42" s="223"/>
      <c r="M42" s="225"/>
      <c r="N42" s="225"/>
      <c r="O42" s="225"/>
      <c r="P42" s="225"/>
      <c r="Q42" s="225"/>
      <c r="R42" s="225"/>
      <c r="S42" s="225"/>
      <c r="T42" s="225"/>
      <c r="U42" s="225"/>
      <c r="V42" s="225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"/>
      <c r="AH42" s="29"/>
      <c r="AI42" s="29"/>
      <c r="AJ42" s="29"/>
      <c r="AK42" s="29"/>
      <c r="AL42" s="29"/>
      <c r="AM42" s="16"/>
    </row>
    <row r="43" spans="2:39" ht="9.75" customHeight="1">
      <c r="B43" s="15"/>
      <c r="C43" s="217">
        <v>1</v>
      </c>
      <c r="D43" s="217"/>
      <c r="E43" s="217"/>
      <c r="F43" s="217"/>
      <c r="G43" s="217"/>
      <c r="H43" s="217"/>
      <c r="I43" s="217"/>
      <c r="J43" s="217"/>
      <c r="K43" s="217"/>
      <c r="L43" s="217"/>
      <c r="M43" s="217">
        <v>2</v>
      </c>
      <c r="N43" s="217"/>
      <c r="O43" s="217"/>
      <c r="P43" s="217"/>
      <c r="Q43" s="217"/>
      <c r="R43" s="217"/>
      <c r="S43" s="217"/>
      <c r="T43" s="217"/>
      <c r="U43" s="217"/>
      <c r="V43" s="217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0"/>
      <c r="AH43" s="20"/>
      <c r="AI43" s="20"/>
      <c r="AJ43" s="20"/>
      <c r="AK43" s="20"/>
      <c r="AL43" s="20"/>
      <c r="AM43" s="16"/>
    </row>
    <row r="44" spans="2:39" ht="15" customHeight="1">
      <c r="B44" s="15"/>
      <c r="C44" s="216"/>
      <c r="D44" s="216"/>
      <c r="E44" s="216"/>
      <c r="F44" s="216"/>
      <c r="G44" s="216"/>
      <c r="H44" s="216"/>
      <c r="I44" s="216"/>
      <c r="J44" s="216"/>
      <c r="K44" s="216"/>
      <c r="L44" s="216"/>
      <c r="M44" s="216"/>
      <c r="N44" s="216"/>
      <c r="O44" s="216"/>
      <c r="P44" s="216"/>
      <c r="Q44" s="216"/>
      <c r="R44" s="216"/>
      <c r="S44" s="216"/>
      <c r="T44" s="216"/>
      <c r="U44" s="216"/>
      <c r="V44" s="216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"/>
      <c r="AH44" s="2"/>
      <c r="AI44" s="2"/>
      <c r="AJ44" s="2"/>
      <c r="AK44" s="2"/>
      <c r="AL44" s="2"/>
      <c r="AM44" s="16"/>
    </row>
    <row r="45" spans="2:39" ht="12" customHeight="1">
      <c r="B45" s="15"/>
      <c r="C45" s="20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  <c r="Q45" s="8"/>
      <c r="R45" s="8"/>
      <c r="S45" s="8"/>
      <c r="T45" s="8"/>
      <c r="U45" s="8"/>
      <c r="V45" s="30"/>
      <c r="W45" s="30"/>
      <c r="X45" s="30"/>
      <c r="Y45" s="30"/>
      <c r="Z45" s="8"/>
      <c r="AA45" s="8"/>
      <c r="AB45" s="8"/>
      <c r="AC45" s="8"/>
      <c r="AD45" s="8"/>
      <c r="AE45" s="8"/>
      <c r="AF45" s="8"/>
      <c r="AG45" s="8"/>
      <c r="AH45" s="8"/>
      <c r="AI45" s="30"/>
      <c r="AJ45" s="30"/>
      <c r="AK45" s="30"/>
      <c r="AL45" s="30"/>
      <c r="AM45" s="16"/>
    </row>
    <row r="46" spans="2:39" s="11" customFormat="1" ht="10.5" customHeight="1">
      <c r="B46" s="17"/>
      <c r="C46" s="226" t="s">
        <v>4</v>
      </c>
      <c r="D46" s="226"/>
      <c r="E46" s="226"/>
      <c r="F46" s="226"/>
      <c r="G46" s="226"/>
      <c r="H46" s="226"/>
      <c r="I46" s="226"/>
      <c r="J46" s="226"/>
      <c r="K46" s="226"/>
      <c r="L46" s="226"/>
      <c r="M46" s="226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26"/>
      <c r="Z46" s="226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26"/>
      <c r="AM46" s="18"/>
    </row>
    <row r="47" spans="2:39" s="11" customFormat="1" ht="12" customHeight="1">
      <c r="B47" s="17"/>
      <c r="C47" s="294" t="s">
        <v>64</v>
      </c>
      <c r="D47" s="226"/>
      <c r="E47" s="226"/>
      <c r="F47" s="226"/>
      <c r="G47" s="226"/>
      <c r="H47" s="226"/>
      <c r="I47" s="226"/>
      <c r="J47" s="226"/>
      <c r="K47" s="226"/>
      <c r="L47" s="226"/>
      <c r="M47" s="226"/>
      <c r="N47" s="226"/>
      <c r="O47" s="226"/>
      <c r="P47" s="226"/>
      <c r="Q47" s="226"/>
      <c r="R47" s="226"/>
      <c r="S47" s="226"/>
      <c r="T47" s="226"/>
      <c r="U47" s="226"/>
      <c r="V47" s="226"/>
      <c r="W47" s="226"/>
      <c r="X47" s="226"/>
      <c r="Y47" s="226"/>
      <c r="Z47" s="226"/>
      <c r="AA47" s="226"/>
      <c r="AB47" s="226"/>
      <c r="AC47" s="226"/>
      <c r="AD47" s="226"/>
      <c r="AE47" s="226"/>
      <c r="AF47" s="226"/>
      <c r="AG47" s="226"/>
      <c r="AH47" s="226"/>
      <c r="AI47" s="226"/>
      <c r="AJ47" s="226"/>
      <c r="AK47" s="226"/>
      <c r="AL47" s="226"/>
      <c r="AM47" s="18"/>
    </row>
    <row r="48" spans="2:39" s="11" customFormat="1" ht="12" customHeight="1">
      <c r="B48" s="17"/>
      <c r="C48" s="123" t="s">
        <v>43</v>
      </c>
      <c r="D48" s="123"/>
      <c r="E48" s="123"/>
      <c r="F48" s="123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123"/>
      <c r="T48" s="123"/>
      <c r="U48" s="123"/>
      <c r="V48" s="123"/>
      <c r="W48" s="123"/>
      <c r="X48" s="123"/>
      <c r="Y48" s="123"/>
      <c r="Z48" s="123"/>
      <c r="AA48" s="123"/>
      <c r="AB48" s="123"/>
      <c r="AC48" s="123"/>
      <c r="AD48" s="123"/>
      <c r="AE48" s="123"/>
      <c r="AF48" s="123"/>
      <c r="AG48" s="123"/>
      <c r="AH48" s="123"/>
      <c r="AI48" s="123"/>
      <c r="AJ48" s="123"/>
      <c r="AK48" s="123"/>
      <c r="AL48" s="123"/>
      <c r="AM48" s="18"/>
    </row>
    <row r="49" spans="2:39" s="11" customFormat="1" ht="19.5" customHeight="1">
      <c r="B49" s="17"/>
      <c r="C49" s="125" t="s">
        <v>37</v>
      </c>
      <c r="D49" s="125"/>
      <c r="E49" s="125"/>
      <c r="F49" s="125"/>
      <c r="G49" s="125"/>
      <c r="H49" s="125"/>
      <c r="I49" s="125"/>
      <c r="J49" s="125"/>
      <c r="K49" s="125"/>
      <c r="L49" s="125"/>
      <c r="M49" s="112" t="s">
        <v>19</v>
      </c>
      <c r="N49" s="112"/>
      <c r="O49" s="255" t="s">
        <v>51</v>
      </c>
      <c r="P49" s="256"/>
      <c r="Q49" s="256"/>
      <c r="R49" s="256"/>
      <c r="S49" s="256"/>
      <c r="T49" s="256"/>
      <c r="U49" s="256"/>
      <c r="V49" s="257"/>
      <c r="W49" s="255" t="s">
        <v>50</v>
      </c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7"/>
      <c r="AM49" s="18"/>
    </row>
    <row r="50" spans="2:39" s="11" customFormat="1" ht="19.5" customHeight="1">
      <c r="B50" s="17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12"/>
      <c r="N50" s="112"/>
      <c r="O50" s="112" t="s">
        <v>17</v>
      </c>
      <c r="P50" s="112"/>
      <c r="Q50" s="112" t="s">
        <v>47</v>
      </c>
      <c r="R50" s="112"/>
      <c r="S50" s="112"/>
      <c r="T50" s="112"/>
      <c r="U50" s="112"/>
      <c r="V50" s="112"/>
      <c r="W50" s="112" t="s">
        <v>49</v>
      </c>
      <c r="X50" s="112"/>
      <c r="Y50" s="112"/>
      <c r="Z50" s="112"/>
      <c r="AA50" s="112"/>
      <c r="AB50" s="112"/>
      <c r="AC50" s="112"/>
      <c r="AD50" s="112"/>
      <c r="AE50" s="125" t="s">
        <v>48</v>
      </c>
      <c r="AF50" s="125"/>
      <c r="AG50" s="125"/>
      <c r="AH50" s="125"/>
      <c r="AI50" s="125"/>
      <c r="AJ50" s="125"/>
      <c r="AK50" s="125"/>
      <c r="AL50" s="125"/>
      <c r="AM50" s="18"/>
    </row>
    <row r="51" spans="2:39" s="11" customFormat="1" ht="19.5" customHeight="1">
      <c r="B51" s="17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12"/>
      <c r="N51" s="112"/>
      <c r="O51" s="112"/>
      <c r="P51" s="112"/>
      <c r="Q51" s="112" t="s">
        <v>44</v>
      </c>
      <c r="R51" s="112"/>
      <c r="S51" s="112" t="s">
        <v>45</v>
      </c>
      <c r="T51" s="112"/>
      <c r="U51" s="112" t="s">
        <v>46</v>
      </c>
      <c r="V51" s="112"/>
      <c r="W51" s="112" t="s">
        <v>17</v>
      </c>
      <c r="X51" s="112"/>
      <c r="Y51" s="125" t="s">
        <v>47</v>
      </c>
      <c r="Z51" s="125"/>
      <c r="AA51" s="125"/>
      <c r="AB51" s="125"/>
      <c r="AC51" s="125"/>
      <c r="AD51" s="125"/>
      <c r="AE51" s="112" t="s">
        <v>17</v>
      </c>
      <c r="AF51" s="112"/>
      <c r="AG51" s="112" t="s">
        <v>47</v>
      </c>
      <c r="AH51" s="112"/>
      <c r="AI51" s="112"/>
      <c r="AJ51" s="112"/>
      <c r="AK51" s="112"/>
      <c r="AL51" s="112"/>
      <c r="AM51" s="18"/>
    </row>
    <row r="52" spans="2:39" s="42" customFormat="1" ht="69" customHeight="1">
      <c r="B52" s="43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 t="s">
        <v>44</v>
      </c>
      <c r="Z52" s="112"/>
      <c r="AA52" s="112" t="s">
        <v>45</v>
      </c>
      <c r="AB52" s="112"/>
      <c r="AC52" s="112" t="s">
        <v>46</v>
      </c>
      <c r="AD52" s="112"/>
      <c r="AE52" s="112"/>
      <c r="AF52" s="112"/>
      <c r="AG52" s="112" t="s">
        <v>44</v>
      </c>
      <c r="AH52" s="112"/>
      <c r="AI52" s="112" t="s">
        <v>45</v>
      </c>
      <c r="AJ52" s="112"/>
      <c r="AK52" s="112" t="s">
        <v>46</v>
      </c>
      <c r="AL52" s="112"/>
      <c r="AM52" s="44"/>
    </row>
    <row r="53" spans="2:39" s="45" customFormat="1" ht="9.75" customHeight="1">
      <c r="B53" s="46"/>
      <c r="C53" s="131" t="s">
        <v>8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 t="s">
        <v>9</v>
      </c>
      <c r="N53" s="131"/>
      <c r="O53" s="121">
        <v>1</v>
      </c>
      <c r="P53" s="122"/>
      <c r="Q53" s="121">
        <v>2</v>
      </c>
      <c r="R53" s="122"/>
      <c r="S53" s="121">
        <v>3</v>
      </c>
      <c r="T53" s="122"/>
      <c r="U53" s="121">
        <v>4</v>
      </c>
      <c r="V53" s="122"/>
      <c r="W53" s="121">
        <v>5</v>
      </c>
      <c r="X53" s="122"/>
      <c r="Y53" s="121">
        <v>6</v>
      </c>
      <c r="Z53" s="122"/>
      <c r="AA53" s="121">
        <v>7</v>
      </c>
      <c r="AB53" s="122"/>
      <c r="AC53" s="121">
        <v>8</v>
      </c>
      <c r="AD53" s="122"/>
      <c r="AE53" s="121">
        <v>9</v>
      </c>
      <c r="AF53" s="122"/>
      <c r="AG53" s="121">
        <v>10</v>
      </c>
      <c r="AH53" s="122"/>
      <c r="AI53" s="121">
        <v>11</v>
      </c>
      <c r="AJ53" s="122"/>
      <c r="AK53" s="121">
        <v>12</v>
      </c>
      <c r="AL53" s="122"/>
      <c r="AM53" s="47"/>
    </row>
    <row r="54" spans="2:39" s="42" customFormat="1" ht="24" customHeight="1">
      <c r="B54" s="43"/>
      <c r="C54" s="149" t="s">
        <v>61</v>
      </c>
      <c r="D54" s="150"/>
      <c r="E54" s="150"/>
      <c r="F54" s="150"/>
      <c r="G54" s="150"/>
      <c r="H54" s="150"/>
      <c r="I54" s="150"/>
      <c r="J54" s="150"/>
      <c r="K54" s="150"/>
      <c r="L54" s="151"/>
      <c r="M54" s="147">
        <v>101</v>
      </c>
      <c r="N54" s="148"/>
      <c r="O54" s="124">
        <f>SUM(O56,O58,O59)</f>
        <v>0</v>
      </c>
      <c r="P54" s="124"/>
      <c r="Q54" s="124">
        <f>SUM(Q56,Q58,Q59)</f>
        <v>0</v>
      </c>
      <c r="R54" s="124"/>
      <c r="S54" s="124">
        <f>SUM(S56,S58,S59)</f>
        <v>0</v>
      </c>
      <c r="T54" s="124"/>
      <c r="U54" s="124">
        <f>SUM(U56,U58,U59)</f>
        <v>0</v>
      </c>
      <c r="V54" s="124"/>
      <c r="W54" s="124">
        <f>SUM(W56,W58,W59)</f>
        <v>0</v>
      </c>
      <c r="X54" s="124"/>
      <c r="Y54" s="124">
        <f>SUM(Y56,Y58,Y59)</f>
        <v>0</v>
      </c>
      <c r="Z54" s="124"/>
      <c r="AA54" s="124">
        <f>SUM(AA56,AA58,AA59)</f>
        <v>0</v>
      </c>
      <c r="AB54" s="124"/>
      <c r="AC54" s="124">
        <f>SUM(AC56,AC58,AC59)</f>
        <v>0</v>
      </c>
      <c r="AD54" s="124"/>
      <c r="AE54" s="124">
        <f>SUM(AE56,AE58,AE59)</f>
        <v>0</v>
      </c>
      <c r="AF54" s="124"/>
      <c r="AG54" s="124">
        <f>SUM(AG56,AG58,AG59)</f>
        <v>0</v>
      </c>
      <c r="AH54" s="124"/>
      <c r="AI54" s="124">
        <f>SUM(AI56,AI58,AI59)</f>
        <v>0</v>
      </c>
      <c r="AJ54" s="124"/>
      <c r="AK54" s="124">
        <f>SUM(AK56,AK58,AK59)</f>
        <v>0</v>
      </c>
      <c r="AL54" s="124"/>
      <c r="AM54" s="48"/>
    </row>
    <row r="55" spans="2:39" s="42" customFormat="1" ht="15" customHeight="1">
      <c r="B55" s="43"/>
      <c r="C55" s="152" t="s">
        <v>52</v>
      </c>
      <c r="D55" s="153"/>
      <c r="E55" s="153"/>
      <c r="F55" s="153"/>
      <c r="G55" s="153"/>
      <c r="H55" s="153"/>
      <c r="I55" s="153"/>
      <c r="J55" s="153"/>
      <c r="K55" s="153"/>
      <c r="L55" s="154"/>
      <c r="M55" s="139" t="s">
        <v>63</v>
      </c>
      <c r="N55" s="140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7"/>
      <c r="Z55" s="127"/>
      <c r="AA55" s="127"/>
      <c r="AB55" s="127"/>
      <c r="AC55" s="127"/>
      <c r="AD55" s="127"/>
      <c r="AE55" s="127"/>
      <c r="AF55" s="127"/>
      <c r="AG55" s="127"/>
      <c r="AH55" s="127"/>
      <c r="AI55" s="127"/>
      <c r="AJ55" s="127"/>
      <c r="AK55" s="127"/>
      <c r="AL55" s="127"/>
      <c r="AM55" s="48"/>
    </row>
    <row r="56" spans="2:39" s="42" customFormat="1" ht="15" customHeight="1">
      <c r="B56" s="43"/>
      <c r="C56" s="141" t="s">
        <v>53</v>
      </c>
      <c r="D56" s="142"/>
      <c r="E56" s="142"/>
      <c r="F56" s="142"/>
      <c r="G56" s="142"/>
      <c r="H56" s="142"/>
      <c r="I56" s="142"/>
      <c r="J56" s="142"/>
      <c r="K56" s="142"/>
      <c r="L56" s="143"/>
      <c r="M56" s="136">
        <v>102</v>
      </c>
      <c r="N56" s="137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28"/>
      <c r="Z56" s="128"/>
      <c r="AA56" s="128"/>
      <c r="AB56" s="128"/>
      <c r="AC56" s="128"/>
      <c r="AD56" s="128"/>
      <c r="AE56" s="128"/>
      <c r="AF56" s="128"/>
      <c r="AG56" s="128"/>
      <c r="AH56" s="128"/>
      <c r="AI56" s="128"/>
      <c r="AJ56" s="128"/>
      <c r="AK56" s="128"/>
      <c r="AL56" s="128"/>
      <c r="AM56" s="48"/>
    </row>
    <row r="57" spans="2:39" s="42" customFormat="1" ht="15" customHeight="1">
      <c r="B57" s="43"/>
      <c r="C57" s="155" t="s">
        <v>54</v>
      </c>
      <c r="D57" s="156"/>
      <c r="E57" s="156"/>
      <c r="F57" s="156"/>
      <c r="G57" s="156"/>
      <c r="H57" s="156"/>
      <c r="I57" s="156"/>
      <c r="J57" s="156"/>
      <c r="K57" s="156"/>
      <c r="L57" s="157"/>
      <c r="M57" s="132">
        <v>103</v>
      </c>
      <c r="N57" s="133"/>
      <c r="O57" s="120"/>
      <c r="P57" s="120"/>
      <c r="Q57" s="120"/>
      <c r="R57" s="120"/>
      <c r="S57" s="120"/>
      <c r="T57" s="120"/>
      <c r="U57" s="120"/>
      <c r="V57" s="120"/>
      <c r="W57" s="120"/>
      <c r="X57" s="120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48"/>
    </row>
    <row r="58" spans="2:39" s="42" customFormat="1" ht="15" customHeight="1">
      <c r="B58" s="43"/>
      <c r="C58" s="144" t="s">
        <v>55</v>
      </c>
      <c r="D58" s="145"/>
      <c r="E58" s="145"/>
      <c r="F58" s="145"/>
      <c r="G58" s="145"/>
      <c r="H58" s="145"/>
      <c r="I58" s="145"/>
      <c r="J58" s="145"/>
      <c r="K58" s="145"/>
      <c r="L58" s="146"/>
      <c r="M58" s="132">
        <v>104</v>
      </c>
      <c r="N58" s="133"/>
      <c r="O58" s="120"/>
      <c r="P58" s="120"/>
      <c r="Q58" s="120"/>
      <c r="R58" s="120"/>
      <c r="S58" s="120"/>
      <c r="T58" s="120"/>
      <c r="U58" s="120"/>
      <c r="V58" s="120"/>
      <c r="W58" s="120"/>
      <c r="X58" s="120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48"/>
    </row>
    <row r="59" spans="2:39" s="42" customFormat="1" ht="15" customHeight="1">
      <c r="B59" s="43"/>
      <c r="C59" s="144" t="s">
        <v>56</v>
      </c>
      <c r="D59" s="145"/>
      <c r="E59" s="145"/>
      <c r="F59" s="145"/>
      <c r="G59" s="145"/>
      <c r="H59" s="145"/>
      <c r="I59" s="145"/>
      <c r="J59" s="145"/>
      <c r="K59" s="145"/>
      <c r="L59" s="146"/>
      <c r="M59" s="132">
        <v>105</v>
      </c>
      <c r="N59" s="133"/>
      <c r="O59" s="120"/>
      <c r="P59" s="120"/>
      <c r="Q59" s="120"/>
      <c r="R59" s="120"/>
      <c r="S59" s="120"/>
      <c r="T59" s="120"/>
      <c r="U59" s="120"/>
      <c r="V59" s="120"/>
      <c r="W59" s="120"/>
      <c r="X59" s="120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48"/>
    </row>
    <row r="60" spans="2:39" s="42" customFormat="1" ht="15" customHeight="1">
      <c r="B60" s="43"/>
      <c r="C60" s="155" t="s">
        <v>57</v>
      </c>
      <c r="D60" s="156"/>
      <c r="E60" s="156"/>
      <c r="F60" s="156"/>
      <c r="G60" s="156"/>
      <c r="H60" s="156"/>
      <c r="I60" s="156"/>
      <c r="J60" s="156"/>
      <c r="K60" s="156"/>
      <c r="L60" s="157"/>
      <c r="M60" s="132">
        <v>106</v>
      </c>
      <c r="N60" s="133"/>
      <c r="O60" s="120"/>
      <c r="P60" s="120"/>
      <c r="Q60" s="120"/>
      <c r="R60" s="120"/>
      <c r="S60" s="120"/>
      <c r="T60" s="120"/>
      <c r="U60" s="120"/>
      <c r="V60" s="120"/>
      <c r="W60" s="120"/>
      <c r="X60" s="120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48"/>
    </row>
    <row r="61" spans="2:39" s="42" customFormat="1" ht="24" customHeight="1">
      <c r="B61" s="43"/>
      <c r="C61" s="158" t="s">
        <v>62</v>
      </c>
      <c r="D61" s="159"/>
      <c r="E61" s="159"/>
      <c r="F61" s="159"/>
      <c r="G61" s="159"/>
      <c r="H61" s="159"/>
      <c r="I61" s="159"/>
      <c r="J61" s="159"/>
      <c r="K61" s="159"/>
      <c r="L61" s="160"/>
      <c r="M61" s="132">
        <v>107</v>
      </c>
      <c r="N61" s="133"/>
      <c r="O61" s="120">
        <f>SUM(O63,O65,O66)</f>
        <v>0</v>
      </c>
      <c r="P61" s="120"/>
      <c r="Q61" s="120">
        <f>SUM(Q63,Q65,Q66)</f>
        <v>0</v>
      </c>
      <c r="R61" s="120"/>
      <c r="S61" s="120">
        <f>SUM(S63,S65,S66)</f>
        <v>0</v>
      </c>
      <c r="T61" s="120"/>
      <c r="U61" s="120">
        <f>SUM(U63,U65,U66)</f>
        <v>0</v>
      </c>
      <c r="V61" s="120"/>
      <c r="W61" s="120">
        <f>SUM(W63,W65,W66)</f>
        <v>0</v>
      </c>
      <c r="X61" s="120"/>
      <c r="Y61" s="120">
        <f>SUM(Y63,Y65,Y66)</f>
        <v>0</v>
      </c>
      <c r="Z61" s="120"/>
      <c r="AA61" s="120">
        <f>SUM(AA63,AA65,AA66)</f>
        <v>0</v>
      </c>
      <c r="AB61" s="120"/>
      <c r="AC61" s="120">
        <f>SUM(AC63,AC65,AC66)</f>
        <v>0</v>
      </c>
      <c r="AD61" s="120"/>
      <c r="AE61" s="120">
        <f>SUM(AE63,AE65,AE66)</f>
        <v>0</v>
      </c>
      <c r="AF61" s="120"/>
      <c r="AG61" s="120">
        <f>SUM(AG63,AG65,AG66)</f>
        <v>0</v>
      </c>
      <c r="AH61" s="120"/>
      <c r="AI61" s="120">
        <f>SUM(AI63,AI65,AI66)</f>
        <v>0</v>
      </c>
      <c r="AJ61" s="120"/>
      <c r="AK61" s="120">
        <f>SUM(AK63,AK65,AK66)</f>
        <v>0</v>
      </c>
      <c r="AL61" s="120"/>
      <c r="AM61" s="48"/>
    </row>
    <row r="62" spans="2:39" s="42" customFormat="1" ht="15" customHeight="1">
      <c r="B62" s="43"/>
      <c r="C62" s="152" t="s">
        <v>52</v>
      </c>
      <c r="D62" s="153"/>
      <c r="E62" s="153"/>
      <c r="F62" s="153"/>
      <c r="G62" s="153"/>
      <c r="H62" s="153"/>
      <c r="I62" s="153"/>
      <c r="J62" s="153"/>
      <c r="K62" s="153"/>
      <c r="L62" s="154"/>
      <c r="M62" s="139" t="s">
        <v>63</v>
      </c>
      <c r="N62" s="140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48"/>
    </row>
    <row r="63" spans="2:39" s="42" customFormat="1" ht="15" customHeight="1">
      <c r="B63" s="43"/>
      <c r="C63" s="141" t="s">
        <v>53</v>
      </c>
      <c r="D63" s="142"/>
      <c r="E63" s="142"/>
      <c r="F63" s="142"/>
      <c r="G63" s="142"/>
      <c r="H63" s="142"/>
      <c r="I63" s="142"/>
      <c r="J63" s="142"/>
      <c r="K63" s="142"/>
      <c r="L63" s="143"/>
      <c r="M63" s="136">
        <v>108</v>
      </c>
      <c r="N63" s="137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28"/>
      <c r="Z63" s="128"/>
      <c r="AA63" s="128"/>
      <c r="AB63" s="128"/>
      <c r="AC63" s="128"/>
      <c r="AD63" s="128"/>
      <c r="AE63" s="128"/>
      <c r="AF63" s="128"/>
      <c r="AG63" s="128"/>
      <c r="AH63" s="128"/>
      <c r="AI63" s="128"/>
      <c r="AJ63" s="128"/>
      <c r="AK63" s="128"/>
      <c r="AL63" s="128"/>
      <c r="AM63" s="48"/>
    </row>
    <row r="64" spans="2:39" s="42" customFormat="1" ht="15" customHeight="1">
      <c r="B64" s="43"/>
      <c r="C64" s="161" t="s">
        <v>54</v>
      </c>
      <c r="D64" s="162"/>
      <c r="E64" s="162"/>
      <c r="F64" s="162"/>
      <c r="G64" s="162"/>
      <c r="H64" s="162"/>
      <c r="I64" s="162"/>
      <c r="J64" s="162"/>
      <c r="K64" s="162"/>
      <c r="L64" s="163"/>
      <c r="M64" s="134">
        <v>109</v>
      </c>
      <c r="N64" s="135"/>
      <c r="O64" s="120"/>
      <c r="P64" s="120"/>
      <c r="Q64" s="120"/>
      <c r="R64" s="120"/>
      <c r="S64" s="120"/>
      <c r="T64" s="120"/>
      <c r="U64" s="120"/>
      <c r="V64" s="120"/>
      <c r="W64" s="120"/>
      <c r="X64" s="120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48"/>
    </row>
    <row r="65" spans="2:39" s="42" customFormat="1" ht="15" customHeight="1">
      <c r="B65" s="43"/>
      <c r="C65" s="144" t="s">
        <v>55</v>
      </c>
      <c r="D65" s="145"/>
      <c r="E65" s="145"/>
      <c r="F65" s="145"/>
      <c r="G65" s="145"/>
      <c r="H65" s="145"/>
      <c r="I65" s="145"/>
      <c r="J65" s="145"/>
      <c r="K65" s="145"/>
      <c r="L65" s="146"/>
      <c r="M65" s="132">
        <v>110</v>
      </c>
      <c r="N65" s="133"/>
      <c r="O65" s="120"/>
      <c r="P65" s="120"/>
      <c r="Q65" s="120"/>
      <c r="R65" s="120"/>
      <c r="S65" s="120"/>
      <c r="T65" s="120"/>
      <c r="U65" s="120"/>
      <c r="V65" s="120"/>
      <c r="W65" s="120"/>
      <c r="X65" s="120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48"/>
    </row>
    <row r="66" spans="2:39" s="42" customFormat="1" ht="15" customHeight="1">
      <c r="B66" s="43"/>
      <c r="C66" s="167" t="s">
        <v>56</v>
      </c>
      <c r="D66" s="168"/>
      <c r="E66" s="168"/>
      <c r="F66" s="168"/>
      <c r="G66" s="168"/>
      <c r="H66" s="168"/>
      <c r="I66" s="168"/>
      <c r="J66" s="168"/>
      <c r="K66" s="168"/>
      <c r="L66" s="169"/>
      <c r="M66" s="134">
        <v>111</v>
      </c>
      <c r="N66" s="135"/>
      <c r="O66" s="120"/>
      <c r="P66" s="120"/>
      <c r="Q66" s="120"/>
      <c r="R66" s="120"/>
      <c r="S66" s="120"/>
      <c r="T66" s="120"/>
      <c r="U66" s="120"/>
      <c r="V66" s="120"/>
      <c r="W66" s="120"/>
      <c r="X66" s="120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48"/>
    </row>
    <row r="67" spans="2:39" s="42" customFormat="1" ht="15" customHeight="1">
      <c r="B67" s="43"/>
      <c r="C67" s="161" t="s">
        <v>57</v>
      </c>
      <c r="D67" s="162"/>
      <c r="E67" s="162"/>
      <c r="F67" s="162"/>
      <c r="G67" s="162"/>
      <c r="H67" s="162"/>
      <c r="I67" s="162"/>
      <c r="J67" s="162"/>
      <c r="K67" s="162"/>
      <c r="L67" s="163"/>
      <c r="M67" s="134">
        <v>112</v>
      </c>
      <c r="N67" s="135"/>
      <c r="O67" s="120"/>
      <c r="P67" s="120"/>
      <c r="Q67" s="120"/>
      <c r="R67" s="120"/>
      <c r="S67" s="120"/>
      <c r="T67" s="120"/>
      <c r="U67" s="120"/>
      <c r="V67" s="120"/>
      <c r="W67" s="120"/>
      <c r="X67" s="120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48"/>
    </row>
    <row r="68" spans="2:39" s="42" customFormat="1" ht="36" customHeight="1">
      <c r="B68" s="43"/>
      <c r="C68" s="158" t="s">
        <v>58</v>
      </c>
      <c r="D68" s="159"/>
      <c r="E68" s="159"/>
      <c r="F68" s="159"/>
      <c r="G68" s="159"/>
      <c r="H68" s="159"/>
      <c r="I68" s="159"/>
      <c r="J68" s="159"/>
      <c r="K68" s="159"/>
      <c r="L68" s="160"/>
      <c r="M68" s="132">
        <v>113</v>
      </c>
      <c r="N68" s="133"/>
      <c r="O68" s="120"/>
      <c r="P68" s="120"/>
      <c r="Q68" s="120"/>
      <c r="R68" s="120"/>
      <c r="S68" s="120"/>
      <c r="T68" s="120"/>
      <c r="U68" s="120"/>
      <c r="V68" s="120"/>
      <c r="W68" s="120"/>
      <c r="X68" s="120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48"/>
    </row>
    <row r="69" spans="2:39" s="42" customFormat="1" ht="15" customHeight="1">
      <c r="B69" s="43"/>
      <c r="C69" s="158" t="s">
        <v>59</v>
      </c>
      <c r="D69" s="159"/>
      <c r="E69" s="159"/>
      <c r="F69" s="159"/>
      <c r="G69" s="159"/>
      <c r="H69" s="159"/>
      <c r="I69" s="159"/>
      <c r="J69" s="159"/>
      <c r="K69" s="159"/>
      <c r="L69" s="160"/>
      <c r="M69" s="132">
        <v>114</v>
      </c>
      <c r="N69" s="133"/>
      <c r="O69" s="120"/>
      <c r="P69" s="120"/>
      <c r="Q69" s="120"/>
      <c r="R69" s="120"/>
      <c r="S69" s="120"/>
      <c r="T69" s="120"/>
      <c r="U69" s="120"/>
      <c r="V69" s="120"/>
      <c r="W69" s="120"/>
      <c r="X69" s="120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48"/>
    </row>
    <row r="70" spans="2:39" s="42" customFormat="1" ht="15" customHeight="1">
      <c r="B70" s="43"/>
      <c r="C70" s="164" t="s">
        <v>60</v>
      </c>
      <c r="D70" s="165"/>
      <c r="E70" s="165"/>
      <c r="F70" s="165"/>
      <c r="G70" s="165"/>
      <c r="H70" s="165"/>
      <c r="I70" s="165"/>
      <c r="J70" s="165"/>
      <c r="K70" s="165"/>
      <c r="L70" s="166"/>
      <c r="M70" s="129">
        <v>115</v>
      </c>
      <c r="N70" s="130"/>
      <c r="O70" s="115"/>
      <c r="P70" s="115"/>
      <c r="Q70" s="115"/>
      <c r="R70" s="115"/>
      <c r="S70" s="115"/>
      <c r="T70" s="115"/>
      <c r="U70" s="115"/>
      <c r="V70" s="115"/>
      <c r="W70" s="115"/>
      <c r="X70" s="115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48"/>
    </row>
    <row r="71" spans="2:39" s="42" customFormat="1" ht="9.75" customHeight="1">
      <c r="B71" s="43"/>
      <c r="C71" s="69"/>
      <c r="D71" s="69"/>
      <c r="E71" s="69"/>
      <c r="F71" s="69"/>
      <c r="G71" s="69"/>
      <c r="H71" s="69"/>
      <c r="I71" s="69"/>
      <c r="J71" s="72"/>
      <c r="K71" s="72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48"/>
    </row>
    <row r="72" spans="2:39" s="11" customFormat="1" ht="10.5" customHeight="1">
      <c r="B72" s="17"/>
      <c r="C72" s="226" t="s">
        <v>10</v>
      </c>
      <c r="D72" s="226"/>
      <c r="E72" s="226"/>
      <c r="F72" s="226"/>
      <c r="G72" s="226"/>
      <c r="H72" s="226"/>
      <c r="I72" s="226"/>
      <c r="J72" s="226"/>
      <c r="K72" s="226"/>
      <c r="L72" s="226"/>
      <c r="M72" s="226"/>
      <c r="N72" s="226"/>
      <c r="O72" s="226"/>
      <c r="P72" s="226"/>
      <c r="Q72" s="226"/>
      <c r="R72" s="226"/>
      <c r="S72" s="226"/>
      <c r="T72" s="226"/>
      <c r="U72" s="226"/>
      <c r="V72" s="226"/>
      <c r="W72" s="226"/>
      <c r="X72" s="226"/>
      <c r="Y72" s="226"/>
      <c r="Z72" s="226"/>
      <c r="AA72" s="226"/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6"/>
      <c r="AM72" s="18"/>
    </row>
    <row r="73" spans="2:39" s="11" customFormat="1" ht="21" customHeight="1">
      <c r="B73" s="17"/>
      <c r="C73" s="294" t="s">
        <v>65</v>
      </c>
      <c r="D73" s="226"/>
      <c r="E73" s="226"/>
      <c r="F73" s="226"/>
      <c r="G73" s="226"/>
      <c r="H73" s="226"/>
      <c r="I73" s="226"/>
      <c r="J73" s="226"/>
      <c r="K73" s="226"/>
      <c r="L73" s="226"/>
      <c r="M73" s="226"/>
      <c r="N73" s="226"/>
      <c r="O73" s="226"/>
      <c r="P73" s="226"/>
      <c r="Q73" s="226"/>
      <c r="R73" s="226"/>
      <c r="S73" s="226"/>
      <c r="T73" s="226"/>
      <c r="U73" s="226"/>
      <c r="V73" s="226"/>
      <c r="W73" s="226"/>
      <c r="X73" s="226"/>
      <c r="Y73" s="226"/>
      <c r="Z73" s="226"/>
      <c r="AA73" s="226"/>
      <c r="AB73" s="226"/>
      <c r="AC73" s="226"/>
      <c r="AD73" s="226"/>
      <c r="AE73" s="226"/>
      <c r="AF73" s="226"/>
      <c r="AG73" s="226"/>
      <c r="AH73" s="226"/>
      <c r="AI73" s="226"/>
      <c r="AJ73" s="226"/>
      <c r="AK73" s="226"/>
      <c r="AL73" s="226"/>
      <c r="AM73" s="18"/>
    </row>
    <row r="74" spans="2:39" s="11" customFormat="1" ht="7.5" customHeight="1">
      <c r="B74" s="17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123"/>
      <c r="T74" s="123"/>
      <c r="U74" s="123"/>
      <c r="V74" s="123"/>
      <c r="W74" s="123"/>
      <c r="X74" s="123"/>
      <c r="Y74" s="123"/>
      <c r="Z74" s="123"/>
      <c r="AA74" s="123"/>
      <c r="AB74" s="123"/>
      <c r="AC74" s="123"/>
      <c r="AD74" s="123"/>
      <c r="AE74" s="123"/>
      <c r="AF74" s="123"/>
      <c r="AG74" s="123"/>
      <c r="AH74" s="123"/>
      <c r="AI74" s="123"/>
      <c r="AJ74" s="123"/>
      <c r="AK74" s="123"/>
      <c r="AL74" s="123"/>
      <c r="AM74" s="18"/>
    </row>
    <row r="75" spans="2:39" s="11" customFormat="1" ht="31.5" customHeight="1">
      <c r="B75" s="17"/>
      <c r="C75" s="315" t="s">
        <v>66</v>
      </c>
      <c r="D75" s="316"/>
      <c r="E75" s="316"/>
      <c r="F75" s="316"/>
      <c r="G75" s="317"/>
      <c r="H75" s="321" t="s">
        <v>79</v>
      </c>
      <c r="I75" s="246" t="s">
        <v>80</v>
      </c>
      <c r="J75" s="248"/>
      <c r="K75" s="255" t="s">
        <v>78</v>
      </c>
      <c r="L75" s="256"/>
      <c r="M75" s="256"/>
      <c r="N75" s="257"/>
      <c r="O75" s="255" t="s">
        <v>113</v>
      </c>
      <c r="P75" s="256"/>
      <c r="Q75" s="256"/>
      <c r="R75" s="256"/>
      <c r="S75" s="256"/>
      <c r="T75" s="256"/>
      <c r="U75" s="256"/>
      <c r="V75" s="256"/>
      <c r="W75" s="256"/>
      <c r="X75" s="256"/>
      <c r="Y75" s="256"/>
      <c r="Z75" s="256"/>
      <c r="AA75" s="256"/>
      <c r="AB75" s="256"/>
      <c r="AC75" s="256"/>
      <c r="AD75" s="256"/>
      <c r="AE75" s="256"/>
      <c r="AF75" s="256"/>
      <c r="AG75" s="256"/>
      <c r="AH75" s="256"/>
      <c r="AI75" s="256"/>
      <c r="AJ75" s="256"/>
      <c r="AK75" s="256"/>
      <c r="AL75" s="257"/>
      <c r="AM75" s="18"/>
    </row>
    <row r="76" spans="2:39" s="11" customFormat="1" ht="39.75" customHeight="1">
      <c r="B76" s="17"/>
      <c r="C76" s="315"/>
      <c r="D76" s="316"/>
      <c r="E76" s="316"/>
      <c r="F76" s="316"/>
      <c r="G76" s="317"/>
      <c r="H76" s="321"/>
      <c r="I76" s="249"/>
      <c r="J76" s="251"/>
      <c r="K76" s="112" t="s">
        <v>67</v>
      </c>
      <c r="L76" s="112"/>
      <c r="M76" s="112" t="s">
        <v>68</v>
      </c>
      <c r="N76" s="112"/>
      <c r="O76" s="112" t="s">
        <v>82</v>
      </c>
      <c r="P76" s="112"/>
      <c r="Q76" s="112" t="s">
        <v>106</v>
      </c>
      <c r="R76" s="112"/>
      <c r="S76" s="112" t="s">
        <v>69</v>
      </c>
      <c r="T76" s="112"/>
      <c r="U76" s="112" t="s">
        <v>70</v>
      </c>
      <c r="V76" s="112"/>
      <c r="W76" s="112" t="s">
        <v>71</v>
      </c>
      <c r="X76" s="112"/>
      <c r="Y76" s="112" t="s">
        <v>72</v>
      </c>
      <c r="Z76" s="112"/>
      <c r="AA76" s="112" t="s">
        <v>73</v>
      </c>
      <c r="AB76" s="112"/>
      <c r="AC76" s="112" t="s">
        <v>74</v>
      </c>
      <c r="AD76" s="112"/>
      <c r="AE76" s="327" t="s">
        <v>77</v>
      </c>
      <c r="AF76" s="327"/>
      <c r="AG76" s="327"/>
      <c r="AH76" s="327"/>
      <c r="AI76" s="112" t="s">
        <v>76</v>
      </c>
      <c r="AJ76" s="112"/>
      <c r="AK76" s="112" t="s">
        <v>179</v>
      </c>
      <c r="AL76" s="112"/>
      <c r="AM76" s="18"/>
    </row>
    <row r="77" spans="2:39" s="42" customFormat="1" ht="54.75" customHeight="1">
      <c r="B77" s="43"/>
      <c r="C77" s="318"/>
      <c r="D77" s="319"/>
      <c r="E77" s="319"/>
      <c r="F77" s="319"/>
      <c r="G77" s="320"/>
      <c r="H77" s="322"/>
      <c r="I77" s="252"/>
      <c r="J77" s="254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 t="s">
        <v>75</v>
      </c>
      <c r="AF77" s="112"/>
      <c r="AG77" s="112" t="s">
        <v>83</v>
      </c>
      <c r="AH77" s="112"/>
      <c r="AI77" s="112"/>
      <c r="AJ77" s="112"/>
      <c r="AK77" s="112"/>
      <c r="AL77" s="112"/>
      <c r="AM77" s="44"/>
    </row>
    <row r="78" spans="2:39" s="45" customFormat="1" ht="9" customHeight="1">
      <c r="B78" s="46"/>
      <c r="C78" s="267" t="s">
        <v>8</v>
      </c>
      <c r="D78" s="268"/>
      <c r="E78" s="268"/>
      <c r="F78" s="268"/>
      <c r="G78" s="269"/>
      <c r="H78" s="77" t="s">
        <v>9</v>
      </c>
      <c r="I78" s="326">
        <v>1</v>
      </c>
      <c r="J78" s="326"/>
      <c r="K78" s="326">
        <v>2</v>
      </c>
      <c r="L78" s="326"/>
      <c r="M78" s="326">
        <v>3</v>
      </c>
      <c r="N78" s="326"/>
      <c r="O78" s="326">
        <v>4</v>
      </c>
      <c r="P78" s="326"/>
      <c r="Q78" s="326">
        <v>5</v>
      </c>
      <c r="R78" s="326"/>
      <c r="S78" s="326">
        <v>6</v>
      </c>
      <c r="T78" s="326"/>
      <c r="U78" s="326">
        <v>7</v>
      </c>
      <c r="V78" s="326"/>
      <c r="W78" s="326">
        <v>8</v>
      </c>
      <c r="X78" s="326"/>
      <c r="Y78" s="326">
        <v>9</v>
      </c>
      <c r="Z78" s="326"/>
      <c r="AA78" s="326">
        <v>10</v>
      </c>
      <c r="AB78" s="326"/>
      <c r="AC78" s="326">
        <v>11</v>
      </c>
      <c r="AD78" s="326"/>
      <c r="AE78" s="326">
        <v>12</v>
      </c>
      <c r="AF78" s="326"/>
      <c r="AG78" s="326">
        <v>13</v>
      </c>
      <c r="AH78" s="326"/>
      <c r="AI78" s="326">
        <v>14</v>
      </c>
      <c r="AJ78" s="326"/>
      <c r="AK78" s="326">
        <v>15</v>
      </c>
      <c r="AL78" s="326"/>
      <c r="AM78" s="47"/>
    </row>
    <row r="79" spans="2:39" s="42" customFormat="1" ht="21" customHeight="1">
      <c r="B79" s="43"/>
      <c r="C79" s="270" t="s">
        <v>84</v>
      </c>
      <c r="D79" s="270"/>
      <c r="E79" s="270"/>
      <c r="F79" s="270"/>
      <c r="G79" s="270"/>
      <c r="H79" s="78">
        <v>200</v>
      </c>
      <c r="I79" s="300">
        <f>SUM(I80,I88,I96,I103)</f>
        <v>0</v>
      </c>
      <c r="J79" s="300"/>
      <c r="K79" s="300">
        <f>SUM(K80,K88,K96,K103)</f>
        <v>0</v>
      </c>
      <c r="L79" s="300"/>
      <c r="M79" s="300">
        <f>SUM(M80,M88,M96,M103)</f>
        <v>0</v>
      </c>
      <c r="N79" s="300"/>
      <c r="O79" s="300">
        <f>SUM(O80,O88,O96,O103)</f>
        <v>0</v>
      </c>
      <c r="P79" s="300"/>
      <c r="Q79" s="300">
        <f>SUM(Q80,Q88,Q96,Q103)</f>
        <v>0</v>
      </c>
      <c r="R79" s="300"/>
      <c r="S79" s="300">
        <f>SUM(S80,S88,S96,S103)</f>
        <v>0</v>
      </c>
      <c r="T79" s="300"/>
      <c r="U79" s="300">
        <f>SUM(U80,U88,U96,U103)</f>
        <v>0</v>
      </c>
      <c r="V79" s="300"/>
      <c r="W79" s="300">
        <f>SUM(W80,W88,W96,W103)</f>
        <v>0</v>
      </c>
      <c r="X79" s="300"/>
      <c r="Y79" s="300">
        <f>SUM(Y80,Y88,Y96,Y103)</f>
        <v>0</v>
      </c>
      <c r="Z79" s="300"/>
      <c r="AA79" s="300">
        <f>SUM(AA80,AA88,AA96,AA103)</f>
        <v>0</v>
      </c>
      <c r="AB79" s="300"/>
      <c r="AC79" s="300">
        <f>SUM(AC80,AC88,AC96,AC103)</f>
        <v>0</v>
      </c>
      <c r="AD79" s="300"/>
      <c r="AE79" s="300">
        <f>SUM(AE80,AE88,AE96,AE103)</f>
        <v>0</v>
      </c>
      <c r="AF79" s="300"/>
      <c r="AG79" s="300">
        <f>SUM(AG80,AG88,AG96,AG103)</f>
        <v>0</v>
      </c>
      <c r="AH79" s="300"/>
      <c r="AI79" s="300">
        <f>SUM(AI80,AI88,AI96,AI103)</f>
        <v>0</v>
      </c>
      <c r="AJ79" s="300"/>
      <c r="AK79" s="300">
        <f>SUM(AK80,AK88,AK96,AK103)</f>
        <v>0</v>
      </c>
      <c r="AL79" s="300"/>
      <c r="AM79" s="48"/>
    </row>
    <row r="80" spans="2:39" s="42" customFormat="1" ht="21" customHeight="1">
      <c r="B80" s="43"/>
      <c r="C80" s="173" t="s">
        <v>85</v>
      </c>
      <c r="D80" s="173"/>
      <c r="E80" s="173"/>
      <c r="F80" s="173"/>
      <c r="G80" s="173"/>
      <c r="H80" s="79">
        <v>210</v>
      </c>
      <c r="I80" s="118">
        <f>SUM(I82:J86)</f>
        <v>0</v>
      </c>
      <c r="J80" s="118"/>
      <c r="K80" s="118">
        <f>SUM(K82:L86)</f>
        <v>0</v>
      </c>
      <c r="L80" s="118"/>
      <c r="M80" s="118">
        <f>SUM(M82:N86)</f>
        <v>0</v>
      </c>
      <c r="N80" s="118"/>
      <c r="O80" s="118">
        <f>SUM(O82:P86)</f>
        <v>0</v>
      </c>
      <c r="P80" s="118"/>
      <c r="Q80" s="118">
        <f>SUM(Q82:R86)</f>
        <v>0</v>
      </c>
      <c r="R80" s="118"/>
      <c r="S80" s="118">
        <f>SUM(S82:T86)</f>
        <v>0</v>
      </c>
      <c r="T80" s="118"/>
      <c r="U80" s="118">
        <f>SUM(U82:V86)</f>
        <v>0</v>
      </c>
      <c r="V80" s="118"/>
      <c r="W80" s="118">
        <f>SUM(W82:X86)</f>
        <v>0</v>
      </c>
      <c r="X80" s="118"/>
      <c r="Y80" s="118">
        <f>SUM(Y82:Z86)</f>
        <v>0</v>
      </c>
      <c r="Z80" s="118"/>
      <c r="AA80" s="118">
        <f>SUM(AA82:AB86)</f>
        <v>0</v>
      </c>
      <c r="AB80" s="118"/>
      <c r="AC80" s="118">
        <f>SUM(AC82:AD86)</f>
        <v>0</v>
      </c>
      <c r="AD80" s="118"/>
      <c r="AE80" s="118">
        <f>SUM(AE82:AF86)</f>
        <v>0</v>
      </c>
      <c r="AF80" s="118"/>
      <c r="AG80" s="118">
        <f>SUM(AG82:AH86)</f>
        <v>0</v>
      </c>
      <c r="AH80" s="118"/>
      <c r="AI80" s="118">
        <f>SUM(AI82:AJ86)</f>
        <v>0</v>
      </c>
      <c r="AJ80" s="118"/>
      <c r="AK80" s="118">
        <f>SUM(AK82:AL86)</f>
        <v>0</v>
      </c>
      <c r="AL80" s="118"/>
      <c r="AM80" s="48"/>
    </row>
    <row r="81" spans="2:39" s="42" customFormat="1" ht="9" customHeight="1">
      <c r="B81" s="43"/>
      <c r="C81" s="171" t="s">
        <v>52</v>
      </c>
      <c r="D81" s="171"/>
      <c r="E81" s="171"/>
      <c r="F81" s="171"/>
      <c r="G81" s="171"/>
      <c r="H81" s="85" t="s">
        <v>63</v>
      </c>
      <c r="I81" s="126"/>
      <c r="J81" s="126"/>
      <c r="K81" s="126"/>
      <c r="L81" s="126"/>
      <c r="M81" s="126"/>
      <c r="N81" s="126"/>
      <c r="O81" s="126"/>
      <c r="P81" s="126"/>
      <c r="Q81" s="126"/>
      <c r="R81" s="126"/>
      <c r="S81" s="126"/>
      <c r="T81" s="126"/>
      <c r="U81" s="126"/>
      <c r="V81" s="126"/>
      <c r="W81" s="126"/>
      <c r="X81" s="126"/>
      <c r="Y81" s="127"/>
      <c r="Z81" s="127"/>
      <c r="AA81" s="127"/>
      <c r="AB81" s="127"/>
      <c r="AC81" s="127"/>
      <c r="AD81" s="127"/>
      <c r="AE81" s="127"/>
      <c r="AF81" s="127"/>
      <c r="AG81" s="127"/>
      <c r="AH81" s="127"/>
      <c r="AI81" s="127"/>
      <c r="AJ81" s="127"/>
      <c r="AK81" s="127"/>
      <c r="AL81" s="127"/>
      <c r="AM81" s="48"/>
    </row>
    <row r="82" spans="2:39" s="42" customFormat="1" ht="12" customHeight="1">
      <c r="B82" s="43"/>
      <c r="C82" s="172" t="s">
        <v>86</v>
      </c>
      <c r="D82" s="172"/>
      <c r="E82" s="172"/>
      <c r="F82" s="172"/>
      <c r="G82" s="172"/>
      <c r="H82" s="86">
        <v>211</v>
      </c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28"/>
      <c r="Z82" s="128"/>
      <c r="AA82" s="128"/>
      <c r="AB82" s="128"/>
      <c r="AC82" s="128"/>
      <c r="AD82" s="128"/>
      <c r="AE82" s="128"/>
      <c r="AF82" s="128"/>
      <c r="AG82" s="128"/>
      <c r="AH82" s="128"/>
      <c r="AI82" s="128"/>
      <c r="AJ82" s="128"/>
      <c r="AK82" s="128"/>
      <c r="AL82" s="128"/>
      <c r="AM82" s="48"/>
    </row>
    <row r="83" spans="2:39" s="42" customFormat="1" ht="12" customHeight="1">
      <c r="B83" s="43"/>
      <c r="C83" s="170" t="s">
        <v>87</v>
      </c>
      <c r="D83" s="170"/>
      <c r="E83" s="170"/>
      <c r="F83" s="170"/>
      <c r="G83" s="170"/>
      <c r="H83" s="79">
        <v>212</v>
      </c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7"/>
      <c r="Z83" s="117"/>
      <c r="AA83" s="117"/>
      <c r="AB83" s="117"/>
      <c r="AC83" s="117"/>
      <c r="AD83" s="117"/>
      <c r="AE83" s="117"/>
      <c r="AF83" s="117"/>
      <c r="AG83" s="117"/>
      <c r="AH83" s="117"/>
      <c r="AI83" s="117"/>
      <c r="AJ83" s="117"/>
      <c r="AK83" s="117"/>
      <c r="AL83" s="117"/>
      <c r="AM83" s="48"/>
    </row>
    <row r="84" spans="2:39" s="42" customFormat="1" ht="12" customHeight="1">
      <c r="B84" s="43"/>
      <c r="C84" s="170" t="s">
        <v>88</v>
      </c>
      <c r="D84" s="170"/>
      <c r="E84" s="170"/>
      <c r="F84" s="170"/>
      <c r="G84" s="170"/>
      <c r="H84" s="79">
        <v>213</v>
      </c>
      <c r="I84" s="118"/>
      <c r="J84" s="118"/>
      <c r="K84" s="118"/>
      <c r="L84" s="118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7"/>
      <c r="Z84" s="117"/>
      <c r="AA84" s="117"/>
      <c r="AB84" s="117"/>
      <c r="AC84" s="117"/>
      <c r="AD84" s="117"/>
      <c r="AE84" s="117"/>
      <c r="AF84" s="117"/>
      <c r="AG84" s="117"/>
      <c r="AH84" s="117"/>
      <c r="AI84" s="117"/>
      <c r="AJ84" s="117"/>
      <c r="AK84" s="117"/>
      <c r="AL84" s="117"/>
      <c r="AM84" s="48"/>
    </row>
    <row r="85" spans="2:39" s="42" customFormat="1" ht="12" customHeight="1">
      <c r="B85" s="43"/>
      <c r="C85" s="170" t="s">
        <v>89</v>
      </c>
      <c r="D85" s="170"/>
      <c r="E85" s="170"/>
      <c r="F85" s="170"/>
      <c r="G85" s="170"/>
      <c r="H85" s="79">
        <v>214</v>
      </c>
      <c r="I85" s="118"/>
      <c r="J85" s="118"/>
      <c r="K85" s="118"/>
      <c r="L85" s="118"/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7"/>
      <c r="Z85" s="117"/>
      <c r="AA85" s="117"/>
      <c r="AB85" s="117"/>
      <c r="AC85" s="117"/>
      <c r="AD85" s="117"/>
      <c r="AE85" s="117"/>
      <c r="AF85" s="117"/>
      <c r="AG85" s="117"/>
      <c r="AH85" s="117"/>
      <c r="AI85" s="117"/>
      <c r="AJ85" s="117"/>
      <c r="AK85" s="117"/>
      <c r="AL85" s="117"/>
      <c r="AM85" s="48"/>
    </row>
    <row r="86" spans="2:39" s="42" customFormat="1" ht="19.5" customHeight="1">
      <c r="B86" s="43"/>
      <c r="C86" s="170" t="s">
        <v>90</v>
      </c>
      <c r="D86" s="170"/>
      <c r="E86" s="170"/>
      <c r="F86" s="170"/>
      <c r="G86" s="170"/>
      <c r="H86" s="79">
        <v>215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7"/>
      <c r="Z86" s="117"/>
      <c r="AA86" s="117"/>
      <c r="AB86" s="117"/>
      <c r="AC86" s="117"/>
      <c r="AD86" s="117"/>
      <c r="AE86" s="117"/>
      <c r="AF86" s="117"/>
      <c r="AG86" s="117"/>
      <c r="AH86" s="117"/>
      <c r="AI86" s="117"/>
      <c r="AJ86" s="117"/>
      <c r="AK86" s="117"/>
      <c r="AL86" s="117"/>
      <c r="AM86" s="48"/>
    </row>
    <row r="87" spans="2:39" s="42" customFormat="1" ht="12" customHeight="1">
      <c r="B87" s="43"/>
      <c r="C87" s="170" t="s">
        <v>0</v>
      </c>
      <c r="D87" s="170"/>
      <c r="E87" s="170"/>
      <c r="F87" s="170"/>
      <c r="G87" s="170"/>
      <c r="H87" s="79">
        <v>216</v>
      </c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7"/>
      <c r="Z87" s="117"/>
      <c r="AA87" s="117"/>
      <c r="AB87" s="117"/>
      <c r="AC87" s="117"/>
      <c r="AD87" s="117"/>
      <c r="AE87" s="117"/>
      <c r="AF87" s="117"/>
      <c r="AG87" s="117"/>
      <c r="AH87" s="117"/>
      <c r="AI87" s="117"/>
      <c r="AJ87" s="117"/>
      <c r="AK87" s="117"/>
      <c r="AL87" s="117"/>
      <c r="AM87" s="48"/>
    </row>
    <row r="88" spans="2:39" s="42" customFormat="1" ht="21" customHeight="1">
      <c r="B88" s="43"/>
      <c r="C88" s="173" t="s">
        <v>91</v>
      </c>
      <c r="D88" s="173"/>
      <c r="E88" s="173"/>
      <c r="F88" s="173"/>
      <c r="G88" s="173"/>
      <c r="H88" s="79">
        <v>220</v>
      </c>
      <c r="I88" s="118">
        <f>SUM(I90:J95)</f>
        <v>0</v>
      </c>
      <c r="J88" s="118"/>
      <c r="K88" s="118">
        <f>SUM(K90:L95)</f>
        <v>0</v>
      </c>
      <c r="L88" s="118"/>
      <c r="M88" s="118">
        <f>SUM(M90:N95)</f>
        <v>0</v>
      </c>
      <c r="N88" s="118"/>
      <c r="O88" s="118">
        <f>SUM(O90:P95)</f>
        <v>0</v>
      </c>
      <c r="P88" s="118"/>
      <c r="Q88" s="118">
        <f>SUM(Q90:R95)</f>
        <v>0</v>
      </c>
      <c r="R88" s="118"/>
      <c r="S88" s="118">
        <f>SUM(S90:T95)</f>
        <v>0</v>
      </c>
      <c r="T88" s="118"/>
      <c r="U88" s="118">
        <f>SUM(U90:V95)</f>
        <v>0</v>
      </c>
      <c r="V88" s="118"/>
      <c r="W88" s="118">
        <f>SUM(W90:X95)</f>
        <v>0</v>
      </c>
      <c r="X88" s="118"/>
      <c r="Y88" s="118">
        <f>SUM(Y90:Z95)</f>
        <v>0</v>
      </c>
      <c r="Z88" s="118"/>
      <c r="AA88" s="118">
        <f>SUM(AA90:AB95)</f>
        <v>0</v>
      </c>
      <c r="AB88" s="118"/>
      <c r="AC88" s="118">
        <f>SUM(AC90:AD95)</f>
        <v>0</v>
      </c>
      <c r="AD88" s="118"/>
      <c r="AE88" s="118">
        <f>SUM(AE90:AF95)</f>
        <v>0</v>
      </c>
      <c r="AF88" s="118"/>
      <c r="AG88" s="118">
        <f>SUM(AG90:AH95)</f>
        <v>0</v>
      </c>
      <c r="AH88" s="118"/>
      <c r="AI88" s="118">
        <f>SUM(AI90:AJ95)</f>
        <v>0</v>
      </c>
      <c r="AJ88" s="118"/>
      <c r="AK88" s="118">
        <f>SUM(AK90:AL95)</f>
        <v>0</v>
      </c>
      <c r="AL88" s="118"/>
      <c r="AM88" s="48"/>
    </row>
    <row r="89" spans="2:39" s="42" customFormat="1" ht="9" customHeight="1">
      <c r="B89" s="43"/>
      <c r="C89" s="302" t="s">
        <v>52</v>
      </c>
      <c r="D89" s="302"/>
      <c r="E89" s="302"/>
      <c r="F89" s="302"/>
      <c r="G89" s="302"/>
      <c r="H89" s="83" t="s">
        <v>63</v>
      </c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7"/>
      <c r="Z89" s="127"/>
      <c r="AA89" s="127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48"/>
    </row>
    <row r="90" spans="2:39" s="42" customFormat="1" ht="12" customHeight="1">
      <c r="B90" s="43"/>
      <c r="C90" s="172" t="s">
        <v>86</v>
      </c>
      <c r="D90" s="172"/>
      <c r="E90" s="172"/>
      <c r="F90" s="172"/>
      <c r="G90" s="172"/>
      <c r="H90" s="84">
        <v>221</v>
      </c>
      <c r="I90" s="138"/>
      <c r="J90" s="138"/>
      <c r="K90" s="138"/>
      <c r="L90" s="138"/>
      <c r="M90" s="138"/>
      <c r="N90" s="138"/>
      <c r="O90" s="138"/>
      <c r="P90" s="138"/>
      <c r="Q90" s="138"/>
      <c r="R90" s="138"/>
      <c r="S90" s="138"/>
      <c r="T90" s="138"/>
      <c r="U90" s="138"/>
      <c r="V90" s="138"/>
      <c r="W90" s="138"/>
      <c r="X90" s="138"/>
      <c r="Y90" s="128"/>
      <c r="Z90" s="128"/>
      <c r="AA90" s="128"/>
      <c r="AB90" s="128"/>
      <c r="AC90" s="128"/>
      <c r="AD90" s="128"/>
      <c r="AE90" s="128"/>
      <c r="AF90" s="128"/>
      <c r="AG90" s="128"/>
      <c r="AH90" s="128"/>
      <c r="AI90" s="128"/>
      <c r="AJ90" s="128"/>
      <c r="AK90" s="128"/>
      <c r="AL90" s="128"/>
      <c r="AM90" s="48"/>
    </row>
    <row r="91" spans="2:39" s="42" customFormat="1" ht="12" customHeight="1">
      <c r="B91" s="43"/>
      <c r="C91" s="301" t="s">
        <v>87</v>
      </c>
      <c r="D91" s="301"/>
      <c r="E91" s="301"/>
      <c r="F91" s="301"/>
      <c r="G91" s="301"/>
      <c r="H91" s="80">
        <v>222</v>
      </c>
      <c r="I91" s="118"/>
      <c r="J91" s="118"/>
      <c r="K91" s="118"/>
      <c r="L91" s="118"/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7"/>
      <c r="Z91" s="117"/>
      <c r="AA91" s="117"/>
      <c r="AB91" s="117"/>
      <c r="AC91" s="117"/>
      <c r="AD91" s="117"/>
      <c r="AE91" s="117"/>
      <c r="AF91" s="117"/>
      <c r="AG91" s="117"/>
      <c r="AH91" s="117"/>
      <c r="AI91" s="117"/>
      <c r="AJ91" s="117"/>
      <c r="AK91" s="117"/>
      <c r="AL91" s="117"/>
      <c r="AM91" s="48"/>
    </row>
    <row r="92" spans="2:39" s="42" customFormat="1" ht="12" customHeight="1">
      <c r="B92" s="43"/>
      <c r="C92" s="301" t="s">
        <v>92</v>
      </c>
      <c r="D92" s="301"/>
      <c r="E92" s="301"/>
      <c r="F92" s="301"/>
      <c r="G92" s="301"/>
      <c r="H92" s="80">
        <v>223</v>
      </c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7"/>
      <c r="Z92" s="117"/>
      <c r="AA92" s="117"/>
      <c r="AB92" s="117"/>
      <c r="AC92" s="117"/>
      <c r="AD92" s="117"/>
      <c r="AE92" s="117"/>
      <c r="AF92" s="117"/>
      <c r="AG92" s="117"/>
      <c r="AH92" s="117"/>
      <c r="AI92" s="117"/>
      <c r="AJ92" s="117"/>
      <c r="AK92" s="117"/>
      <c r="AL92" s="117"/>
      <c r="AM92" s="48"/>
    </row>
    <row r="93" spans="2:39" s="42" customFormat="1" ht="12" customHeight="1">
      <c r="B93" s="43"/>
      <c r="C93" s="170" t="s">
        <v>88</v>
      </c>
      <c r="D93" s="170"/>
      <c r="E93" s="170"/>
      <c r="F93" s="170"/>
      <c r="G93" s="170"/>
      <c r="H93" s="79">
        <v>224</v>
      </c>
      <c r="I93" s="118"/>
      <c r="J93" s="118"/>
      <c r="K93" s="118"/>
      <c r="L93" s="118"/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7"/>
      <c r="Z93" s="117"/>
      <c r="AA93" s="117"/>
      <c r="AB93" s="117"/>
      <c r="AC93" s="117"/>
      <c r="AD93" s="117"/>
      <c r="AE93" s="117"/>
      <c r="AF93" s="117"/>
      <c r="AG93" s="117"/>
      <c r="AH93" s="117"/>
      <c r="AI93" s="117"/>
      <c r="AJ93" s="117"/>
      <c r="AK93" s="117"/>
      <c r="AL93" s="117"/>
      <c r="AM93" s="48"/>
    </row>
    <row r="94" spans="2:39" s="42" customFormat="1" ht="19.5" customHeight="1">
      <c r="B94" s="43"/>
      <c r="C94" s="170" t="s">
        <v>90</v>
      </c>
      <c r="D94" s="170"/>
      <c r="E94" s="170"/>
      <c r="F94" s="170"/>
      <c r="G94" s="170"/>
      <c r="H94" s="79">
        <v>225</v>
      </c>
      <c r="I94" s="118"/>
      <c r="J94" s="118"/>
      <c r="K94" s="118"/>
      <c r="L94" s="118"/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7"/>
      <c r="Z94" s="117"/>
      <c r="AA94" s="117"/>
      <c r="AB94" s="117"/>
      <c r="AC94" s="117"/>
      <c r="AD94" s="117"/>
      <c r="AE94" s="117"/>
      <c r="AF94" s="117"/>
      <c r="AG94" s="117"/>
      <c r="AH94" s="117"/>
      <c r="AI94" s="117"/>
      <c r="AJ94" s="117"/>
      <c r="AK94" s="117"/>
      <c r="AL94" s="117"/>
      <c r="AM94" s="48"/>
    </row>
    <row r="95" spans="2:39" s="42" customFormat="1" ht="12" customHeight="1">
      <c r="B95" s="43"/>
      <c r="C95" s="170" t="s">
        <v>0</v>
      </c>
      <c r="D95" s="170"/>
      <c r="E95" s="170"/>
      <c r="F95" s="170"/>
      <c r="G95" s="170"/>
      <c r="H95" s="81">
        <v>226</v>
      </c>
      <c r="I95" s="118"/>
      <c r="J95" s="118"/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7"/>
      <c r="Z95" s="117"/>
      <c r="AA95" s="117"/>
      <c r="AB95" s="117"/>
      <c r="AC95" s="117"/>
      <c r="AD95" s="117"/>
      <c r="AE95" s="117"/>
      <c r="AF95" s="117"/>
      <c r="AG95" s="117"/>
      <c r="AH95" s="117"/>
      <c r="AI95" s="117"/>
      <c r="AJ95" s="117"/>
      <c r="AK95" s="117"/>
      <c r="AL95" s="117"/>
      <c r="AM95" s="48"/>
    </row>
    <row r="96" spans="2:39" s="42" customFormat="1" ht="21" customHeight="1">
      <c r="B96" s="43"/>
      <c r="C96" s="173" t="s">
        <v>96</v>
      </c>
      <c r="D96" s="173"/>
      <c r="E96" s="173"/>
      <c r="F96" s="173"/>
      <c r="G96" s="173"/>
      <c r="H96" s="79">
        <v>230</v>
      </c>
      <c r="I96" s="118">
        <f>SUM(I98:J102)</f>
        <v>0</v>
      </c>
      <c r="J96" s="118"/>
      <c r="K96" s="118">
        <f>SUM(K98:L102)</f>
        <v>0</v>
      </c>
      <c r="L96" s="118"/>
      <c r="M96" s="118">
        <f>SUM(M98:N102)</f>
        <v>0</v>
      </c>
      <c r="N96" s="118"/>
      <c r="O96" s="118">
        <f>SUM(O98:P102)</f>
        <v>0</v>
      </c>
      <c r="P96" s="118"/>
      <c r="Q96" s="118">
        <f>SUM(Q98:R102)</f>
        <v>0</v>
      </c>
      <c r="R96" s="118"/>
      <c r="S96" s="118">
        <f>SUM(S98:T102)</f>
        <v>0</v>
      </c>
      <c r="T96" s="118"/>
      <c r="U96" s="118">
        <f>SUM(U98:V102)</f>
        <v>0</v>
      </c>
      <c r="V96" s="118"/>
      <c r="W96" s="118">
        <f>SUM(W98:X102)</f>
        <v>0</v>
      </c>
      <c r="X96" s="118"/>
      <c r="Y96" s="118">
        <f>SUM(Y98:Z102)</f>
        <v>0</v>
      </c>
      <c r="Z96" s="118"/>
      <c r="AA96" s="118">
        <f>SUM(AA98:AB102)</f>
        <v>0</v>
      </c>
      <c r="AB96" s="118"/>
      <c r="AC96" s="118">
        <f>SUM(AC98:AD102)</f>
        <v>0</v>
      </c>
      <c r="AD96" s="118"/>
      <c r="AE96" s="118">
        <f>SUM(AE98:AF102)</f>
        <v>0</v>
      </c>
      <c r="AF96" s="118"/>
      <c r="AG96" s="118">
        <f>SUM(AG98:AH102)</f>
        <v>0</v>
      </c>
      <c r="AH96" s="118"/>
      <c r="AI96" s="118">
        <f>SUM(AI98:AJ102)</f>
        <v>0</v>
      </c>
      <c r="AJ96" s="118"/>
      <c r="AK96" s="118">
        <f>SUM(AK98:AL102)</f>
        <v>0</v>
      </c>
      <c r="AL96" s="118"/>
      <c r="AM96" s="48"/>
    </row>
    <row r="97" spans="2:39" s="42" customFormat="1" ht="9" customHeight="1">
      <c r="B97" s="43"/>
      <c r="C97" s="171" t="s">
        <v>52</v>
      </c>
      <c r="D97" s="171"/>
      <c r="E97" s="171"/>
      <c r="F97" s="171"/>
      <c r="G97" s="171"/>
      <c r="H97" s="85" t="s">
        <v>63</v>
      </c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7"/>
      <c r="Z97" s="127"/>
      <c r="AA97" s="127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48"/>
    </row>
    <row r="98" spans="2:39" s="42" customFormat="1" ht="12" customHeight="1">
      <c r="B98" s="43"/>
      <c r="C98" s="172" t="s">
        <v>86</v>
      </c>
      <c r="D98" s="172"/>
      <c r="E98" s="172"/>
      <c r="F98" s="172"/>
      <c r="G98" s="172"/>
      <c r="H98" s="86">
        <v>231</v>
      </c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28"/>
      <c r="Z98" s="128"/>
      <c r="AA98" s="128"/>
      <c r="AB98" s="128"/>
      <c r="AC98" s="128"/>
      <c r="AD98" s="128"/>
      <c r="AE98" s="128"/>
      <c r="AF98" s="128"/>
      <c r="AG98" s="128"/>
      <c r="AH98" s="128"/>
      <c r="AI98" s="128"/>
      <c r="AJ98" s="128"/>
      <c r="AK98" s="128"/>
      <c r="AL98" s="128"/>
      <c r="AM98" s="48"/>
    </row>
    <row r="99" spans="2:39" s="42" customFormat="1" ht="12" customHeight="1">
      <c r="B99" s="43"/>
      <c r="C99" s="170" t="s">
        <v>87</v>
      </c>
      <c r="D99" s="170"/>
      <c r="E99" s="170"/>
      <c r="F99" s="170"/>
      <c r="G99" s="170"/>
      <c r="H99" s="79">
        <v>232</v>
      </c>
      <c r="I99" s="118"/>
      <c r="J99" s="118"/>
      <c r="K99" s="118"/>
      <c r="L99" s="118"/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7"/>
      <c r="Z99" s="117"/>
      <c r="AA99" s="117"/>
      <c r="AB99" s="117"/>
      <c r="AC99" s="117"/>
      <c r="AD99" s="117"/>
      <c r="AE99" s="117"/>
      <c r="AF99" s="117"/>
      <c r="AG99" s="117"/>
      <c r="AH99" s="117"/>
      <c r="AI99" s="117"/>
      <c r="AJ99" s="117"/>
      <c r="AK99" s="117"/>
      <c r="AL99" s="117"/>
      <c r="AM99" s="48"/>
    </row>
    <row r="100" spans="2:39" s="42" customFormat="1" ht="31.5" customHeight="1">
      <c r="B100" s="43"/>
      <c r="C100" s="170" t="s">
        <v>94</v>
      </c>
      <c r="D100" s="170"/>
      <c r="E100" s="170"/>
      <c r="F100" s="170"/>
      <c r="G100" s="170"/>
      <c r="H100" s="79">
        <v>233</v>
      </c>
      <c r="I100" s="118"/>
      <c r="J100" s="118"/>
      <c r="K100" s="118"/>
      <c r="L100" s="118"/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7"/>
      <c r="Z100" s="117"/>
      <c r="AA100" s="117"/>
      <c r="AB100" s="117"/>
      <c r="AC100" s="117"/>
      <c r="AD100" s="117"/>
      <c r="AE100" s="117"/>
      <c r="AF100" s="117"/>
      <c r="AG100" s="117"/>
      <c r="AH100" s="117"/>
      <c r="AI100" s="117"/>
      <c r="AJ100" s="117"/>
      <c r="AK100" s="117"/>
      <c r="AL100" s="117"/>
      <c r="AM100" s="48"/>
    </row>
    <row r="101" spans="2:39" s="42" customFormat="1" ht="21" customHeight="1">
      <c r="B101" s="43"/>
      <c r="C101" s="170" t="s">
        <v>90</v>
      </c>
      <c r="D101" s="170"/>
      <c r="E101" s="170"/>
      <c r="F101" s="170"/>
      <c r="G101" s="170"/>
      <c r="H101" s="79">
        <v>234</v>
      </c>
      <c r="I101" s="118"/>
      <c r="J101" s="118"/>
      <c r="K101" s="118"/>
      <c r="L101" s="118"/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7"/>
      <c r="Z101" s="117"/>
      <c r="AA101" s="117"/>
      <c r="AB101" s="117"/>
      <c r="AC101" s="117"/>
      <c r="AD101" s="117"/>
      <c r="AE101" s="117"/>
      <c r="AF101" s="117"/>
      <c r="AG101" s="117"/>
      <c r="AH101" s="117"/>
      <c r="AI101" s="117"/>
      <c r="AJ101" s="117"/>
      <c r="AK101" s="117"/>
      <c r="AL101" s="117"/>
      <c r="AM101" s="48"/>
    </row>
    <row r="102" spans="2:39" s="42" customFormat="1" ht="12" customHeight="1">
      <c r="B102" s="43"/>
      <c r="C102" s="170" t="s">
        <v>0</v>
      </c>
      <c r="D102" s="170"/>
      <c r="E102" s="170"/>
      <c r="F102" s="170"/>
      <c r="G102" s="170"/>
      <c r="H102" s="79">
        <v>235</v>
      </c>
      <c r="I102" s="118"/>
      <c r="J102" s="118"/>
      <c r="K102" s="118"/>
      <c r="L102" s="118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7"/>
      <c r="Z102" s="117"/>
      <c r="AA102" s="117"/>
      <c r="AB102" s="117"/>
      <c r="AC102" s="117"/>
      <c r="AD102" s="117"/>
      <c r="AE102" s="117"/>
      <c r="AF102" s="117"/>
      <c r="AG102" s="117"/>
      <c r="AH102" s="117"/>
      <c r="AI102" s="117"/>
      <c r="AJ102" s="117"/>
      <c r="AK102" s="117"/>
      <c r="AL102" s="117"/>
      <c r="AM102" s="48"/>
    </row>
    <row r="103" spans="2:39" s="42" customFormat="1" ht="21" customHeight="1">
      <c r="B103" s="43"/>
      <c r="C103" s="299" t="s">
        <v>95</v>
      </c>
      <c r="D103" s="299"/>
      <c r="E103" s="299"/>
      <c r="F103" s="299"/>
      <c r="G103" s="299"/>
      <c r="H103" s="82">
        <v>240</v>
      </c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7"/>
      <c r="Z103" s="277"/>
      <c r="AA103" s="277"/>
      <c r="AB103" s="277"/>
      <c r="AC103" s="277"/>
      <c r="AD103" s="277"/>
      <c r="AE103" s="277"/>
      <c r="AF103" s="277"/>
      <c r="AG103" s="277"/>
      <c r="AH103" s="277"/>
      <c r="AI103" s="277"/>
      <c r="AJ103" s="277"/>
      <c r="AK103" s="277"/>
      <c r="AL103" s="277"/>
      <c r="AM103" s="48"/>
    </row>
    <row r="104" spans="2:39" s="42" customFormat="1" ht="9.75" customHeight="1">
      <c r="B104" s="43"/>
      <c r="C104" s="69"/>
      <c r="D104" s="69"/>
      <c r="E104" s="69"/>
      <c r="F104" s="69"/>
      <c r="G104" s="69"/>
      <c r="H104" s="69"/>
      <c r="I104" s="69"/>
      <c r="J104" s="72"/>
      <c r="K104" s="72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48"/>
    </row>
    <row r="105" spans="2:39" s="42" customFormat="1" ht="24" customHeight="1">
      <c r="B105" s="43"/>
      <c r="C105" s="112" t="s">
        <v>66</v>
      </c>
      <c r="D105" s="112"/>
      <c r="E105" s="112"/>
      <c r="F105" s="112"/>
      <c r="G105" s="112"/>
      <c r="H105" s="112"/>
      <c r="I105" s="112"/>
      <c r="J105" s="112"/>
      <c r="K105" s="112"/>
      <c r="L105" s="112"/>
      <c r="M105" s="112" t="s">
        <v>19</v>
      </c>
      <c r="N105" s="112"/>
      <c r="O105" s="255" t="s">
        <v>180</v>
      </c>
      <c r="P105" s="256"/>
      <c r="Q105" s="256"/>
      <c r="R105" s="256"/>
      <c r="S105" s="256"/>
      <c r="T105" s="256"/>
      <c r="U105" s="256"/>
      <c r="V105" s="256"/>
      <c r="W105" s="256"/>
      <c r="X105" s="256"/>
      <c r="Y105" s="256"/>
      <c r="Z105" s="256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7"/>
      <c r="AM105" s="44"/>
    </row>
    <row r="106" spans="2:39" s="42" customFormat="1" ht="15" customHeight="1">
      <c r="B106" s="43"/>
      <c r="C106" s="112"/>
      <c r="D106" s="112"/>
      <c r="E106" s="112"/>
      <c r="F106" s="112"/>
      <c r="G106" s="112"/>
      <c r="H106" s="112"/>
      <c r="I106" s="112"/>
      <c r="J106" s="112"/>
      <c r="K106" s="112"/>
      <c r="L106" s="112"/>
      <c r="M106" s="112"/>
      <c r="N106" s="112"/>
      <c r="O106" s="246" t="s">
        <v>97</v>
      </c>
      <c r="P106" s="247"/>
      <c r="Q106" s="247"/>
      <c r="R106" s="248"/>
      <c r="S106" s="246" t="s">
        <v>98</v>
      </c>
      <c r="T106" s="247"/>
      <c r="U106" s="247"/>
      <c r="V106" s="248"/>
      <c r="W106" s="112" t="s">
        <v>103</v>
      </c>
      <c r="X106" s="112"/>
      <c r="Y106" s="112"/>
      <c r="Z106" s="112"/>
      <c r="AA106" s="112"/>
      <c r="AB106" s="112"/>
      <c r="AC106" s="112"/>
      <c r="AD106" s="112"/>
      <c r="AE106" s="112"/>
      <c r="AF106" s="112"/>
      <c r="AG106" s="112"/>
      <c r="AH106" s="112"/>
      <c r="AI106" s="246" t="s">
        <v>102</v>
      </c>
      <c r="AJ106" s="247"/>
      <c r="AK106" s="247"/>
      <c r="AL106" s="248"/>
      <c r="AM106" s="44"/>
    </row>
    <row r="107" spans="2:39" s="42" customFormat="1" ht="43.5" customHeight="1">
      <c r="B107" s="43"/>
      <c r="C107" s="112"/>
      <c r="D107" s="112"/>
      <c r="E107" s="112"/>
      <c r="F107" s="112"/>
      <c r="G107" s="112"/>
      <c r="H107" s="112"/>
      <c r="I107" s="112"/>
      <c r="J107" s="112"/>
      <c r="K107" s="112"/>
      <c r="L107" s="112"/>
      <c r="M107" s="112"/>
      <c r="N107" s="112"/>
      <c r="O107" s="252"/>
      <c r="P107" s="253"/>
      <c r="Q107" s="253"/>
      <c r="R107" s="254"/>
      <c r="S107" s="252"/>
      <c r="T107" s="253"/>
      <c r="U107" s="253"/>
      <c r="V107" s="254"/>
      <c r="W107" s="112" t="s">
        <v>99</v>
      </c>
      <c r="X107" s="112"/>
      <c r="Y107" s="112"/>
      <c r="Z107" s="112"/>
      <c r="AA107" s="255" t="s">
        <v>100</v>
      </c>
      <c r="AB107" s="256"/>
      <c r="AC107" s="256"/>
      <c r="AD107" s="257"/>
      <c r="AE107" s="112" t="s">
        <v>101</v>
      </c>
      <c r="AF107" s="112"/>
      <c r="AG107" s="112"/>
      <c r="AH107" s="112"/>
      <c r="AI107" s="252"/>
      <c r="AJ107" s="253"/>
      <c r="AK107" s="253"/>
      <c r="AL107" s="254"/>
      <c r="AM107" s="44"/>
    </row>
    <row r="108" spans="2:39" s="45" customFormat="1" ht="9.75" customHeight="1">
      <c r="B108" s="46"/>
      <c r="C108" s="267" t="s">
        <v>8</v>
      </c>
      <c r="D108" s="268"/>
      <c r="E108" s="268"/>
      <c r="F108" s="268"/>
      <c r="G108" s="268"/>
      <c r="H108" s="268"/>
      <c r="I108" s="268"/>
      <c r="J108" s="268"/>
      <c r="K108" s="268"/>
      <c r="L108" s="269"/>
      <c r="M108" s="298" t="s">
        <v>9</v>
      </c>
      <c r="N108" s="298"/>
      <c r="O108" s="295">
        <v>16</v>
      </c>
      <c r="P108" s="296"/>
      <c r="Q108" s="296"/>
      <c r="R108" s="297"/>
      <c r="S108" s="295">
        <v>17</v>
      </c>
      <c r="T108" s="296"/>
      <c r="U108" s="296"/>
      <c r="V108" s="297"/>
      <c r="W108" s="295">
        <v>18</v>
      </c>
      <c r="X108" s="296"/>
      <c r="Y108" s="296"/>
      <c r="Z108" s="297"/>
      <c r="AA108" s="295">
        <v>19</v>
      </c>
      <c r="AB108" s="296"/>
      <c r="AC108" s="296"/>
      <c r="AD108" s="297"/>
      <c r="AE108" s="295">
        <v>20</v>
      </c>
      <c r="AF108" s="296"/>
      <c r="AG108" s="296"/>
      <c r="AH108" s="297"/>
      <c r="AI108" s="295">
        <v>21</v>
      </c>
      <c r="AJ108" s="296"/>
      <c r="AK108" s="296"/>
      <c r="AL108" s="297"/>
      <c r="AM108" s="47"/>
    </row>
    <row r="109" spans="2:39" s="42" customFormat="1" ht="15" customHeight="1">
      <c r="B109" s="43"/>
      <c r="C109" s="270" t="s">
        <v>84</v>
      </c>
      <c r="D109" s="270"/>
      <c r="E109" s="270"/>
      <c r="F109" s="270"/>
      <c r="G109" s="270"/>
      <c r="H109" s="270"/>
      <c r="I109" s="270"/>
      <c r="J109" s="270"/>
      <c r="K109" s="270"/>
      <c r="L109" s="270"/>
      <c r="M109" s="147">
        <v>200</v>
      </c>
      <c r="N109" s="148"/>
      <c r="O109" s="176">
        <f>SUM(O110,O118,O126,O133)</f>
        <v>0</v>
      </c>
      <c r="P109" s="176"/>
      <c r="Q109" s="176"/>
      <c r="R109" s="176"/>
      <c r="S109" s="176">
        <f>SUM(S110,S118,S126,S133)</f>
        <v>0</v>
      </c>
      <c r="T109" s="176"/>
      <c r="U109" s="176"/>
      <c r="V109" s="176"/>
      <c r="W109" s="176">
        <f>SUM(W110,W118,W126,W133)</f>
        <v>0</v>
      </c>
      <c r="X109" s="176"/>
      <c r="Y109" s="176"/>
      <c r="Z109" s="176"/>
      <c r="AA109" s="176">
        <f>SUM(AA110,AA118,AA126,AA133)</f>
        <v>0</v>
      </c>
      <c r="AB109" s="176"/>
      <c r="AC109" s="176"/>
      <c r="AD109" s="176"/>
      <c r="AE109" s="176">
        <f>SUM(AE110,AE118,AE126,AE133)</f>
        <v>0</v>
      </c>
      <c r="AF109" s="176"/>
      <c r="AG109" s="176"/>
      <c r="AH109" s="176"/>
      <c r="AI109" s="176">
        <f>SUM(AI110,AI118,AI126,AI133)</f>
        <v>0</v>
      </c>
      <c r="AJ109" s="176"/>
      <c r="AK109" s="176"/>
      <c r="AL109" s="176"/>
      <c r="AM109" s="48"/>
    </row>
    <row r="110" spans="2:39" s="42" customFormat="1" ht="15" customHeight="1">
      <c r="B110" s="43"/>
      <c r="C110" s="173" t="s">
        <v>85</v>
      </c>
      <c r="D110" s="173"/>
      <c r="E110" s="173"/>
      <c r="F110" s="173"/>
      <c r="G110" s="173"/>
      <c r="H110" s="173"/>
      <c r="I110" s="173"/>
      <c r="J110" s="173"/>
      <c r="K110" s="173"/>
      <c r="L110" s="173"/>
      <c r="M110" s="132">
        <v>210</v>
      </c>
      <c r="N110" s="133"/>
      <c r="O110" s="110">
        <f>SUM(O112:R117)</f>
        <v>0</v>
      </c>
      <c r="P110" s="110"/>
      <c r="Q110" s="110"/>
      <c r="R110" s="110"/>
      <c r="S110" s="110">
        <f>SUM(S112:V117)</f>
        <v>0</v>
      </c>
      <c r="T110" s="110"/>
      <c r="U110" s="110"/>
      <c r="V110" s="110"/>
      <c r="W110" s="110">
        <f>SUM(W112:Z117)</f>
        <v>0</v>
      </c>
      <c r="X110" s="110"/>
      <c r="Y110" s="110"/>
      <c r="Z110" s="110"/>
      <c r="AA110" s="110">
        <f>SUM(AA112:AD117)</f>
        <v>0</v>
      </c>
      <c r="AB110" s="110"/>
      <c r="AC110" s="110"/>
      <c r="AD110" s="110"/>
      <c r="AE110" s="110">
        <f>SUM(AE112:AH117)</f>
        <v>0</v>
      </c>
      <c r="AF110" s="110"/>
      <c r="AG110" s="110"/>
      <c r="AH110" s="110"/>
      <c r="AI110" s="110">
        <f>SUM(AI112:AL117)</f>
        <v>0</v>
      </c>
      <c r="AJ110" s="110"/>
      <c r="AK110" s="110"/>
      <c r="AL110" s="110"/>
      <c r="AM110" s="48"/>
    </row>
    <row r="111" spans="2:39" s="42" customFormat="1" ht="15" customHeight="1">
      <c r="B111" s="43"/>
      <c r="C111" s="171" t="s">
        <v>52</v>
      </c>
      <c r="D111" s="171"/>
      <c r="E111" s="171"/>
      <c r="F111" s="171"/>
      <c r="G111" s="171"/>
      <c r="H111" s="171"/>
      <c r="I111" s="171"/>
      <c r="J111" s="171"/>
      <c r="K111" s="171"/>
      <c r="L111" s="171"/>
      <c r="M111" s="139" t="s">
        <v>63</v>
      </c>
      <c r="N111" s="140"/>
      <c r="O111" s="114"/>
      <c r="P111" s="114"/>
      <c r="Q111" s="114"/>
      <c r="R111" s="114"/>
      <c r="S111" s="114"/>
      <c r="T111" s="114"/>
      <c r="U111" s="114"/>
      <c r="V111" s="114"/>
      <c r="W111" s="114"/>
      <c r="X111" s="114"/>
      <c r="Y111" s="114"/>
      <c r="Z111" s="114"/>
      <c r="AA111" s="114"/>
      <c r="AB111" s="114"/>
      <c r="AC111" s="114"/>
      <c r="AD111" s="114"/>
      <c r="AE111" s="114"/>
      <c r="AF111" s="114"/>
      <c r="AG111" s="114"/>
      <c r="AH111" s="114"/>
      <c r="AI111" s="114"/>
      <c r="AJ111" s="114"/>
      <c r="AK111" s="114"/>
      <c r="AL111" s="114"/>
      <c r="AM111" s="48"/>
    </row>
    <row r="112" spans="2:39" s="42" customFormat="1" ht="15" customHeight="1">
      <c r="B112" s="43"/>
      <c r="C112" s="172" t="s">
        <v>86</v>
      </c>
      <c r="D112" s="172"/>
      <c r="E112" s="172"/>
      <c r="F112" s="172"/>
      <c r="G112" s="172"/>
      <c r="H112" s="172"/>
      <c r="I112" s="172"/>
      <c r="J112" s="172"/>
      <c r="K112" s="172"/>
      <c r="L112" s="172"/>
      <c r="M112" s="243">
        <v>211</v>
      </c>
      <c r="N112" s="244"/>
      <c r="O112" s="113"/>
      <c r="P112" s="113"/>
      <c r="Q112" s="113"/>
      <c r="R112" s="113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48"/>
    </row>
    <row r="113" spans="2:39" s="42" customFormat="1" ht="15" customHeight="1">
      <c r="B113" s="43"/>
      <c r="C113" s="170" t="s">
        <v>87</v>
      </c>
      <c r="D113" s="170"/>
      <c r="E113" s="170"/>
      <c r="F113" s="170"/>
      <c r="G113" s="170"/>
      <c r="H113" s="170"/>
      <c r="I113" s="170"/>
      <c r="J113" s="170"/>
      <c r="K113" s="170"/>
      <c r="L113" s="170"/>
      <c r="M113" s="239">
        <v>212</v>
      </c>
      <c r="N113" s="24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/>
      <c r="AA113" s="110"/>
      <c r="AB113" s="110"/>
      <c r="AC113" s="110"/>
      <c r="AD113" s="110"/>
      <c r="AE113" s="110"/>
      <c r="AF113" s="110"/>
      <c r="AG113" s="110"/>
      <c r="AH113" s="110"/>
      <c r="AI113" s="110"/>
      <c r="AJ113" s="110"/>
      <c r="AK113" s="110"/>
      <c r="AL113" s="110"/>
      <c r="AM113" s="48"/>
    </row>
    <row r="114" spans="2:39" s="42" customFormat="1" ht="15" customHeight="1">
      <c r="B114" s="43"/>
      <c r="C114" s="170" t="s">
        <v>88</v>
      </c>
      <c r="D114" s="170"/>
      <c r="E114" s="170"/>
      <c r="F114" s="170"/>
      <c r="G114" s="170"/>
      <c r="H114" s="170"/>
      <c r="I114" s="170"/>
      <c r="J114" s="170"/>
      <c r="K114" s="170"/>
      <c r="L114" s="170"/>
      <c r="M114" s="239">
        <v>213</v>
      </c>
      <c r="N114" s="24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/>
      <c r="AA114" s="110"/>
      <c r="AB114" s="110"/>
      <c r="AC114" s="110"/>
      <c r="AD114" s="110"/>
      <c r="AE114" s="110"/>
      <c r="AF114" s="110"/>
      <c r="AG114" s="110"/>
      <c r="AH114" s="110"/>
      <c r="AI114" s="110"/>
      <c r="AJ114" s="110"/>
      <c r="AK114" s="110"/>
      <c r="AL114" s="110"/>
      <c r="AM114" s="48"/>
    </row>
    <row r="115" spans="2:39" s="42" customFormat="1" ht="15" customHeight="1">
      <c r="B115" s="43"/>
      <c r="C115" s="170" t="s">
        <v>89</v>
      </c>
      <c r="D115" s="170"/>
      <c r="E115" s="170"/>
      <c r="F115" s="170"/>
      <c r="G115" s="170"/>
      <c r="H115" s="170"/>
      <c r="I115" s="170"/>
      <c r="J115" s="170"/>
      <c r="K115" s="170"/>
      <c r="L115" s="170"/>
      <c r="M115" s="239">
        <v>214</v>
      </c>
      <c r="N115" s="24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48"/>
    </row>
    <row r="116" spans="2:39" s="42" customFormat="1" ht="15" customHeight="1">
      <c r="B116" s="43"/>
      <c r="C116" s="170" t="s">
        <v>90</v>
      </c>
      <c r="D116" s="170"/>
      <c r="E116" s="170"/>
      <c r="F116" s="170"/>
      <c r="G116" s="170"/>
      <c r="H116" s="170"/>
      <c r="I116" s="170"/>
      <c r="J116" s="170"/>
      <c r="K116" s="170"/>
      <c r="L116" s="170"/>
      <c r="M116" s="132">
        <v>215</v>
      </c>
      <c r="N116" s="133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48"/>
    </row>
    <row r="117" spans="2:39" s="42" customFormat="1" ht="15" customHeight="1">
      <c r="B117" s="43"/>
      <c r="C117" s="170" t="s">
        <v>0</v>
      </c>
      <c r="D117" s="170"/>
      <c r="E117" s="170"/>
      <c r="F117" s="170"/>
      <c r="G117" s="170"/>
      <c r="H117" s="170"/>
      <c r="I117" s="170"/>
      <c r="J117" s="170"/>
      <c r="K117" s="170"/>
      <c r="L117" s="170"/>
      <c r="M117" s="132">
        <v>216</v>
      </c>
      <c r="N117" s="133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/>
      <c r="AA117" s="110"/>
      <c r="AB117" s="110"/>
      <c r="AC117" s="110"/>
      <c r="AD117" s="110"/>
      <c r="AE117" s="110"/>
      <c r="AF117" s="110"/>
      <c r="AG117" s="110"/>
      <c r="AH117" s="110"/>
      <c r="AI117" s="110"/>
      <c r="AJ117" s="110"/>
      <c r="AK117" s="110"/>
      <c r="AL117" s="110"/>
      <c r="AM117" s="48"/>
    </row>
    <row r="118" spans="2:39" s="42" customFormat="1" ht="15" customHeight="1">
      <c r="B118" s="43"/>
      <c r="C118" s="173" t="s">
        <v>91</v>
      </c>
      <c r="D118" s="173"/>
      <c r="E118" s="173"/>
      <c r="F118" s="173"/>
      <c r="G118" s="173"/>
      <c r="H118" s="173"/>
      <c r="I118" s="173"/>
      <c r="J118" s="173"/>
      <c r="K118" s="173"/>
      <c r="L118" s="173"/>
      <c r="M118" s="132">
        <v>220</v>
      </c>
      <c r="N118" s="133"/>
      <c r="O118" s="110">
        <f>SUM(O120:R125)</f>
        <v>0</v>
      </c>
      <c r="P118" s="110"/>
      <c r="Q118" s="110"/>
      <c r="R118" s="110"/>
      <c r="S118" s="110">
        <f>SUM(S120:V125)</f>
        <v>0</v>
      </c>
      <c r="T118" s="110"/>
      <c r="U118" s="110"/>
      <c r="V118" s="110"/>
      <c r="W118" s="110">
        <f>SUM(W120:Z125)</f>
        <v>0</v>
      </c>
      <c r="X118" s="110"/>
      <c r="Y118" s="110"/>
      <c r="Z118" s="110"/>
      <c r="AA118" s="110">
        <f>SUM(AA120:AD125)</f>
        <v>0</v>
      </c>
      <c r="AB118" s="110"/>
      <c r="AC118" s="110"/>
      <c r="AD118" s="110"/>
      <c r="AE118" s="110">
        <f>SUM(AE120:AH125)</f>
        <v>0</v>
      </c>
      <c r="AF118" s="110"/>
      <c r="AG118" s="110"/>
      <c r="AH118" s="110"/>
      <c r="AI118" s="110">
        <f>SUM(AI120:AL125)</f>
        <v>0</v>
      </c>
      <c r="AJ118" s="110"/>
      <c r="AK118" s="110"/>
      <c r="AL118" s="110"/>
      <c r="AM118" s="48"/>
    </row>
    <row r="119" spans="2:39" s="42" customFormat="1" ht="15" customHeight="1">
      <c r="B119" s="43"/>
      <c r="C119" s="171" t="s">
        <v>52</v>
      </c>
      <c r="D119" s="171"/>
      <c r="E119" s="171"/>
      <c r="F119" s="171"/>
      <c r="G119" s="171"/>
      <c r="H119" s="171"/>
      <c r="I119" s="171"/>
      <c r="J119" s="171"/>
      <c r="K119" s="171"/>
      <c r="L119" s="171"/>
      <c r="M119" s="241" t="s">
        <v>63</v>
      </c>
      <c r="N119" s="242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48"/>
    </row>
    <row r="120" spans="2:39" s="42" customFormat="1" ht="15" customHeight="1">
      <c r="B120" s="43"/>
      <c r="C120" s="172" t="s">
        <v>86</v>
      </c>
      <c r="D120" s="172"/>
      <c r="E120" s="172"/>
      <c r="F120" s="172"/>
      <c r="G120" s="172"/>
      <c r="H120" s="172"/>
      <c r="I120" s="172"/>
      <c r="J120" s="172"/>
      <c r="K120" s="172"/>
      <c r="L120" s="172"/>
      <c r="M120" s="243">
        <v>221</v>
      </c>
      <c r="N120" s="244"/>
      <c r="O120" s="113"/>
      <c r="P120" s="113"/>
      <c r="Q120" s="113"/>
      <c r="R120" s="113"/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48"/>
    </row>
    <row r="121" spans="2:39" s="42" customFormat="1" ht="15" customHeight="1">
      <c r="B121" s="43"/>
      <c r="C121" s="170" t="s">
        <v>87</v>
      </c>
      <c r="D121" s="170"/>
      <c r="E121" s="170"/>
      <c r="F121" s="170"/>
      <c r="G121" s="170"/>
      <c r="H121" s="170"/>
      <c r="I121" s="170"/>
      <c r="J121" s="170"/>
      <c r="K121" s="170"/>
      <c r="L121" s="170"/>
      <c r="M121" s="239">
        <v>222</v>
      </c>
      <c r="N121" s="24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/>
      <c r="AA121" s="110"/>
      <c r="AB121" s="110"/>
      <c r="AC121" s="110"/>
      <c r="AD121" s="110"/>
      <c r="AE121" s="110"/>
      <c r="AF121" s="110"/>
      <c r="AG121" s="110"/>
      <c r="AH121" s="110"/>
      <c r="AI121" s="110"/>
      <c r="AJ121" s="110"/>
      <c r="AK121" s="110"/>
      <c r="AL121" s="110"/>
      <c r="AM121" s="48"/>
    </row>
    <row r="122" spans="2:39" s="42" customFormat="1" ht="15" customHeight="1">
      <c r="B122" s="43"/>
      <c r="C122" s="170" t="s">
        <v>92</v>
      </c>
      <c r="D122" s="170"/>
      <c r="E122" s="170"/>
      <c r="F122" s="170"/>
      <c r="G122" s="170"/>
      <c r="H122" s="170"/>
      <c r="I122" s="170"/>
      <c r="J122" s="170"/>
      <c r="K122" s="170"/>
      <c r="L122" s="170"/>
      <c r="M122" s="239">
        <v>223</v>
      </c>
      <c r="N122" s="24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/>
      <c r="AA122" s="110"/>
      <c r="AB122" s="110"/>
      <c r="AC122" s="110"/>
      <c r="AD122" s="110"/>
      <c r="AE122" s="110"/>
      <c r="AF122" s="110"/>
      <c r="AG122" s="110"/>
      <c r="AH122" s="110"/>
      <c r="AI122" s="110"/>
      <c r="AJ122" s="110"/>
      <c r="AK122" s="110"/>
      <c r="AL122" s="110"/>
      <c r="AM122" s="48"/>
    </row>
    <row r="123" spans="2:39" s="42" customFormat="1" ht="15" customHeight="1">
      <c r="B123" s="43"/>
      <c r="C123" s="170" t="s">
        <v>88</v>
      </c>
      <c r="D123" s="170"/>
      <c r="E123" s="170"/>
      <c r="F123" s="170"/>
      <c r="G123" s="170"/>
      <c r="H123" s="170"/>
      <c r="I123" s="170"/>
      <c r="J123" s="170"/>
      <c r="K123" s="170"/>
      <c r="L123" s="170"/>
      <c r="M123" s="132">
        <v>224</v>
      </c>
      <c r="N123" s="133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/>
      <c r="AA123" s="110"/>
      <c r="AB123" s="110"/>
      <c r="AC123" s="110"/>
      <c r="AD123" s="110"/>
      <c r="AE123" s="110"/>
      <c r="AF123" s="110"/>
      <c r="AG123" s="110"/>
      <c r="AH123" s="110"/>
      <c r="AI123" s="110"/>
      <c r="AJ123" s="110"/>
      <c r="AK123" s="110"/>
      <c r="AL123" s="110"/>
      <c r="AM123" s="48"/>
    </row>
    <row r="124" spans="2:39" s="42" customFormat="1" ht="15" customHeight="1">
      <c r="B124" s="43"/>
      <c r="C124" s="170" t="s">
        <v>90</v>
      </c>
      <c r="D124" s="170"/>
      <c r="E124" s="170"/>
      <c r="F124" s="170"/>
      <c r="G124" s="170"/>
      <c r="H124" s="170"/>
      <c r="I124" s="170"/>
      <c r="J124" s="170"/>
      <c r="K124" s="170"/>
      <c r="L124" s="170"/>
      <c r="M124" s="132">
        <v>225</v>
      </c>
      <c r="N124" s="133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/>
      <c r="AA124" s="110"/>
      <c r="AB124" s="110"/>
      <c r="AC124" s="110"/>
      <c r="AD124" s="110"/>
      <c r="AE124" s="110"/>
      <c r="AF124" s="110"/>
      <c r="AG124" s="110"/>
      <c r="AH124" s="110"/>
      <c r="AI124" s="110"/>
      <c r="AJ124" s="110"/>
      <c r="AK124" s="110"/>
      <c r="AL124" s="110"/>
      <c r="AM124" s="48"/>
    </row>
    <row r="125" spans="2:39" s="42" customFormat="1" ht="15" customHeight="1">
      <c r="B125" s="43"/>
      <c r="C125" s="170" t="s">
        <v>0</v>
      </c>
      <c r="D125" s="170"/>
      <c r="E125" s="170"/>
      <c r="F125" s="170"/>
      <c r="G125" s="170"/>
      <c r="H125" s="170"/>
      <c r="I125" s="170"/>
      <c r="J125" s="170"/>
      <c r="K125" s="170"/>
      <c r="L125" s="170"/>
      <c r="M125" s="132">
        <v>226</v>
      </c>
      <c r="N125" s="133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/>
      <c r="AA125" s="110"/>
      <c r="AB125" s="110"/>
      <c r="AC125" s="110"/>
      <c r="AD125" s="110"/>
      <c r="AE125" s="110"/>
      <c r="AF125" s="110"/>
      <c r="AG125" s="110"/>
      <c r="AH125" s="110"/>
      <c r="AI125" s="110"/>
      <c r="AJ125" s="110"/>
      <c r="AK125" s="110"/>
      <c r="AL125" s="110"/>
      <c r="AM125" s="48"/>
    </row>
    <row r="126" spans="2:39" s="42" customFormat="1" ht="15" customHeight="1">
      <c r="B126" s="43"/>
      <c r="C126" s="173" t="s">
        <v>93</v>
      </c>
      <c r="D126" s="173"/>
      <c r="E126" s="173"/>
      <c r="F126" s="173"/>
      <c r="G126" s="173"/>
      <c r="H126" s="173"/>
      <c r="I126" s="173"/>
      <c r="J126" s="173"/>
      <c r="K126" s="173"/>
      <c r="L126" s="173"/>
      <c r="M126" s="239">
        <v>230</v>
      </c>
      <c r="N126" s="240"/>
      <c r="O126" s="110">
        <f>SUM(O128:R132)</f>
        <v>0</v>
      </c>
      <c r="P126" s="110"/>
      <c r="Q126" s="110"/>
      <c r="R126" s="110"/>
      <c r="S126" s="110">
        <f>SUM(S128:V132)</f>
        <v>0</v>
      </c>
      <c r="T126" s="110"/>
      <c r="U126" s="110"/>
      <c r="V126" s="110"/>
      <c r="W126" s="110">
        <f>SUM(W128:Z132)</f>
        <v>0</v>
      </c>
      <c r="X126" s="110"/>
      <c r="Y126" s="110"/>
      <c r="Z126" s="110"/>
      <c r="AA126" s="110">
        <f>SUM(AA128:AD132)</f>
        <v>0</v>
      </c>
      <c r="AB126" s="110"/>
      <c r="AC126" s="110"/>
      <c r="AD126" s="110"/>
      <c r="AE126" s="110">
        <f>SUM(AE128:AH132)</f>
        <v>0</v>
      </c>
      <c r="AF126" s="110"/>
      <c r="AG126" s="110"/>
      <c r="AH126" s="110"/>
      <c r="AI126" s="110">
        <f>SUM(AI128:AL132)</f>
        <v>0</v>
      </c>
      <c r="AJ126" s="110"/>
      <c r="AK126" s="110"/>
      <c r="AL126" s="110"/>
      <c r="AM126" s="48"/>
    </row>
    <row r="127" spans="2:39" s="42" customFormat="1" ht="15" customHeight="1">
      <c r="B127" s="43"/>
      <c r="C127" s="171" t="s">
        <v>52</v>
      </c>
      <c r="D127" s="171"/>
      <c r="E127" s="171"/>
      <c r="F127" s="171"/>
      <c r="G127" s="171"/>
      <c r="H127" s="171"/>
      <c r="I127" s="171"/>
      <c r="J127" s="171"/>
      <c r="K127" s="171"/>
      <c r="L127" s="171"/>
      <c r="M127" s="241" t="s">
        <v>63</v>
      </c>
      <c r="N127" s="242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48"/>
    </row>
    <row r="128" spans="2:39" s="42" customFormat="1" ht="15" customHeight="1">
      <c r="B128" s="43"/>
      <c r="C128" s="172" t="s">
        <v>86</v>
      </c>
      <c r="D128" s="172"/>
      <c r="E128" s="172"/>
      <c r="F128" s="172"/>
      <c r="G128" s="172"/>
      <c r="H128" s="172"/>
      <c r="I128" s="172"/>
      <c r="J128" s="172"/>
      <c r="K128" s="172"/>
      <c r="L128" s="172"/>
      <c r="M128" s="243">
        <v>231</v>
      </c>
      <c r="N128" s="244"/>
      <c r="O128" s="113"/>
      <c r="P128" s="113"/>
      <c r="Q128" s="113"/>
      <c r="R128" s="113"/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48"/>
    </row>
    <row r="129" spans="2:39" s="42" customFormat="1" ht="15" customHeight="1">
      <c r="B129" s="43"/>
      <c r="C129" s="170" t="s">
        <v>87</v>
      </c>
      <c r="D129" s="170"/>
      <c r="E129" s="170"/>
      <c r="F129" s="170"/>
      <c r="G129" s="170"/>
      <c r="H129" s="170"/>
      <c r="I129" s="170"/>
      <c r="J129" s="170"/>
      <c r="K129" s="170"/>
      <c r="L129" s="170"/>
      <c r="M129" s="239">
        <v>232</v>
      </c>
      <c r="N129" s="24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/>
      <c r="AA129" s="110"/>
      <c r="AB129" s="110"/>
      <c r="AC129" s="110"/>
      <c r="AD129" s="110"/>
      <c r="AE129" s="110"/>
      <c r="AF129" s="110"/>
      <c r="AG129" s="110"/>
      <c r="AH129" s="110"/>
      <c r="AI129" s="110"/>
      <c r="AJ129" s="110"/>
      <c r="AK129" s="110"/>
      <c r="AL129" s="110"/>
      <c r="AM129" s="48"/>
    </row>
    <row r="130" spans="2:39" s="42" customFormat="1" ht="21.75" customHeight="1">
      <c r="B130" s="43"/>
      <c r="C130" s="170" t="s">
        <v>94</v>
      </c>
      <c r="D130" s="170"/>
      <c r="E130" s="170"/>
      <c r="F130" s="170"/>
      <c r="G130" s="170"/>
      <c r="H130" s="170"/>
      <c r="I130" s="170"/>
      <c r="J130" s="170"/>
      <c r="K130" s="170"/>
      <c r="L130" s="170"/>
      <c r="M130" s="132">
        <v>233</v>
      </c>
      <c r="N130" s="133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/>
      <c r="AA130" s="110"/>
      <c r="AB130" s="110"/>
      <c r="AC130" s="110"/>
      <c r="AD130" s="110"/>
      <c r="AE130" s="110"/>
      <c r="AF130" s="110"/>
      <c r="AG130" s="110"/>
      <c r="AH130" s="110"/>
      <c r="AI130" s="110"/>
      <c r="AJ130" s="110"/>
      <c r="AK130" s="110"/>
      <c r="AL130" s="110"/>
      <c r="AM130" s="48"/>
    </row>
    <row r="131" spans="2:39" s="42" customFormat="1" ht="15" customHeight="1">
      <c r="B131" s="43"/>
      <c r="C131" s="170" t="s">
        <v>90</v>
      </c>
      <c r="D131" s="170"/>
      <c r="E131" s="170"/>
      <c r="F131" s="170"/>
      <c r="G131" s="170"/>
      <c r="H131" s="170"/>
      <c r="I131" s="170"/>
      <c r="J131" s="170"/>
      <c r="K131" s="170"/>
      <c r="L131" s="170"/>
      <c r="M131" s="132">
        <v>234</v>
      </c>
      <c r="N131" s="133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/>
      <c r="AA131" s="110"/>
      <c r="AB131" s="110"/>
      <c r="AC131" s="110"/>
      <c r="AD131" s="110"/>
      <c r="AE131" s="110"/>
      <c r="AF131" s="110"/>
      <c r="AG131" s="110"/>
      <c r="AH131" s="110"/>
      <c r="AI131" s="110"/>
      <c r="AJ131" s="110"/>
      <c r="AK131" s="110"/>
      <c r="AL131" s="110"/>
      <c r="AM131" s="48"/>
    </row>
    <row r="132" spans="2:39" s="42" customFormat="1" ht="15" customHeight="1">
      <c r="B132" s="43"/>
      <c r="C132" s="170" t="s">
        <v>0</v>
      </c>
      <c r="D132" s="170"/>
      <c r="E132" s="170"/>
      <c r="F132" s="170"/>
      <c r="G132" s="170"/>
      <c r="H132" s="170"/>
      <c r="I132" s="170"/>
      <c r="J132" s="170"/>
      <c r="K132" s="170"/>
      <c r="L132" s="170"/>
      <c r="M132" s="132">
        <v>235</v>
      </c>
      <c r="N132" s="133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/>
      <c r="AA132" s="110"/>
      <c r="AB132" s="110"/>
      <c r="AC132" s="110"/>
      <c r="AD132" s="110"/>
      <c r="AE132" s="110"/>
      <c r="AF132" s="110"/>
      <c r="AG132" s="110"/>
      <c r="AH132" s="110"/>
      <c r="AI132" s="110"/>
      <c r="AJ132" s="110"/>
      <c r="AK132" s="110"/>
      <c r="AL132" s="110"/>
      <c r="AM132" s="48"/>
    </row>
    <row r="133" spans="2:39" s="42" customFormat="1" ht="15" customHeight="1">
      <c r="B133" s="43"/>
      <c r="C133" s="299" t="s">
        <v>95</v>
      </c>
      <c r="D133" s="299"/>
      <c r="E133" s="299"/>
      <c r="F133" s="299"/>
      <c r="G133" s="299"/>
      <c r="H133" s="299"/>
      <c r="I133" s="299"/>
      <c r="J133" s="299"/>
      <c r="K133" s="299"/>
      <c r="L133" s="299"/>
      <c r="M133" s="129">
        <v>240</v>
      </c>
      <c r="N133" s="130"/>
      <c r="O133" s="245"/>
      <c r="P133" s="245"/>
      <c r="Q133" s="245"/>
      <c r="R133" s="245"/>
      <c r="S133" s="245"/>
      <c r="T133" s="245"/>
      <c r="U133" s="245"/>
      <c r="V133" s="245"/>
      <c r="W133" s="245"/>
      <c r="X133" s="245"/>
      <c r="Y133" s="245"/>
      <c r="Z133" s="245"/>
      <c r="AA133" s="245"/>
      <c r="AB133" s="245"/>
      <c r="AC133" s="245"/>
      <c r="AD133" s="245"/>
      <c r="AE133" s="245"/>
      <c r="AF133" s="245"/>
      <c r="AG133" s="245"/>
      <c r="AH133" s="245"/>
      <c r="AI133" s="245"/>
      <c r="AJ133" s="245"/>
      <c r="AK133" s="245"/>
      <c r="AL133" s="245"/>
      <c r="AM133" s="48"/>
    </row>
    <row r="134" spans="2:39" s="42" customFormat="1" ht="9.75" customHeight="1">
      <c r="B134" s="43"/>
      <c r="C134" s="66"/>
      <c r="D134" s="66"/>
      <c r="E134" s="66"/>
      <c r="F134" s="66"/>
      <c r="G134" s="71"/>
      <c r="H134" s="71"/>
      <c r="I134" s="71"/>
      <c r="J134" s="71"/>
      <c r="K134" s="71"/>
      <c r="L134" s="71"/>
      <c r="M134" s="71"/>
      <c r="N134" s="71"/>
      <c r="O134" s="71"/>
      <c r="P134" s="67"/>
      <c r="Q134" s="67"/>
      <c r="R134" s="68"/>
      <c r="S134" s="68"/>
      <c r="T134" s="68"/>
      <c r="U134" s="68"/>
      <c r="V134" s="68"/>
      <c r="W134" s="68"/>
      <c r="X134" s="68"/>
      <c r="Y134" s="68"/>
      <c r="Z134" s="68"/>
      <c r="AA134" s="68"/>
      <c r="AB134" s="68"/>
      <c r="AC134" s="68"/>
      <c r="AD134" s="68"/>
      <c r="AE134" s="68"/>
      <c r="AF134" s="68"/>
      <c r="AG134" s="68"/>
      <c r="AH134" s="68"/>
      <c r="AI134" s="68"/>
      <c r="AJ134" s="73"/>
      <c r="AK134" s="73"/>
      <c r="AL134" s="73"/>
      <c r="AM134" s="48"/>
    </row>
    <row r="135" spans="2:39" s="42" customFormat="1" ht="10.5" customHeight="1">
      <c r="B135" s="43"/>
      <c r="C135" s="111" t="s">
        <v>23</v>
      </c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111"/>
      <c r="AD135" s="111"/>
      <c r="AE135" s="111"/>
      <c r="AF135" s="111"/>
      <c r="AG135" s="111"/>
      <c r="AH135" s="111"/>
      <c r="AI135" s="111"/>
      <c r="AJ135" s="111"/>
      <c r="AK135" s="111"/>
      <c r="AL135" s="111"/>
      <c r="AM135" s="48"/>
    </row>
    <row r="136" spans="2:39" s="42" customFormat="1" ht="10.5" customHeight="1">
      <c r="B136" s="43"/>
      <c r="C136" s="111" t="s">
        <v>104</v>
      </c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48"/>
    </row>
    <row r="137" spans="2:39" s="11" customFormat="1" ht="12" customHeight="1">
      <c r="B137" s="17"/>
      <c r="C137" s="123"/>
      <c r="D137" s="123"/>
      <c r="E137" s="123"/>
      <c r="F137" s="123"/>
      <c r="G137" s="123"/>
      <c r="H137" s="123"/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123"/>
      <c r="T137" s="123"/>
      <c r="U137" s="123"/>
      <c r="V137" s="123"/>
      <c r="W137" s="123"/>
      <c r="X137" s="123"/>
      <c r="Y137" s="123"/>
      <c r="Z137" s="123"/>
      <c r="AA137" s="123"/>
      <c r="AB137" s="123"/>
      <c r="AC137" s="123"/>
      <c r="AD137" s="123"/>
      <c r="AE137" s="123"/>
      <c r="AF137" s="123"/>
      <c r="AG137" s="123"/>
      <c r="AH137" s="123"/>
      <c r="AI137" s="123"/>
      <c r="AJ137" s="123"/>
      <c r="AK137" s="123"/>
      <c r="AL137" s="123"/>
      <c r="AM137" s="18"/>
    </row>
    <row r="138" spans="2:39" s="11" customFormat="1" ht="24" customHeight="1">
      <c r="B138" s="17"/>
      <c r="C138" s="125" t="s">
        <v>66</v>
      </c>
      <c r="D138" s="125"/>
      <c r="E138" s="125"/>
      <c r="F138" s="125"/>
      <c r="G138" s="125"/>
      <c r="H138" s="125"/>
      <c r="I138" s="125"/>
      <c r="J138" s="321" t="s">
        <v>79</v>
      </c>
      <c r="K138" s="74"/>
      <c r="L138" s="76"/>
      <c r="M138" s="76"/>
      <c r="N138" s="75"/>
      <c r="O138" s="255" t="s">
        <v>81</v>
      </c>
      <c r="P138" s="256"/>
      <c r="Q138" s="256"/>
      <c r="R138" s="256"/>
      <c r="S138" s="256"/>
      <c r="T138" s="256"/>
      <c r="U138" s="256"/>
      <c r="V138" s="256"/>
      <c r="W138" s="256"/>
      <c r="X138" s="256"/>
      <c r="Y138" s="256"/>
      <c r="Z138" s="256"/>
      <c r="AA138" s="256"/>
      <c r="AB138" s="256"/>
      <c r="AC138" s="256"/>
      <c r="AD138" s="256"/>
      <c r="AE138" s="256"/>
      <c r="AF138" s="256"/>
      <c r="AG138" s="256"/>
      <c r="AH138" s="256"/>
      <c r="AI138" s="256"/>
      <c r="AJ138" s="256"/>
      <c r="AK138" s="256"/>
      <c r="AL138" s="257"/>
      <c r="AM138" s="18"/>
    </row>
    <row r="139" spans="2:39" s="11" customFormat="1" ht="43.5" customHeight="1">
      <c r="B139" s="17"/>
      <c r="C139" s="125"/>
      <c r="D139" s="125"/>
      <c r="E139" s="125"/>
      <c r="F139" s="125"/>
      <c r="G139" s="125"/>
      <c r="H139" s="125"/>
      <c r="I139" s="125"/>
      <c r="J139" s="321"/>
      <c r="K139" s="112" t="s">
        <v>80</v>
      </c>
      <c r="L139" s="112"/>
      <c r="M139" s="112" t="s">
        <v>105</v>
      </c>
      <c r="N139" s="112"/>
      <c r="O139" s="112" t="s">
        <v>82</v>
      </c>
      <c r="P139" s="112"/>
      <c r="Q139" s="112" t="s">
        <v>106</v>
      </c>
      <c r="R139" s="112"/>
      <c r="S139" s="112" t="s">
        <v>69</v>
      </c>
      <c r="T139" s="112"/>
      <c r="U139" s="112" t="s">
        <v>70</v>
      </c>
      <c r="V139" s="112"/>
      <c r="W139" s="112" t="s">
        <v>71</v>
      </c>
      <c r="X139" s="112"/>
      <c r="Y139" s="112" t="s">
        <v>72</v>
      </c>
      <c r="Z139" s="112"/>
      <c r="AA139" s="112" t="s">
        <v>73</v>
      </c>
      <c r="AB139" s="112"/>
      <c r="AC139" s="112" t="s">
        <v>74</v>
      </c>
      <c r="AD139" s="112"/>
      <c r="AE139" s="112" t="s">
        <v>77</v>
      </c>
      <c r="AF139" s="112"/>
      <c r="AG139" s="112"/>
      <c r="AH139" s="112"/>
      <c r="AI139" s="112" t="s">
        <v>76</v>
      </c>
      <c r="AJ139" s="112"/>
      <c r="AK139" s="112" t="s">
        <v>179</v>
      </c>
      <c r="AL139" s="112"/>
      <c r="AM139" s="18"/>
    </row>
    <row r="140" spans="2:39" s="42" customFormat="1" ht="58.5" customHeight="1">
      <c r="B140" s="43"/>
      <c r="C140" s="125"/>
      <c r="D140" s="125"/>
      <c r="E140" s="125"/>
      <c r="F140" s="125"/>
      <c r="G140" s="125"/>
      <c r="H140" s="125"/>
      <c r="I140" s="125"/>
      <c r="J140" s="322"/>
      <c r="K140" s="112"/>
      <c r="L140" s="112"/>
      <c r="M140" s="112"/>
      <c r="N140" s="112"/>
      <c r="O140" s="112"/>
      <c r="P140" s="112"/>
      <c r="Q140" s="112"/>
      <c r="R140" s="112"/>
      <c r="S140" s="112"/>
      <c r="T140" s="112"/>
      <c r="U140" s="112"/>
      <c r="V140" s="112"/>
      <c r="W140" s="112"/>
      <c r="X140" s="112"/>
      <c r="Y140" s="112"/>
      <c r="Z140" s="112"/>
      <c r="AA140" s="112"/>
      <c r="AB140" s="112"/>
      <c r="AC140" s="112"/>
      <c r="AD140" s="112"/>
      <c r="AE140" s="112" t="s">
        <v>75</v>
      </c>
      <c r="AF140" s="112"/>
      <c r="AG140" s="112" t="s">
        <v>83</v>
      </c>
      <c r="AH140" s="112"/>
      <c r="AI140" s="112"/>
      <c r="AJ140" s="112"/>
      <c r="AK140" s="112"/>
      <c r="AL140" s="112"/>
      <c r="AM140" s="44"/>
    </row>
    <row r="141" spans="2:39" s="45" customFormat="1" ht="9.75" customHeight="1">
      <c r="B141" s="46"/>
      <c r="C141" s="131" t="s">
        <v>8</v>
      </c>
      <c r="D141" s="131"/>
      <c r="E141" s="131"/>
      <c r="F141" s="131"/>
      <c r="G141" s="131"/>
      <c r="H141" s="131"/>
      <c r="I141" s="131"/>
      <c r="J141" s="77" t="s">
        <v>9</v>
      </c>
      <c r="K141" s="326">
        <v>1</v>
      </c>
      <c r="L141" s="326"/>
      <c r="M141" s="326">
        <v>2</v>
      </c>
      <c r="N141" s="326"/>
      <c r="O141" s="326">
        <v>3</v>
      </c>
      <c r="P141" s="326"/>
      <c r="Q141" s="326">
        <v>4</v>
      </c>
      <c r="R141" s="326"/>
      <c r="S141" s="326">
        <v>5</v>
      </c>
      <c r="T141" s="326"/>
      <c r="U141" s="326">
        <v>6</v>
      </c>
      <c r="V141" s="326"/>
      <c r="W141" s="326">
        <v>7</v>
      </c>
      <c r="X141" s="326"/>
      <c r="Y141" s="326">
        <v>8</v>
      </c>
      <c r="Z141" s="326"/>
      <c r="AA141" s="326">
        <v>9</v>
      </c>
      <c r="AB141" s="326"/>
      <c r="AC141" s="326">
        <v>10</v>
      </c>
      <c r="AD141" s="326"/>
      <c r="AE141" s="326">
        <v>11</v>
      </c>
      <c r="AF141" s="326"/>
      <c r="AG141" s="326">
        <v>12</v>
      </c>
      <c r="AH141" s="326"/>
      <c r="AI141" s="326">
        <v>13</v>
      </c>
      <c r="AJ141" s="326"/>
      <c r="AK141" s="326">
        <v>14</v>
      </c>
      <c r="AL141" s="326"/>
      <c r="AM141" s="47"/>
    </row>
    <row r="142" spans="2:39" s="42" customFormat="1" ht="21" customHeight="1">
      <c r="B142" s="43"/>
      <c r="C142" s="323" t="s">
        <v>115</v>
      </c>
      <c r="D142" s="324"/>
      <c r="E142" s="324"/>
      <c r="F142" s="324"/>
      <c r="G142" s="324"/>
      <c r="H142" s="324"/>
      <c r="I142" s="325"/>
      <c r="J142" s="78">
        <v>300</v>
      </c>
      <c r="K142" s="300">
        <f>SUM(K143,K151,K159,K166)</f>
        <v>0</v>
      </c>
      <c r="L142" s="300"/>
      <c r="M142" s="300">
        <f>SUM(M143,M151,M159,M166)</f>
        <v>0</v>
      </c>
      <c r="N142" s="300"/>
      <c r="O142" s="300">
        <f>SUM(O143,O151,O159,O166)</f>
        <v>0</v>
      </c>
      <c r="P142" s="300"/>
      <c r="Q142" s="300">
        <f>SUM(Q143,Q151,Q159,Q166)</f>
        <v>0</v>
      </c>
      <c r="R142" s="300"/>
      <c r="S142" s="300">
        <f>SUM(S143,S151,S159,S166)</f>
        <v>0</v>
      </c>
      <c r="T142" s="300"/>
      <c r="U142" s="300">
        <f>SUM(U143,U151,U159,U166)</f>
        <v>0</v>
      </c>
      <c r="V142" s="300"/>
      <c r="W142" s="300">
        <f>SUM(W143,W151,W159,W166)</f>
        <v>0</v>
      </c>
      <c r="X142" s="300"/>
      <c r="Y142" s="300">
        <f>SUM(Y143,Y151,Y159,Y166)</f>
        <v>0</v>
      </c>
      <c r="Z142" s="300"/>
      <c r="AA142" s="300">
        <f>SUM(AA143,AA151,AA159,AA166)</f>
        <v>0</v>
      </c>
      <c r="AB142" s="300"/>
      <c r="AC142" s="300">
        <f>SUM(AC143,AC151,AC159,AC166)</f>
        <v>0</v>
      </c>
      <c r="AD142" s="300"/>
      <c r="AE142" s="300">
        <f>SUM(AE143,AE151,AE159,AE166)</f>
        <v>0</v>
      </c>
      <c r="AF142" s="300"/>
      <c r="AG142" s="300">
        <f>SUM(AG143,AG151,AG159,AG166)</f>
        <v>0</v>
      </c>
      <c r="AH142" s="300"/>
      <c r="AI142" s="300">
        <f>SUM(AI143,AI151,AI159,AI166)</f>
        <v>0</v>
      </c>
      <c r="AJ142" s="300"/>
      <c r="AK142" s="300">
        <f>SUM(AK143,AK151,AK159,AK166)</f>
        <v>0</v>
      </c>
      <c r="AL142" s="300"/>
      <c r="AM142" s="48"/>
    </row>
    <row r="143" spans="2:39" s="42" customFormat="1" ht="15" customHeight="1">
      <c r="B143" s="43"/>
      <c r="C143" s="282" t="s">
        <v>108</v>
      </c>
      <c r="D143" s="283"/>
      <c r="E143" s="283"/>
      <c r="F143" s="283"/>
      <c r="G143" s="283"/>
      <c r="H143" s="283"/>
      <c r="I143" s="284"/>
      <c r="J143" s="79">
        <v>310</v>
      </c>
      <c r="K143" s="118">
        <f>SUM(K145:L150)</f>
        <v>0</v>
      </c>
      <c r="L143" s="118"/>
      <c r="M143" s="118">
        <f>SUM(M145:N150)</f>
        <v>0</v>
      </c>
      <c r="N143" s="118"/>
      <c r="O143" s="118">
        <f>SUM(O145:P150)</f>
        <v>0</v>
      </c>
      <c r="P143" s="118"/>
      <c r="Q143" s="118">
        <f>SUM(Q145:R150)</f>
        <v>0</v>
      </c>
      <c r="R143" s="118"/>
      <c r="S143" s="118">
        <f>SUM(S145:T150)</f>
        <v>0</v>
      </c>
      <c r="T143" s="118"/>
      <c r="U143" s="118">
        <f>SUM(U145:V150)</f>
        <v>0</v>
      </c>
      <c r="V143" s="118"/>
      <c r="W143" s="118">
        <f>SUM(W145:X150)</f>
        <v>0</v>
      </c>
      <c r="X143" s="118"/>
      <c r="Y143" s="118">
        <f>SUM(Y145:Z150)</f>
        <v>0</v>
      </c>
      <c r="Z143" s="118"/>
      <c r="AA143" s="118">
        <f>SUM(AA145:AB150)</f>
        <v>0</v>
      </c>
      <c r="AB143" s="118"/>
      <c r="AC143" s="118">
        <f>SUM(AC145:AD150)</f>
        <v>0</v>
      </c>
      <c r="AD143" s="118"/>
      <c r="AE143" s="118">
        <f>SUM(AE145:AF150)</f>
        <v>0</v>
      </c>
      <c r="AF143" s="118"/>
      <c r="AG143" s="118">
        <f>SUM(AG145:AH150)</f>
        <v>0</v>
      </c>
      <c r="AH143" s="118"/>
      <c r="AI143" s="118">
        <f>SUM(AI145:AJ150)</f>
        <v>0</v>
      </c>
      <c r="AJ143" s="118"/>
      <c r="AK143" s="118">
        <f>SUM(AK145:AL150)</f>
        <v>0</v>
      </c>
      <c r="AL143" s="118"/>
      <c r="AM143" s="48"/>
    </row>
    <row r="144" spans="2:39" s="42" customFormat="1" ht="10.5" customHeight="1">
      <c r="B144" s="43"/>
      <c r="C144" s="285" t="s">
        <v>52</v>
      </c>
      <c r="D144" s="286"/>
      <c r="E144" s="286"/>
      <c r="F144" s="286"/>
      <c r="G144" s="286"/>
      <c r="H144" s="286"/>
      <c r="I144" s="287"/>
      <c r="J144" s="85" t="s">
        <v>63</v>
      </c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  <c r="X144" s="126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48"/>
    </row>
    <row r="145" spans="2:39" s="42" customFormat="1" ht="13.5" customHeight="1">
      <c r="B145" s="43"/>
      <c r="C145" s="279" t="s">
        <v>86</v>
      </c>
      <c r="D145" s="280"/>
      <c r="E145" s="280"/>
      <c r="F145" s="280"/>
      <c r="G145" s="280"/>
      <c r="H145" s="280"/>
      <c r="I145" s="281"/>
      <c r="J145" s="86">
        <v>311</v>
      </c>
      <c r="K145" s="138"/>
      <c r="L145" s="138"/>
      <c r="M145" s="138"/>
      <c r="N145" s="138"/>
      <c r="O145" s="138"/>
      <c r="P145" s="138"/>
      <c r="Q145" s="138"/>
      <c r="R145" s="138"/>
      <c r="S145" s="138"/>
      <c r="T145" s="138"/>
      <c r="U145" s="138"/>
      <c r="V145" s="138"/>
      <c r="W145" s="138"/>
      <c r="X145" s="138"/>
      <c r="Y145" s="128"/>
      <c r="Z145" s="128"/>
      <c r="AA145" s="128"/>
      <c r="AB145" s="128"/>
      <c r="AC145" s="128"/>
      <c r="AD145" s="128"/>
      <c r="AE145" s="128"/>
      <c r="AF145" s="128"/>
      <c r="AG145" s="128"/>
      <c r="AH145" s="128"/>
      <c r="AI145" s="128"/>
      <c r="AJ145" s="128"/>
      <c r="AK145" s="128"/>
      <c r="AL145" s="128"/>
      <c r="AM145" s="48"/>
    </row>
    <row r="146" spans="2:39" s="42" customFormat="1" ht="13.5" customHeight="1">
      <c r="B146" s="43"/>
      <c r="C146" s="271" t="s">
        <v>87</v>
      </c>
      <c r="D146" s="272"/>
      <c r="E146" s="272"/>
      <c r="F146" s="272"/>
      <c r="G146" s="272"/>
      <c r="H146" s="272"/>
      <c r="I146" s="273"/>
      <c r="J146" s="79">
        <v>312</v>
      </c>
      <c r="K146" s="118"/>
      <c r="L146" s="118"/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7"/>
      <c r="Z146" s="117"/>
      <c r="AA146" s="117"/>
      <c r="AB146" s="117"/>
      <c r="AC146" s="117"/>
      <c r="AD146" s="117"/>
      <c r="AE146" s="117"/>
      <c r="AF146" s="117"/>
      <c r="AG146" s="117"/>
      <c r="AH146" s="117"/>
      <c r="AI146" s="117"/>
      <c r="AJ146" s="117"/>
      <c r="AK146" s="117"/>
      <c r="AL146" s="117"/>
      <c r="AM146" s="48"/>
    </row>
    <row r="147" spans="2:39" s="42" customFormat="1" ht="13.5" customHeight="1">
      <c r="B147" s="43"/>
      <c r="C147" s="271" t="s">
        <v>88</v>
      </c>
      <c r="D147" s="272"/>
      <c r="E147" s="272"/>
      <c r="F147" s="272"/>
      <c r="G147" s="272"/>
      <c r="H147" s="272"/>
      <c r="I147" s="273"/>
      <c r="J147" s="79">
        <v>313</v>
      </c>
      <c r="K147" s="118"/>
      <c r="L147" s="118"/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7"/>
      <c r="Z147" s="117"/>
      <c r="AA147" s="117"/>
      <c r="AB147" s="117"/>
      <c r="AC147" s="117"/>
      <c r="AD147" s="117"/>
      <c r="AE147" s="117"/>
      <c r="AF147" s="117"/>
      <c r="AG147" s="117"/>
      <c r="AH147" s="117"/>
      <c r="AI147" s="117"/>
      <c r="AJ147" s="117"/>
      <c r="AK147" s="117"/>
      <c r="AL147" s="117"/>
      <c r="AM147" s="48"/>
    </row>
    <row r="148" spans="2:39" s="42" customFormat="1" ht="13.5" customHeight="1">
      <c r="B148" s="43"/>
      <c r="C148" s="271" t="s">
        <v>89</v>
      </c>
      <c r="D148" s="272"/>
      <c r="E148" s="272"/>
      <c r="F148" s="272"/>
      <c r="G148" s="272"/>
      <c r="H148" s="272"/>
      <c r="I148" s="273"/>
      <c r="J148" s="79">
        <v>314</v>
      </c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7"/>
      <c r="Z148" s="117"/>
      <c r="AA148" s="117"/>
      <c r="AB148" s="117"/>
      <c r="AC148" s="117"/>
      <c r="AD148" s="117"/>
      <c r="AE148" s="117"/>
      <c r="AF148" s="117"/>
      <c r="AG148" s="117"/>
      <c r="AH148" s="117"/>
      <c r="AI148" s="117"/>
      <c r="AJ148" s="117"/>
      <c r="AK148" s="117"/>
      <c r="AL148" s="117"/>
      <c r="AM148" s="48"/>
    </row>
    <row r="149" spans="2:39" s="42" customFormat="1" ht="13.5" customHeight="1">
      <c r="B149" s="43"/>
      <c r="C149" s="271" t="s">
        <v>90</v>
      </c>
      <c r="D149" s="272"/>
      <c r="E149" s="272"/>
      <c r="F149" s="272"/>
      <c r="G149" s="272"/>
      <c r="H149" s="272"/>
      <c r="I149" s="273"/>
      <c r="J149" s="79">
        <v>315</v>
      </c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7"/>
      <c r="Z149" s="117"/>
      <c r="AA149" s="117"/>
      <c r="AB149" s="117"/>
      <c r="AC149" s="117"/>
      <c r="AD149" s="117"/>
      <c r="AE149" s="117"/>
      <c r="AF149" s="117"/>
      <c r="AG149" s="117"/>
      <c r="AH149" s="117"/>
      <c r="AI149" s="117"/>
      <c r="AJ149" s="117"/>
      <c r="AK149" s="117"/>
      <c r="AL149" s="117"/>
      <c r="AM149" s="48"/>
    </row>
    <row r="150" spans="2:39" s="42" customFormat="1" ht="13.5" customHeight="1">
      <c r="B150" s="43"/>
      <c r="C150" s="271" t="s">
        <v>0</v>
      </c>
      <c r="D150" s="272"/>
      <c r="E150" s="272"/>
      <c r="F150" s="272"/>
      <c r="G150" s="272"/>
      <c r="H150" s="272"/>
      <c r="I150" s="273"/>
      <c r="J150" s="79">
        <v>316</v>
      </c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7"/>
      <c r="Z150" s="117"/>
      <c r="AA150" s="117"/>
      <c r="AB150" s="117"/>
      <c r="AC150" s="117"/>
      <c r="AD150" s="117"/>
      <c r="AE150" s="117"/>
      <c r="AF150" s="117"/>
      <c r="AG150" s="117"/>
      <c r="AH150" s="117"/>
      <c r="AI150" s="117"/>
      <c r="AJ150" s="117"/>
      <c r="AK150" s="117"/>
      <c r="AL150" s="117"/>
      <c r="AM150" s="48"/>
    </row>
    <row r="151" spans="2:39" s="42" customFormat="1" ht="21" customHeight="1">
      <c r="B151" s="43"/>
      <c r="C151" s="282" t="s">
        <v>114</v>
      </c>
      <c r="D151" s="283"/>
      <c r="E151" s="283"/>
      <c r="F151" s="283"/>
      <c r="G151" s="283"/>
      <c r="H151" s="283"/>
      <c r="I151" s="284"/>
      <c r="J151" s="79">
        <v>320</v>
      </c>
      <c r="K151" s="118">
        <f>SUM(K153:L158)</f>
        <v>0</v>
      </c>
      <c r="L151" s="118"/>
      <c r="M151" s="118">
        <f>SUM(M153:N158)</f>
        <v>0</v>
      </c>
      <c r="N151" s="118"/>
      <c r="O151" s="118">
        <f>SUM(O153:P158)</f>
        <v>0</v>
      </c>
      <c r="P151" s="118"/>
      <c r="Q151" s="118">
        <f>SUM(Q153:R158)</f>
        <v>0</v>
      </c>
      <c r="R151" s="118"/>
      <c r="S151" s="118">
        <f>SUM(S153:T158)</f>
        <v>0</v>
      </c>
      <c r="T151" s="118"/>
      <c r="U151" s="118">
        <f>SUM(U153:V158)</f>
        <v>0</v>
      </c>
      <c r="V151" s="118"/>
      <c r="W151" s="118">
        <f>SUM(W153:X158)</f>
        <v>0</v>
      </c>
      <c r="X151" s="118"/>
      <c r="Y151" s="118">
        <f>SUM(Y153:Z158)</f>
        <v>0</v>
      </c>
      <c r="Z151" s="118"/>
      <c r="AA151" s="118">
        <f>SUM(AA153:AB158)</f>
        <v>0</v>
      </c>
      <c r="AB151" s="118"/>
      <c r="AC151" s="118">
        <f>SUM(AC153:AD158)</f>
        <v>0</v>
      </c>
      <c r="AD151" s="118"/>
      <c r="AE151" s="118">
        <f>SUM(AE153:AF158)</f>
        <v>0</v>
      </c>
      <c r="AF151" s="118"/>
      <c r="AG151" s="118">
        <f>SUM(AG153:AH158)</f>
        <v>0</v>
      </c>
      <c r="AH151" s="118"/>
      <c r="AI151" s="118">
        <f>SUM(AI153:AJ158)</f>
        <v>0</v>
      </c>
      <c r="AJ151" s="118"/>
      <c r="AK151" s="118">
        <f>SUM(AK153:AL158)</f>
        <v>0</v>
      </c>
      <c r="AL151" s="118"/>
      <c r="AM151" s="48"/>
    </row>
    <row r="152" spans="2:39" s="42" customFormat="1" ht="10.5" customHeight="1">
      <c r="B152" s="43"/>
      <c r="C152" s="291" t="s">
        <v>52</v>
      </c>
      <c r="D152" s="292"/>
      <c r="E152" s="292"/>
      <c r="F152" s="292"/>
      <c r="G152" s="292"/>
      <c r="H152" s="292"/>
      <c r="I152" s="293"/>
      <c r="J152" s="83" t="s">
        <v>63</v>
      </c>
      <c r="K152" s="126"/>
      <c r="L152" s="126"/>
      <c r="M152" s="126"/>
      <c r="N152" s="126"/>
      <c r="O152" s="126"/>
      <c r="P152" s="126"/>
      <c r="Q152" s="126"/>
      <c r="R152" s="126"/>
      <c r="S152" s="126"/>
      <c r="T152" s="126"/>
      <c r="U152" s="126"/>
      <c r="V152" s="126"/>
      <c r="W152" s="126"/>
      <c r="X152" s="126"/>
      <c r="Y152" s="127"/>
      <c r="Z152" s="127"/>
      <c r="AA152" s="127"/>
      <c r="AB152" s="127"/>
      <c r="AC152" s="127"/>
      <c r="AD152" s="127"/>
      <c r="AE152" s="127"/>
      <c r="AF152" s="127"/>
      <c r="AG152" s="127"/>
      <c r="AH152" s="127"/>
      <c r="AI152" s="127"/>
      <c r="AJ152" s="127"/>
      <c r="AK152" s="127"/>
      <c r="AL152" s="127"/>
      <c r="AM152" s="48"/>
    </row>
    <row r="153" spans="2:39" s="42" customFormat="1" ht="13.5" customHeight="1">
      <c r="B153" s="43"/>
      <c r="C153" s="279" t="s">
        <v>110</v>
      </c>
      <c r="D153" s="280"/>
      <c r="E153" s="280"/>
      <c r="F153" s="280"/>
      <c r="G153" s="280"/>
      <c r="H153" s="280"/>
      <c r="I153" s="281"/>
      <c r="J153" s="84">
        <v>321</v>
      </c>
      <c r="K153" s="138"/>
      <c r="L153" s="138"/>
      <c r="M153" s="138"/>
      <c r="N153" s="138"/>
      <c r="O153" s="138"/>
      <c r="P153" s="138"/>
      <c r="Q153" s="138"/>
      <c r="R153" s="138"/>
      <c r="S153" s="138"/>
      <c r="T153" s="138"/>
      <c r="U153" s="138"/>
      <c r="V153" s="138"/>
      <c r="W153" s="138"/>
      <c r="X153" s="138"/>
      <c r="Y153" s="128"/>
      <c r="Z153" s="128"/>
      <c r="AA153" s="128"/>
      <c r="AB153" s="128"/>
      <c r="AC153" s="128"/>
      <c r="AD153" s="128"/>
      <c r="AE153" s="128"/>
      <c r="AF153" s="128"/>
      <c r="AG153" s="128"/>
      <c r="AH153" s="128"/>
      <c r="AI153" s="128"/>
      <c r="AJ153" s="128"/>
      <c r="AK153" s="128"/>
      <c r="AL153" s="128"/>
      <c r="AM153" s="48"/>
    </row>
    <row r="154" spans="2:39" s="42" customFormat="1" ht="13.5" customHeight="1">
      <c r="B154" s="43"/>
      <c r="C154" s="288" t="s">
        <v>87</v>
      </c>
      <c r="D154" s="289"/>
      <c r="E154" s="289"/>
      <c r="F154" s="289"/>
      <c r="G154" s="289"/>
      <c r="H154" s="289"/>
      <c r="I154" s="290"/>
      <c r="J154" s="80">
        <v>322</v>
      </c>
      <c r="K154" s="118"/>
      <c r="L154" s="118"/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7"/>
      <c r="Z154" s="117"/>
      <c r="AA154" s="117"/>
      <c r="AB154" s="117"/>
      <c r="AC154" s="117"/>
      <c r="AD154" s="117"/>
      <c r="AE154" s="117"/>
      <c r="AF154" s="117"/>
      <c r="AG154" s="117"/>
      <c r="AH154" s="117"/>
      <c r="AI154" s="117"/>
      <c r="AJ154" s="117"/>
      <c r="AK154" s="117"/>
      <c r="AL154" s="117"/>
      <c r="AM154" s="48"/>
    </row>
    <row r="155" spans="2:39" s="42" customFormat="1" ht="13.5" customHeight="1">
      <c r="B155" s="43"/>
      <c r="C155" s="288" t="s">
        <v>92</v>
      </c>
      <c r="D155" s="289"/>
      <c r="E155" s="289"/>
      <c r="F155" s="289"/>
      <c r="G155" s="289"/>
      <c r="H155" s="289"/>
      <c r="I155" s="290"/>
      <c r="J155" s="80">
        <v>323</v>
      </c>
      <c r="K155" s="118"/>
      <c r="L155" s="118"/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7"/>
      <c r="Z155" s="117"/>
      <c r="AA155" s="117"/>
      <c r="AB155" s="117"/>
      <c r="AC155" s="117"/>
      <c r="AD155" s="117"/>
      <c r="AE155" s="117"/>
      <c r="AF155" s="117"/>
      <c r="AG155" s="117"/>
      <c r="AH155" s="117"/>
      <c r="AI155" s="117"/>
      <c r="AJ155" s="117"/>
      <c r="AK155" s="117"/>
      <c r="AL155" s="117"/>
      <c r="AM155" s="48"/>
    </row>
    <row r="156" spans="2:39" s="42" customFormat="1" ht="13.5" customHeight="1">
      <c r="B156" s="43"/>
      <c r="C156" s="271" t="s">
        <v>88</v>
      </c>
      <c r="D156" s="272"/>
      <c r="E156" s="272"/>
      <c r="F156" s="272"/>
      <c r="G156" s="272"/>
      <c r="H156" s="272"/>
      <c r="I156" s="273"/>
      <c r="J156" s="79">
        <v>324</v>
      </c>
      <c r="K156" s="118"/>
      <c r="L156" s="118"/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7"/>
      <c r="Z156" s="117"/>
      <c r="AA156" s="117"/>
      <c r="AB156" s="117"/>
      <c r="AC156" s="117"/>
      <c r="AD156" s="117"/>
      <c r="AE156" s="117"/>
      <c r="AF156" s="117"/>
      <c r="AG156" s="117"/>
      <c r="AH156" s="117"/>
      <c r="AI156" s="117"/>
      <c r="AJ156" s="117"/>
      <c r="AK156" s="117"/>
      <c r="AL156" s="117"/>
      <c r="AM156" s="48"/>
    </row>
    <row r="157" spans="2:39" s="42" customFormat="1" ht="13.5" customHeight="1">
      <c r="B157" s="43"/>
      <c r="C157" s="271" t="s">
        <v>90</v>
      </c>
      <c r="D157" s="272"/>
      <c r="E157" s="272"/>
      <c r="F157" s="272"/>
      <c r="G157" s="272"/>
      <c r="H157" s="272"/>
      <c r="I157" s="273"/>
      <c r="J157" s="79">
        <v>325</v>
      </c>
      <c r="K157" s="118"/>
      <c r="L157" s="118"/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7"/>
      <c r="Z157" s="117"/>
      <c r="AA157" s="117"/>
      <c r="AB157" s="117"/>
      <c r="AC157" s="117"/>
      <c r="AD157" s="117"/>
      <c r="AE157" s="117"/>
      <c r="AF157" s="117"/>
      <c r="AG157" s="117"/>
      <c r="AH157" s="117"/>
      <c r="AI157" s="117"/>
      <c r="AJ157" s="117"/>
      <c r="AK157" s="117"/>
      <c r="AL157" s="117"/>
      <c r="AM157" s="48"/>
    </row>
    <row r="158" spans="2:39" s="42" customFormat="1" ht="13.5" customHeight="1">
      <c r="B158" s="43"/>
      <c r="C158" s="271" t="s">
        <v>0</v>
      </c>
      <c r="D158" s="272"/>
      <c r="E158" s="272"/>
      <c r="F158" s="272"/>
      <c r="G158" s="272"/>
      <c r="H158" s="272"/>
      <c r="I158" s="273"/>
      <c r="J158" s="81">
        <v>326</v>
      </c>
      <c r="K158" s="118"/>
      <c r="L158" s="118"/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7"/>
      <c r="Z158" s="117"/>
      <c r="AA158" s="117"/>
      <c r="AB158" s="117"/>
      <c r="AC158" s="117"/>
      <c r="AD158" s="117"/>
      <c r="AE158" s="117"/>
      <c r="AF158" s="117"/>
      <c r="AG158" s="117"/>
      <c r="AH158" s="117"/>
      <c r="AI158" s="117"/>
      <c r="AJ158" s="117"/>
      <c r="AK158" s="117"/>
      <c r="AL158" s="117"/>
      <c r="AM158" s="48"/>
    </row>
    <row r="159" spans="2:39" s="42" customFormat="1" ht="21" customHeight="1">
      <c r="B159" s="43"/>
      <c r="C159" s="282" t="s">
        <v>111</v>
      </c>
      <c r="D159" s="283"/>
      <c r="E159" s="283"/>
      <c r="F159" s="283"/>
      <c r="G159" s="283"/>
      <c r="H159" s="283"/>
      <c r="I159" s="284"/>
      <c r="J159" s="79">
        <v>330</v>
      </c>
      <c r="K159" s="118">
        <f>SUM(K161:L165)</f>
        <v>0</v>
      </c>
      <c r="L159" s="118"/>
      <c r="M159" s="118">
        <f>SUM(M161:N165)</f>
        <v>0</v>
      </c>
      <c r="N159" s="118"/>
      <c r="O159" s="118">
        <f>SUM(O161:P165)</f>
        <v>0</v>
      </c>
      <c r="P159" s="118"/>
      <c r="Q159" s="118">
        <f>SUM(Q161:R165)</f>
        <v>0</v>
      </c>
      <c r="R159" s="118"/>
      <c r="S159" s="118">
        <f>SUM(S161:T165)</f>
        <v>0</v>
      </c>
      <c r="T159" s="118"/>
      <c r="U159" s="118">
        <f>SUM(U161:V165)</f>
        <v>0</v>
      </c>
      <c r="V159" s="118"/>
      <c r="W159" s="118">
        <f>SUM(W161:X165)</f>
        <v>0</v>
      </c>
      <c r="X159" s="118"/>
      <c r="Y159" s="118">
        <f>SUM(Y161:Z165)</f>
        <v>0</v>
      </c>
      <c r="Z159" s="118"/>
      <c r="AA159" s="118">
        <f>SUM(AA161:AB165)</f>
        <v>0</v>
      </c>
      <c r="AB159" s="118"/>
      <c r="AC159" s="118">
        <f>SUM(AC161:AD165)</f>
        <v>0</v>
      </c>
      <c r="AD159" s="118"/>
      <c r="AE159" s="118">
        <f>SUM(AE161:AF165)</f>
        <v>0</v>
      </c>
      <c r="AF159" s="118"/>
      <c r="AG159" s="118">
        <f>SUM(AG161:AH165)</f>
        <v>0</v>
      </c>
      <c r="AH159" s="118"/>
      <c r="AI159" s="118">
        <f>SUM(AI161:AJ165)</f>
        <v>0</v>
      </c>
      <c r="AJ159" s="118"/>
      <c r="AK159" s="118">
        <f>SUM(AK161:AL165)</f>
        <v>0</v>
      </c>
      <c r="AL159" s="118"/>
      <c r="AM159" s="48"/>
    </row>
    <row r="160" spans="2:39" s="42" customFormat="1" ht="10.5" customHeight="1">
      <c r="B160" s="43"/>
      <c r="C160" s="285" t="s">
        <v>52</v>
      </c>
      <c r="D160" s="286"/>
      <c r="E160" s="286"/>
      <c r="F160" s="286"/>
      <c r="G160" s="286"/>
      <c r="H160" s="286"/>
      <c r="I160" s="287"/>
      <c r="J160" s="85" t="s">
        <v>63</v>
      </c>
      <c r="K160" s="126"/>
      <c r="L160" s="126"/>
      <c r="M160" s="126"/>
      <c r="N160" s="126"/>
      <c r="O160" s="126"/>
      <c r="P160" s="126"/>
      <c r="Q160" s="126"/>
      <c r="R160" s="126"/>
      <c r="S160" s="126"/>
      <c r="T160" s="126"/>
      <c r="U160" s="126"/>
      <c r="V160" s="126"/>
      <c r="W160" s="126"/>
      <c r="X160" s="126"/>
      <c r="Y160" s="127"/>
      <c r="Z160" s="127"/>
      <c r="AA160" s="127"/>
      <c r="AB160" s="127"/>
      <c r="AC160" s="127"/>
      <c r="AD160" s="127"/>
      <c r="AE160" s="127"/>
      <c r="AF160" s="127"/>
      <c r="AG160" s="127"/>
      <c r="AH160" s="127"/>
      <c r="AI160" s="127"/>
      <c r="AJ160" s="127"/>
      <c r="AK160" s="127"/>
      <c r="AL160" s="127"/>
      <c r="AM160" s="48"/>
    </row>
    <row r="161" spans="2:39" s="42" customFormat="1" ht="13.5" customHeight="1">
      <c r="B161" s="43"/>
      <c r="C161" s="279" t="s">
        <v>86</v>
      </c>
      <c r="D161" s="280"/>
      <c r="E161" s="280"/>
      <c r="F161" s="280"/>
      <c r="G161" s="280"/>
      <c r="H161" s="280"/>
      <c r="I161" s="281"/>
      <c r="J161" s="86">
        <v>331</v>
      </c>
      <c r="K161" s="138"/>
      <c r="L161" s="138"/>
      <c r="M161" s="138"/>
      <c r="N161" s="138"/>
      <c r="O161" s="138"/>
      <c r="P161" s="138"/>
      <c r="Q161" s="138"/>
      <c r="R161" s="138"/>
      <c r="S161" s="138"/>
      <c r="T161" s="138"/>
      <c r="U161" s="138"/>
      <c r="V161" s="138"/>
      <c r="W161" s="138"/>
      <c r="X161" s="138"/>
      <c r="Y161" s="128"/>
      <c r="Z161" s="128"/>
      <c r="AA161" s="128"/>
      <c r="AB161" s="128"/>
      <c r="AC161" s="128"/>
      <c r="AD161" s="128"/>
      <c r="AE161" s="128"/>
      <c r="AF161" s="128"/>
      <c r="AG161" s="128"/>
      <c r="AH161" s="128"/>
      <c r="AI161" s="128"/>
      <c r="AJ161" s="128"/>
      <c r="AK161" s="128"/>
      <c r="AL161" s="128"/>
      <c r="AM161" s="48"/>
    </row>
    <row r="162" spans="2:39" s="42" customFormat="1" ht="13.5" customHeight="1">
      <c r="B162" s="43"/>
      <c r="C162" s="271" t="s">
        <v>87</v>
      </c>
      <c r="D162" s="272"/>
      <c r="E162" s="272"/>
      <c r="F162" s="272"/>
      <c r="G162" s="272"/>
      <c r="H162" s="272"/>
      <c r="I162" s="273"/>
      <c r="J162" s="79">
        <v>332</v>
      </c>
      <c r="K162" s="118"/>
      <c r="L162" s="118"/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7"/>
      <c r="Z162" s="117"/>
      <c r="AA162" s="117"/>
      <c r="AB162" s="117"/>
      <c r="AC162" s="117"/>
      <c r="AD162" s="117"/>
      <c r="AE162" s="117"/>
      <c r="AF162" s="117"/>
      <c r="AG162" s="117"/>
      <c r="AH162" s="117"/>
      <c r="AI162" s="117"/>
      <c r="AJ162" s="117"/>
      <c r="AK162" s="117"/>
      <c r="AL162" s="117"/>
      <c r="AM162" s="48"/>
    </row>
    <row r="163" spans="2:39" s="42" customFormat="1" ht="21.75" customHeight="1">
      <c r="B163" s="43"/>
      <c r="C163" s="271" t="s">
        <v>94</v>
      </c>
      <c r="D163" s="272"/>
      <c r="E163" s="272"/>
      <c r="F163" s="272"/>
      <c r="G163" s="272"/>
      <c r="H163" s="272"/>
      <c r="I163" s="273"/>
      <c r="J163" s="79">
        <v>333</v>
      </c>
      <c r="K163" s="118"/>
      <c r="L163" s="118"/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7"/>
      <c r="Z163" s="117"/>
      <c r="AA163" s="117"/>
      <c r="AB163" s="117"/>
      <c r="AC163" s="117"/>
      <c r="AD163" s="117"/>
      <c r="AE163" s="117"/>
      <c r="AF163" s="117"/>
      <c r="AG163" s="117"/>
      <c r="AH163" s="117"/>
      <c r="AI163" s="117"/>
      <c r="AJ163" s="117"/>
      <c r="AK163" s="117"/>
      <c r="AL163" s="117"/>
      <c r="AM163" s="48"/>
    </row>
    <row r="164" spans="2:39" s="42" customFormat="1" ht="13.5" customHeight="1">
      <c r="B164" s="43"/>
      <c r="C164" s="271" t="s">
        <v>90</v>
      </c>
      <c r="D164" s="272"/>
      <c r="E164" s="272"/>
      <c r="F164" s="272"/>
      <c r="G164" s="272"/>
      <c r="H164" s="272"/>
      <c r="I164" s="273"/>
      <c r="J164" s="79">
        <v>334</v>
      </c>
      <c r="K164" s="118"/>
      <c r="L164" s="118"/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7"/>
      <c r="Z164" s="117"/>
      <c r="AA164" s="117"/>
      <c r="AB164" s="117"/>
      <c r="AC164" s="117"/>
      <c r="AD164" s="117"/>
      <c r="AE164" s="117"/>
      <c r="AF164" s="117"/>
      <c r="AG164" s="117"/>
      <c r="AH164" s="117"/>
      <c r="AI164" s="117"/>
      <c r="AJ164" s="117"/>
      <c r="AK164" s="117"/>
      <c r="AL164" s="117"/>
      <c r="AM164" s="48"/>
    </row>
    <row r="165" spans="2:39" s="42" customFormat="1" ht="13.5" customHeight="1">
      <c r="B165" s="43"/>
      <c r="C165" s="271" t="s">
        <v>0</v>
      </c>
      <c r="D165" s="272"/>
      <c r="E165" s="272"/>
      <c r="F165" s="272"/>
      <c r="G165" s="272"/>
      <c r="H165" s="272"/>
      <c r="I165" s="273"/>
      <c r="J165" s="79">
        <v>335</v>
      </c>
      <c r="K165" s="118"/>
      <c r="L165" s="118"/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7"/>
      <c r="Z165" s="117"/>
      <c r="AA165" s="117"/>
      <c r="AB165" s="117"/>
      <c r="AC165" s="117"/>
      <c r="AD165" s="117"/>
      <c r="AE165" s="117"/>
      <c r="AF165" s="117"/>
      <c r="AG165" s="117"/>
      <c r="AH165" s="117"/>
      <c r="AI165" s="117"/>
      <c r="AJ165" s="117"/>
      <c r="AK165" s="117"/>
      <c r="AL165" s="117"/>
      <c r="AM165" s="48"/>
    </row>
    <row r="166" spans="2:39" s="42" customFormat="1" ht="21" customHeight="1">
      <c r="B166" s="43"/>
      <c r="C166" s="274" t="s">
        <v>95</v>
      </c>
      <c r="D166" s="275"/>
      <c r="E166" s="275"/>
      <c r="F166" s="275"/>
      <c r="G166" s="275"/>
      <c r="H166" s="275"/>
      <c r="I166" s="276"/>
      <c r="J166" s="82">
        <v>340</v>
      </c>
      <c r="K166" s="278"/>
      <c r="L166" s="278"/>
      <c r="M166" s="278"/>
      <c r="N166" s="278"/>
      <c r="O166" s="278"/>
      <c r="P166" s="278"/>
      <c r="Q166" s="278"/>
      <c r="R166" s="278"/>
      <c r="S166" s="278"/>
      <c r="T166" s="278"/>
      <c r="U166" s="278"/>
      <c r="V166" s="278"/>
      <c r="W166" s="278"/>
      <c r="X166" s="278"/>
      <c r="Y166" s="277"/>
      <c r="Z166" s="277"/>
      <c r="AA166" s="277"/>
      <c r="AB166" s="277"/>
      <c r="AC166" s="277"/>
      <c r="AD166" s="277"/>
      <c r="AE166" s="277"/>
      <c r="AF166" s="277"/>
      <c r="AG166" s="277"/>
      <c r="AH166" s="277"/>
      <c r="AI166" s="277"/>
      <c r="AJ166" s="277"/>
      <c r="AK166" s="277"/>
      <c r="AL166" s="277"/>
      <c r="AM166" s="48"/>
    </row>
    <row r="167" spans="2:39" s="42" customFormat="1" ht="9.75" customHeight="1">
      <c r="B167" s="43"/>
      <c r="C167" s="69"/>
      <c r="D167" s="69"/>
      <c r="E167" s="69"/>
      <c r="F167" s="69"/>
      <c r="G167" s="69"/>
      <c r="H167" s="69"/>
      <c r="I167" s="69"/>
      <c r="J167" s="72"/>
      <c r="K167" s="72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48"/>
    </row>
    <row r="168" spans="2:39" s="42" customFormat="1" ht="24" customHeight="1">
      <c r="B168" s="43"/>
      <c r="C168" s="246" t="s">
        <v>66</v>
      </c>
      <c r="D168" s="247"/>
      <c r="E168" s="247"/>
      <c r="F168" s="247"/>
      <c r="G168" s="247"/>
      <c r="H168" s="247"/>
      <c r="I168" s="247"/>
      <c r="J168" s="247"/>
      <c r="K168" s="247"/>
      <c r="L168" s="248"/>
      <c r="M168" s="246" t="s">
        <v>18</v>
      </c>
      <c r="N168" s="248"/>
      <c r="O168" s="255" t="s">
        <v>112</v>
      </c>
      <c r="P168" s="256"/>
      <c r="Q168" s="256"/>
      <c r="R168" s="256"/>
      <c r="S168" s="256"/>
      <c r="T168" s="256"/>
      <c r="U168" s="256"/>
      <c r="V168" s="256"/>
      <c r="W168" s="256"/>
      <c r="X168" s="256"/>
      <c r="Y168" s="256"/>
      <c r="Z168" s="256"/>
      <c r="AA168" s="256"/>
      <c r="AB168" s="256"/>
      <c r="AC168" s="256"/>
      <c r="AD168" s="256"/>
      <c r="AE168" s="256"/>
      <c r="AF168" s="256"/>
      <c r="AG168" s="256"/>
      <c r="AH168" s="256"/>
      <c r="AI168" s="256"/>
      <c r="AJ168" s="256"/>
      <c r="AK168" s="256"/>
      <c r="AL168" s="257"/>
      <c r="AM168" s="44"/>
    </row>
    <row r="169" spans="2:39" s="42" customFormat="1" ht="12" customHeight="1">
      <c r="B169" s="43"/>
      <c r="C169" s="249"/>
      <c r="D169" s="250"/>
      <c r="E169" s="250"/>
      <c r="F169" s="250"/>
      <c r="G169" s="250"/>
      <c r="H169" s="250"/>
      <c r="I169" s="250"/>
      <c r="J169" s="250"/>
      <c r="K169" s="250"/>
      <c r="L169" s="251"/>
      <c r="M169" s="249"/>
      <c r="N169" s="251"/>
      <c r="O169" s="246" t="s">
        <v>97</v>
      </c>
      <c r="P169" s="247"/>
      <c r="Q169" s="247"/>
      <c r="R169" s="248"/>
      <c r="S169" s="246" t="s">
        <v>98</v>
      </c>
      <c r="T169" s="247"/>
      <c r="U169" s="247"/>
      <c r="V169" s="248"/>
      <c r="W169" s="255" t="s">
        <v>103</v>
      </c>
      <c r="X169" s="256"/>
      <c r="Y169" s="256"/>
      <c r="Z169" s="256"/>
      <c r="AA169" s="256"/>
      <c r="AB169" s="256"/>
      <c r="AC169" s="256"/>
      <c r="AD169" s="256"/>
      <c r="AE169" s="256"/>
      <c r="AF169" s="256"/>
      <c r="AG169" s="256"/>
      <c r="AH169" s="257"/>
      <c r="AI169" s="246" t="s">
        <v>102</v>
      </c>
      <c r="AJ169" s="247"/>
      <c r="AK169" s="247"/>
      <c r="AL169" s="248"/>
      <c r="AM169" s="44"/>
    </row>
    <row r="170" spans="2:39" s="42" customFormat="1" ht="45.75" customHeight="1">
      <c r="B170" s="43"/>
      <c r="C170" s="252"/>
      <c r="D170" s="253"/>
      <c r="E170" s="253"/>
      <c r="F170" s="253"/>
      <c r="G170" s="253"/>
      <c r="H170" s="253"/>
      <c r="I170" s="253"/>
      <c r="J170" s="253"/>
      <c r="K170" s="253"/>
      <c r="L170" s="254"/>
      <c r="M170" s="252"/>
      <c r="N170" s="254"/>
      <c r="O170" s="252"/>
      <c r="P170" s="253"/>
      <c r="Q170" s="253"/>
      <c r="R170" s="254"/>
      <c r="S170" s="252"/>
      <c r="T170" s="253"/>
      <c r="U170" s="253"/>
      <c r="V170" s="254"/>
      <c r="W170" s="255" t="s">
        <v>99</v>
      </c>
      <c r="X170" s="256"/>
      <c r="Y170" s="256"/>
      <c r="Z170" s="257"/>
      <c r="AA170" s="112" t="s">
        <v>100</v>
      </c>
      <c r="AB170" s="112"/>
      <c r="AC170" s="112"/>
      <c r="AD170" s="112"/>
      <c r="AE170" s="112" t="s">
        <v>101</v>
      </c>
      <c r="AF170" s="112"/>
      <c r="AG170" s="112"/>
      <c r="AH170" s="112"/>
      <c r="AI170" s="252"/>
      <c r="AJ170" s="253"/>
      <c r="AK170" s="253"/>
      <c r="AL170" s="254"/>
      <c r="AM170" s="44"/>
    </row>
    <row r="171" spans="2:39" s="45" customFormat="1" ht="9.75" customHeight="1">
      <c r="B171" s="46"/>
      <c r="C171" s="267" t="s">
        <v>8</v>
      </c>
      <c r="D171" s="268"/>
      <c r="E171" s="268"/>
      <c r="F171" s="268"/>
      <c r="G171" s="268"/>
      <c r="H171" s="268"/>
      <c r="I171" s="268"/>
      <c r="J171" s="268"/>
      <c r="K171" s="268"/>
      <c r="L171" s="269"/>
      <c r="M171" s="265" t="s">
        <v>9</v>
      </c>
      <c r="N171" s="122"/>
      <c r="O171" s="174">
        <v>15</v>
      </c>
      <c r="P171" s="174"/>
      <c r="Q171" s="174"/>
      <c r="R171" s="175"/>
      <c r="S171" s="174">
        <v>16</v>
      </c>
      <c r="T171" s="174"/>
      <c r="U171" s="174"/>
      <c r="V171" s="175"/>
      <c r="W171" s="174">
        <v>17</v>
      </c>
      <c r="X171" s="174"/>
      <c r="Y171" s="174"/>
      <c r="Z171" s="175"/>
      <c r="AA171" s="174">
        <v>18</v>
      </c>
      <c r="AB171" s="174"/>
      <c r="AC171" s="174"/>
      <c r="AD171" s="175"/>
      <c r="AE171" s="174">
        <v>19</v>
      </c>
      <c r="AF171" s="174"/>
      <c r="AG171" s="174"/>
      <c r="AH171" s="175"/>
      <c r="AI171" s="174">
        <v>20</v>
      </c>
      <c r="AJ171" s="174"/>
      <c r="AK171" s="174"/>
      <c r="AL171" s="175"/>
      <c r="AM171" s="47"/>
    </row>
    <row r="172" spans="2:39" s="42" customFormat="1" ht="13.5" customHeight="1">
      <c r="B172" s="43"/>
      <c r="C172" s="270" t="s">
        <v>107</v>
      </c>
      <c r="D172" s="270"/>
      <c r="E172" s="270"/>
      <c r="F172" s="270"/>
      <c r="G172" s="270"/>
      <c r="H172" s="270"/>
      <c r="I172" s="270"/>
      <c r="J172" s="270"/>
      <c r="K172" s="270"/>
      <c r="L172" s="270"/>
      <c r="M172" s="266">
        <v>300</v>
      </c>
      <c r="N172" s="266"/>
      <c r="O172" s="176">
        <f>SUM(O173,O181,O189,O196)</f>
        <v>0</v>
      </c>
      <c r="P172" s="176"/>
      <c r="Q172" s="176"/>
      <c r="R172" s="176"/>
      <c r="S172" s="176">
        <f>SUM(S173,S181,S189,S196)</f>
        <v>0</v>
      </c>
      <c r="T172" s="176"/>
      <c r="U172" s="176"/>
      <c r="V172" s="176"/>
      <c r="W172" s="176">
        <f>SUM(W173,W181,W189,W196)</f>
        <v>0</v>
      </c>
      <c r="X172" s="176"/>
      <c r="Y172" s="176"/>
      <c r="Z172" s="176"/>
      <c r="AA172" s="176">
        <f>SUM(AA173,AA181,AA189,AA196)</f>
        <v>0</v>
      </c>
      <c r="AB172" s="176"/>
      <c r="AC172" s="176"/>
      <c r="AD172" s="176"/>
      <c r="AE172" s="176">
        <f>SUM(AE173,AE181,AE189,AE196)</f>
        <v>0</v>
      </c>
      <c r="AF172" s="176"/>
      <c r="AG172" s="176"/>
      <c r="AH172" s="176"/>
      <c r="AI172" s="176">
        <f>SUM(AI173,AI181,AI189,AI196)</f>
        <v>0</v>
      </c>
      <c r="AJ172" s="176"/>
      <c r="AK172" s="176"/>
      <c r="AL172" s="176"/>
      <c r="AM172" s="48"/>
    </row>
    <row r="173" spans="2:39" s="42" customFormat="1" ht="13.5" customHeight="1">
      <c r="B173" s="43"/>
      <c r="C173" s="173" t="s">
        <v>108</v>
      </c>
      <c r="D173" s="173"/>
      <c r="E173" s="173"/>
      <c r="F173" s="173"/>
      <c r="G173" s="173"/>
      <c r="H173" s="173"/>
      <c r="I173" s="173"/>
      <c r="J173" s="173"/>
      <c r="K173" s="173"/>
      <c r="L173" s="173"/>
      <c r="M173" s="259">
        <v>310</v>
      </c>
      <c r="N173" s="259"/>
      <c r="O173" s="110">
        <f>SUM(O175:R180)</f>
        <v>0</v>
      </c>
      <c r="P173" s="110"/>
      <c r="Q173" s="110"/>
      <c r="R173" s="110"/>
      <c r="S173" s="110">
        <f>SUM(S175:V180)</f>
        <v>0</v>
      </c>
      <c r="T173" s="110"/>
      <c r="U173" s="110"/>
      <c r="V173" s="110"/>
      <c r="W173" s="110">
        <f>SUM(W175:Z180)</f>
        <v>0</v>
      </c>
      <c r="X173" s="110"/>
      <c r="Y173" s="110"/>
      <c r="Z173" s="110"/>
      <c r="AA173" s="110">
        <f>SUM(AA175:AD180)</f>
        <v>0</v>
      </c>
      <c r="AB173" s="110"/>
      <c r="AC173" s="110"/>
      <c r="AD173" s="110"/>
      <c r="AE173" s="110">
        <f>SUM(AE175:AH180)</f>
        <v>0</v>
      </c>
      <c r="AF173" s="110"/>
      <c r="AG173" s="110"/>
      <c r="AH173" s="110"/>
      <c r="AI173" s="110">
        <f>SUM(AI175:AL180)</f>
        <v>0</v>
      </c>
      <c r="AJ173" s="110"/>
      <c r="AK173" s="110"/>
      <c r="AL173" s="110"/>
      <c r="AM173" s="48"/>
    </row>
    <row r="174" spans="2:39" s="42" customFormat="1" ht="12" customHeight="1">
      <c r="B174" s="43"/>
      <c r="C174" s="171" t="s">
        <v>52</v>
      </c>
      <c r="D174" s="171"/>
      <c r="E174" s="171"/>
      <c r="F174" s="171"/>
      <c r="G174" s="171"/>
      <c r="H174" s="171"/>
      <c r="I174" s="171"/>
      <c r="J174" s="171"/>
      <c r="K174" s="171"/>
      <c r="L174" s="171"/>
      <c r="M174" s="263" t="s">
        <v>63</v>
      </c>
      <c r="N174" s="263"/>
      <c r="O174" s="114"/>
      <c r="P174" s="114"/>
      <c r="Q174" s="114"/>
      <c r="R174" s="114"/>
      <c r="S174" s="114"/>
      <c r="T174" s="114"/>
      <c r="U174" s="114"/>
      <c r="V174" s="114"/>
      <c r="W174" s="114"/>
      <c r="X174" s="114"/>
      <c r="Y174" s="114"/>
      <c r="Z174" s="114"/>
      <c r="AA174" s="114"/>
      <c r="AB174" s="114"/>
      <c r="AC174" s="114"/>
      <c r="AD174" s="114"/>
      <c r="AE174" s="114"/>
      <c r="AF174" s="114"/>
      <c r="AG174" s="114"/>
      <c r="AH174" s="114"/>
      <c r="AI174" s="114"/>
      <c r="AJ174" s="114"/>
      <c r="AK174" s="114"/>
      <c r="AL174" s="114"/>
      <c r="AM174" s="48"/>
    </row>
    <row r="175" spans="2:39" s="42" customFormat="1" ht="13.5" customHeight="1">
      <c r="B175" s="43"/>
      <c r="C175" s="172" t="s">
        <v>86</v>
      </c>
      <c r="D175" s="172"/>
      <c r="E175" s="172"/>
      <c r="F175" s="172"/>
      <c r="G175" s="172"/>
      <c r="H175" s="172"/>
      <c r="I175" s="172"/>
      <c r="J175" s="172"/>
      <c r="K175" s="172"/>
      <c r="L175" s="172"/>
      <c r="M175" s="262">
        <v>311</v>
      </c>
      <c r="N175" s="262"/>
      <c r="O175" s="113"/>
      <c r="P175" s="113"/>
      <c r="Q175" s="113"/>
      <c r="R175" s="113"/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48"/>
    </row>
    <row r="176" spans="2:39" s="42" customFormat="1" ht="13.5" customHeight="1">
      <c r="B176" s="43"/>
      <c r="C176" s="170" t="s">
        <v>87</v>
      </c>
      <c r="D176" s="170"/>
      <c r="E176" s="170"/>
      <c r="F176" s="170"/>
      <c r="G176" s="170"/>
      <c r="H176" s="170"/>
      <c r="I176" s="170"/>
      <c r="J176" s="170"/>
      <c r="K176" s="170"/>
      <c r="L176" s="170"/>
      <c r="M176" s="260">
        <v>312</v>
      </c>
      <c r="N176" s="26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/>
      <c r="AA176" s="110"/>
      <c r="AB176" s="110"/>
      <c r="AC176" s="110"/>
      <c r="AD176" s="110"/>
      <c r="AE176" s="110"/>
      <c r="AF176" s="110"/>
      <c r="AG176" s="110"/>
      <c r="AH176" s="110"/>
      <c r="AI176" s="110"/>
      <c r="AJ176" s="110"/>
      <c r="AK176" s="110"/>
      <c r="AL176" s="110"/>
      <c r="AM176" s="48"/>
    </row>
    <row r="177" spans="2:39" s="42" customFormat="1" ht="13.5" customHeight="1">
      <c r="B177" s="43"/>
      <c r="C177" s="170" t="s">
        <v>88</v>
      </c>
      <c r="D177" s="170"/>
      <c r="E177" s="170"/>
      <c r="F177" s="170"/>
      <c r="G177" s="170"/>
      <c r="H177" s="170"/>
      <c r="I177" s="170"/>
      <c r="J177" s="170"/>
      <c r="K177" s="170"/>
      <c r="L177" s="170"/>
      <c r="M177" s="260">
        <v>313</v>
      </c>
      <c r="N177" s="26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/>
      <c r="AA177" s="110"/>
      <c r="AB177" s="110"/>
      <c r="AC177" s="110"/>
      <c r="AD177" s="110"/>
      <c r="AE177" s="110"/>
      <c r="AF177" s="110"/>
      <c r="AG177" s="110"/>
      <c r="AH177" s="110"/>
      <c r="AI177" s="110"/>
      <c r="AJ177" s="110"/>
      <c r="AK177" s="110"/>
      <c r="AL177" s="110"/>
      <c r="AM177" s="48"/>
    </row>
    <row r="178" spans="2:39" s="42" customFormat="1" ht="13.5" customHeight="1">
      <c r="B178" s="43"/>
      <c r="C178" s="170" t="s">
        <v>89</v>
      </c>
      <c r="D178" s="170"/>
      <c r="E178" s="170"/>
      <c r="F178" s="170"/>
      <c r="G178" s="170"/>
      <c r="H178" s="170"/>
      <c r="I178" s="170"/>
      <c r="J178" s="170"/>
      <c r="K178" s="170"/>
      <c r="L178" s="170"/>
      <c r="M178" s="260">
        <v>314</v>
      </c>
      <c r="N178" s="26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/>
      <c r="AA178" s="110"/>
      <c r="AB178" s="110"/>
      <c r="AC178" s="110"/>
      <c r="AD178" s="110"/>
      <c r="AE178" s="110"/>
      <c r="AF178" s="110"/>
      <c r="AG178" s="110"/>
      <c r="AH178" s="110"/>
      <c r="AI178" s="110"/>
      <c r="AJ178" s="110"/>
      <c r="AK178" s="110"/>
      <c r="AL178" s="110"/>
      <c r="AM178" s="48"/>
    </row>
    <row r="179" spans="2:39" s="42" customFormat="1" ht="13.5" customHeight="1">
      <c r="B179" s="43"/>
      <c r="C179" s="170" t="s">
        <v>90</v>
      </c>
      <c r="D179" s="170"/>
      <c r="E179" s="170"/>
      <c r="F179" s="170"/>
      <c r="G179" s="170"/>
      <c r="H179" s="170"/>
      <c r="I179" s="170"/>
      <c r="J179" s="170"/>
      <c r="K179" s="170"/>
      <c r="L179" s="170"/>
      <c r="M179" s="259">
        <v>315</v>
      </c>
      <c r="N179" s="259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/>
      <c r="AA179" s="110"/>
      <c r="AB179" s="110"/>
      <c r="AC179" s="110"/>
      <c r="AD179" s="110"/>
      <c r="AE179" s="110"/>
      <c r="AF179" s="110"/>
      <c r="AG179" s="110"/>
      <c r="AH179" s="110"/>
      <c r="AI179" s="110"/>
      <c r="AJ179" s="110"/>
      <c r="AK179" s="110"/>
      <c r="AL179" s="110"/>
      <c r="AM179" s="48"/>
    </row>
    <row r="180" spans="2:39" s="42" customFormat="1" ht="13.5" customHeight="1">
      <c r="B180" s="43"/>
      <c r="C180" s="170" t="s">
        <v>0</v>
      </c>
      <c r="D180" s="170"/>
      <c r="E180" s="170"/>
      <c r="F180" s="170"/>
      <c r="G180" s="170"/>
      <c r="H180" s="170"/>
      <c r="I180" s="170"/>
      <c r="J180" s="170"/>
      <c r="K180" s="170"/>
      <c r="L180" s="170"/>
      <c r="M180" s="259">
        <v>316</v>
      </c>
      <c r="N180" s="259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/>
      <c r="AA180" s="110"/>
      <c r="AB180" s="110"/>
      <c r="AC180" s="110"/>
      <c r="AD180" s="110"/>
      <c r="AE180" s="110"/>
      <c r="AF180" s="110"/>
      <c r="AG180" s="110"/>
      <c r="AH180" s="110"/>
      <c r="AI180" s="110"/>
      <c r="AJ180" s="110"/>
      <c r="AK180" s="110"/>
      <c r="AL180" s="110"/>
      <c r="AM180" s="48"/>
    </row>
    <row r="181" spans="2:39" s="42" customFormat="1" ht="13.5" customHeight="1">
      <c r="B181" s="43"/>
      <c r="C181" s="173" t="s">
        <v>109</v>
      </c>
      <c r="D181" s="173"/>
      <c r="E181" s="173"/>
      <c r="F181" s="173"/>
      <c r="G181" s="173"/>
      <c r="H181" s="173"/>
      <c r="I181" s="173"/>
      <c r="J181" s="173"/>
      <c r="K181" s="173"/>
      <c r="L181" s="173"/>
      <c r="M181" s="259">
        <v>320</v>
      </c>
      <c r="N181" s="259"/>
      <c r="O181" s="110">
        <f>SUM(O183:R188)</f>
        <v>0</v>
      </c>
      <c r="P181" s="110"/>
      <c r="Q181" s="110"/>
      <c r="R181" s="110"/>
      <c r="S181" s="110">
        <f>SUM(S183:V188)</f>
        <v>0</v>
      </c>
      <c r="T181" s="110"/>
      <c r="U181" s="110"/>
      <c r="V181" s="110"/>
      <c r="W181" s="110">
        <f>SUM(W183:Z188)</f>
        <v>0</v>
      </c>
      <c r="X181" s="110"/>
      <c r="Y181" s="110"/>
      <c r="Z181" s="110"/>
      <c r="AA181" s="110">
        <f>SUM(AA183:AD188)</f>
        <v>0</v>
      </c>
      <c r="AB181" s="110"/>
      <c r="AC181" s="110"/>
      <c r="AD181" s="110"/>
      <c r="AE181" s="110">
        <f>SUM(AE183:AH188)</f>
        <v>0</v>
      </c>
      <c r="AF181" s="110"/>
      <c r="AG181" s="110"/>
      <c r="AH181" s="110"/>
      <c r="AI181" s="110">
        <f>SUM(AI183:AL188)</f>
        <v>0</v>
      </c>
      <c r="AJ181" s="110"/>
      <c r="AK181" s="110"/>
      <c r="AL181" s="110"/>
      <c r="AM181" s="48"/>
    </row>
    <row r="182" spans="2:39" s="42" customFormat="1" ht="12" customHeight="1">
      <c r="B182" s="43"/>
      <c r="C182" s="171" t="s">
        <v>52</v>
      </c>
      <c r="D182" s="171"/>
      <c r="E182" s="171"/>
      <c r="F182" s="171"/>
      <c r="G182" s="171"/>
      <c r="H182" s="171"/>
      <c r="I182" s="171"/>
      <c r="J182" s="171"/>
      <c r="K182" s="171"/>
      <c r="L182" s="171"/>
      <c r="M182" s="263" t="s">
        <v>63</v>
      </c>
      <c r="N182" s="263"/>
      <c r="O182" s="114"/>
      <c r="P182" s="114"/>
      <c r="Q182" s="114"/>
      <c r="R182" s="114"/>
      <c r="S182" s="114"/>
      <c r="T182" s="114"/>
      <c r="U182" s="114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4"/>
      <c r="AF182" s="114"/>
      <c r="AG182" s="114"/>
      <c r="AH182" s="114"/>
      <c r="AI182" s="114"/>
      <c r="AJ182" s="114"/>
      <c r="AK182" s="114"/>
      <c r="AL182" s="114"/>
      <c r="AM182" s="48"/>
    </row>
    <row r="183" spans="2:39" s="42" customFormat="1" ht="13.5" customHeight="1">
      <c r="B183" s="43"/>
      <c r="C183" s="172" t="s">
        <v>86</v>
      </c>
      <c r="D183" s="172"/>
      <c r="E183" s="172"/>
      <c r="F183" s="172"/>
      <c r="G183" s="172"/>
      <c r="H183" s="172"/>
      <c r="I183" s="172"/>
      <c r="J183" s="172"/>
      <c r="K183" s="172"/>
      <c r="L183" s="172"/>
      <c r="M183" s="262">
        <v>321</v>
      </c>
      <c r="N183" s="262"/>
      <c r="O183" s="113"/>
      <c r="P183" s="113"/>
      <c r="Q183" s="113"/>
      <c r="R183" s="113"/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48"/>
    </row>
    <row r="184" spans="2:39" s="42" customFormat="1" ht="13.5" customHeight="1">
      <c r="B184" s="43"/>
      <c r="C184" s="170" t="s">
        <v>87</v>
      </c>
      <c r="D184" s="170"/>
      <c r="E184" s="170"/>
      <c r="F184" s="170"/>
      <c r="G184" s="170"/>
      <c r="H184" s="170"/>
      <c r="I184" s="170"/>
      <c r="J184" s="170"/>
      <c r="K184" s="170"/>
      <c r="L184" s="170"/>
      <c r="M184" s="260">
        <v>322</v>
      </c>
      <c r="N184" s="26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/>
      <c r="AA184" s="110"/>
      <c r="AB184" s="110"/>
      <c r="AC184" s="110"/>
      <c r="AD184" s="110"/>
      <c r="AE184" s="110"/>
      <c r="AF184" s="110"/>
      <c r="AG184" s="110"/>
      <c r="AH184" s="110"/>
      <c r="AI184" s="110"/>
      <c r="AJ184" s="110"/>
      <c r="AK184" s="110"/>
      <c r="AL184" s="110"/>
      <c r="AM184" s="48"/>
    </row>
    <row r="185" spans="2:39" s="42" customFormat="1" ht="13.5" customHeight="1">
      <c r="B185" s="43"/>
      <c r="C185" s="170" t="s">
        <v>92</v>
      </c>
      <c r="D185" s="170"/>
      <c r="E185" s="170"/>
      <c r="F185" s="170"/>
      <c r="G185" s="170"/>
      <c r="H185" s="170"/>
      <c r="I185" s="170"/>
      <c r="J185" s="170"/>
      <c r="K185" s="170"/>
      <c r="L185" s="170"/>
      <c r="M185" s="260">
        <v>323</v>
      </c>
      <c r="N185" s="26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/>
      <c r="AA185" s="110"/>
      <c r="AB185" s="110"/>
      <c r="AC185" s="110"/>
      <c r="AD185" s="110"/>
      <c r="AE185" s="110"/>
      <c r="AF185" s="110"/>
      <c r="AG185" s="110"/>
      <c r="AH185" s="110"/>
      <c r="AI185" s="110"/>
      <c r="AJ185" s="110"/>
      <c r="AK185" s="110"/>
      <c r="AL185" s="110"/>
      <c r="AM185" s="48"/>
    </row>
    <row r="186" spans="2:39" s="42" customFormat="1" ht="13.5" customHeight="1">
      <c r="B186" s="43"/>
      <c r="C186" s="170" t="s">
        <v>88</v>
      </c>
      <c r="D186" s="170"/>
      <c r="E186" s="170"/>
      <c r="F186" s="170"/>
      <c r="G186" s="170"/>
      <c r="H186" s="170"/>
      <c r="I186" s="170"/>
      <c r="J186" s="170"/>
      <c r="K186" s="170"/>
      <c r="L186" s="170"/>
      <c r="M186" s="260">
        <v>324</v>
      </c>
      <c r="N186" s="26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/>
      <c r="AA186" s="110"/>
      <c r="AB186" s="110"/>
      <c r="AC186" s="110"/>
      <c r="AD186" s="110"/>
      <c r="AE186" s="110"/>
      <c r="AF186" s="110"/>
      <c r="AG186" s="110"/>
      <c r="AH186" s="110"/>
      <c r="AI186" s="110"/>
      <c r="AJ186" s="110"/>
      <c r="AK186" s="110"/>
      <c r="AL186" s="110"/>
      <c r="AM186" s="48"/>
    </row>
    <row r="187" spans="2:39" s="42" customFormat="1" ht="13.5" customHeight="1">
      <c r="B187" s="43"/>
      <c r="C187" s="170" t="s">
        <v>90</v>
      </c>
      <c r="D187" s="170"/>
      <c r="E187" s="170"/>
      <c r="F187" s="170"/>
      <c r="G187" s="170"/>
      <c r="H187" s="170"/>
      <c r="I187" s="170"/>
      <c r="J187" s="170"/>
      <c r="K187" s="170"/>
      <c r="L187" s="170"/>
      <c r="M187" s="259">
        <v>325</v>
      </c>
      <c r="N187" s="259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/>
      <c r="AA187" s="110"/>
      <c r="AB187" s="110"/>
      <c r="AC187" s="110"/>
      <c r="AD187" s="110"/>
      <c r="AE187" s="110"/>
      <c r="AF187" s="110"/>
      <c r="AG187" s="110"/>
      <c r="AH187" s="110"/>
      <c r="AI187" s="110"/>
      <c r="AJ187" s="110"/>
      <c r="AK187" s="110"/>
      <c r="AL187" s="110"/>
      <c r="AM187" s="48"/>
    </row>
    <row r="188" spans="2:39" s="42" customFormat="1" ht="13.5" customHeight="1">
      <c r="B188" s="43"/>
      <c r="C188" s="170" t="s">
        <v>0</v>
      </c>
      <c r="D188" s="170"/>
      <c r="E188" s="170"/>
      <c r="F188" s="170"/>
      <c r="G188" s="170"/>
      <c r="H188" s="170"/>
      <c r="I188" s="170"/>
      <c r="J188" s="170"/>
      <c r="K188" s="170"/>
      <c r="L188" s="170"/>
      <c r="M188" s="259">
        <v>326</v>
      </c>
      <c r="N188" s="259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/>
      <c r="AA188" s="110"/>
      <c r="AB188" s="110"/>
      <c r="AC188" s="110"/>
      <c r="AD188" s="110"/>
      <c r="AE188" s="110"/>
      <c r="AF188" s="110"/>
      <c r="AG188" s="110"/>
      <c r="AH188" s="110"/>
      <c r="AI188" s="110"/>
      <c r="AJ188" s="110"/>
      <c r="AK188" s="110"/>
      <c r="AL188" s="110"/>
      <c r="AM188" s="48"/>
    </row>
    <row r="189" spans="2:39" s="42" customFormat="1" ht="13.5" customHeight="1">
      <c r="B189" s="43"/>
      <c r="C189" s="173" t="s">
        <v>111</v>
      </c>
      <c r="D189" s="173"/>
      <c r="E189" s="173"/>
      <c r="F189" s="173"/>
      <c r="G189" s="173"/>
      <c r="H189" s="173"/>
      <c r="I189" s="173"/>
      <c r="J189" s="173"/>
      <c r="K189" s="173"/>
      <c r="L189" s="173"/>
      <c r="M189" s="259">
        <v>330</v>
      </c>
      <c r="N189" s="259"/>
      <c r="O189" s="110">
        <f>SUM(O191:R195)</f>
        <v>0</v>
      </c>
      <c r="P189" s="110"/>
      <c r="Q189" s="110"/>
      <c r="R189" s="110"/>
      <c r="S189" s="110">
        <f>SUM(S191:V195)</f>
        <v>0</v>
      </c>
      <c r="T189" s="110"/>
      <c r="U189" s="110"/>
      <c r="V189" s="110"/>
      <c r="W189" s="110">
        <f>SUM(W191:Z195)</f>
        <v>0</v>
      </c>
      <c r="X189" s="110"/>
      <c r="Y189" s="110"/>
      <c r="Z189" s="110"/>
      <c r="AA189" s="110">
        <f>SUM(AA191:AD195)</f>
        <v>0</v>
      </c>
      <c r="AB189" s="110"/>
      <c r="AC189" s="110"/>
      <c r="AD189" s="110"/>
      <c r="AE189" s="110">
        <f>SUM(AE191:AH195)</f>
        <v>0</v>
      </c>
      <c r="AF189" s="110"/>
      <c r="AG189" s="110"/>
      <c r="AH189" s="110"/>
      <c r="AI189" s="110">
        <f>SUM(AI191:AL195)</f>
        <v>0</v>
      </c>
      <c r="AJ189" s="110"/>
      <c r="AK189" s="110"/>
      <c r="AL189" s="110"/>
      <c r="AM189" s="48"/>
    </row>
    <row r="190" spans="2:39" s="42" customFormat="1" ht="12" customHeight="1">
      <c r="B190" s="43"/>
      <c r="C190" s="171" t="s">
        <v>52</v>
      </c>
      <c r="D190" s="171"/>
      <c r="E190" s="171"/>
      <c r="F190" s="171"/>
      <c r="G190" s="171"/>
      <c r="H190" s="171"/>
      <c r="I190" s="171"/>
      <c r="J190" s="171"/>
      <c r="K190" s="171"/>
      <c r="L190" s="171"/>
      <c r="M190" s="261" t="s">
        <v>63</v>
      </c>
      <c r="N190" s="261"/>
      <c r="O190" s="114"/>
      <c r="P190" s="114"/>
      <c r="Q190" s="114"/>
      <c r="R190" s="114"/>
      <c r="S190" s="114"/>
      <c r="T190" s="114"/>
      <c r="U190" s="114"/>
      <c r="V190" s="114"/>
      <c r="W190" s="114"/>
      <c r="X190" s="114"/>
      <c r="Y190" s="114"/>
      <c r="Z190" s="114"/>
      <c r="AA190" s="114"/>
      <c r="AB190" s="114"/>
      <c r="AC190" s="114"/>
      <c r="AD190" s="114"/>
      <c r="AE190" s="114"/>
      <c r="AF190" s="114"/>
      <c r="AG190" s="114"/>
      <c r="AH190" s="114"/>
      <c r="AI190" s="114"/>
      <c r="AJ190" s="114"/>
      <c r="AK190" s="114"/>
      <c r="AL190" s="114"/>
      <c r="AM190" s="48"/>
    </row>
    <row r="191" spans="2:39" s="42" customFormat="1" ht="13.5" customHeight="1">
      <c r="B191" s="43"/>
      <c r="C191" s="172" t="s">
        <v>86</v>
      </c>
      <c r="D191" s="172"/>
      <c r="E191" s="172"/>
      <c r="F191" s="172"/>
      <c r="G191" s="172"/>
      <c r="H191" s="172"/>
      <c r="I191" s="172"/>
      <c r="J191" s="172"/>
      <c r="K191" s="172"/>
      <c r="L191" s="172"/>
      <c r="M191" s="262">
        <v>331</v>
      </c>
      <c r="N191" s="262"/>
      <c r="O191" s="113"/>
      <c r="P191" s="113"/>
      <c r="Q191" s="113"/>
      <c r="R191" s="113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48"/>
    </row>
    <row r="192" spans="2:39" s="42" customFormat="1" ht="13.5" customHeight="1">
      <c r="B192" s="43"/>
      <c r="C192" s="170" t="s">
        <v>87</v>
      </c>
      <c r="D192" s="170"/>
      <c r="E192" s="170"/>
      <c r="F192" s="170"/>
      <c r="G192" s="170"/>
      <c r="H192" s="170"/>
      <c r="I192" s="170"/>
      <c r="J192" s="170"/>
      <c r="K192" s="170"/>
      <c r="L192" s="170"/>
      <c r="M192" s="259">
        <v>332</v>
      </c>
      <c r="N192" s="259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/>
      <c r="AA192" s="110"/>
      <c r="AB192" s="110"/>
      <c r="AC192" s="110"/>
      <c r="AD192" s="110"/>
      <c r="AE192" s="110"/>
      <c r="AF192" s="110"/>
      <c r="AG192" s="110"/>
      <c r="AH192" s="110"/>
      <c r="AI192" s="110"/>
      <c r="AJ192" s="110"/>
      <c r="AK192" s="110"/>
      <c r="AL192" s="110"/>
      <c r="AM192" s="48"/>
    </row>
    <row r="193" spans="2:39" s="42" customFormat="1" ht="13.5" customHeight="1">
      <c r="B193" s="43"/>
      <c r="C193" s="170" t="s">
        <v>94</v>
      </c>
      <c r="D193" s="170"/>
      <c r="E193" s="170"/>
      <c r="F193" s="170"/>
      <c r="G193" s="170"/>
      <c r="H193" s="170"/>
      <c r="I193" s="170"/>
      <c r="J193" s="170"/>
      <c r="K193" s="170"/>
      <c r="L193" s="170"/>
      <c r="M193" s="260">
        <v>333</v>
      </c>
      <c r="N193" s="26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/>
      <c r="AA193" s="110"/>
      <c r="AB193" s="110"/>
      <c r="AC193" s="110"/>
      <c r="AD193" s="110"/>
      <c r="AE193" s="110"/>
      <c r="AF193" s="110"/>
      <c r="AG193" s="110"/>
      <c r="AH193" s="110"/>
      <c r="AI193" s="110"/>
      <c r="AJ193" s="110"/>
      <c r="AK193" s="110"/>
      <c r="AL193" s="110"/>
      <c r="AM193" s="48"/>
    </row>
    <row r="194" spans="2:39" s="42" customFormat="1" ht="13.5" customHeight="1">
      <c r="B194" s="43"/>
      <c r="C194" s="170" t="s">
        <v>90</v>
      </c>
      <c r="D194" s="170"/>
      <c r="E194" s="170"/>
      <c r="F194" s="170"/>
      <c r="G194" s="170"/>
      <c r="H194" s="170"/>
      <c r="I194" s="170"/>
      <c r="J194" s="170"/>
      <c r="K194" s="170"/>
      <c r="L194" s="170"/>
      <c r="M194" s="259">
        <v>334</v>
      </c>
      <c r="N194" s="259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0"/>
      <c r="AC194" s="110"/>
      <c r="AD194" s="110"/>
      <c r="AE194" s="110"/>
      <c r="AF194" s="110"/>
      <c r="AG194" s="110"/>
      <c r="AH194" s="110"/>
      <c r="AI194" s="110"/>
      <c r="AJ194" s="110"/>
      <c r="AK194" s="110"/>
      <c r="AL194" s="110"/>
      <c r="AM194" s="48"/>
    </row>
    <row r="195" spans="2:39" s="42" customFormat="1" ht="13.5" customHeight="1">
      <c r="B195" s="43"/>
      <c r="C195" s="170" t="s">
        <v>0</v>
      </c>
      <c r="D195" s="170"/>
      <c r="E195" s="170"/>
      <c r="F195" s="170"/>
      <c r="G195" s="170"/>
      <c r="H195" s="170"/>
      <c r="I195" s="170"/>
      <c r="J195" s="170"/>
      <c r="K195" s="170"/>
      <c r="L195" s="170"/>
      <c r="M195" s="259">
        <v>335</v>
      </c>
      <c r="N195" s="259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/>
      <c r="AA195" s="110"/>
      <c r="AB195" s="110"/>
      <c r="AC195" s="110"/>
      <c r="AD195" s="110"/>
      <c r="AE195" s="110"/>
      <c r="AF195" s="110"/>
      <c r="AG195" s="110"/>
      <c r="AH195" s="110"/>
      <c r="AI195" s="110"/>
      <c r="AJ195" s="110"/>
      <c r="AK195" s="110"/>
      <c r="AL195" s="110"/>
      <c r="AM195" s="48"/>
    </row>
    <row r="196" spans="2:39" s="42" customFormat="1" ht="13.5" customHeight="1">
      <c r="B196" s="43"/>
      <c r="C196" s="264" t="s">
        <v>95</v>
      </c>
      <c r="D196" s="264"/>
      <c r="E196" s="264"/>
      <c r="F196" s="264"/>
      <c r="G196" s="264"/>
      <c r="H196" s="264"/>
      <c r="I196" s="264"/>
      <c r="J196" s="264"/>
      <c r="K196" s="264"/>
      <c r="L196" s="264"/>
      <c r="M196" s="258">
        <v>340</v>
      </c>
      <c r="N196" s="258"/>
      <c r="O196" s="245"/>
      <c r="P196" s="245"/>
      <c r="Q196" s="245"/>
      <c r="R196" s="245"/>
      <c r="S196" s="245"/>
      <c r="T196" s="245"/>
      <c r="U196" s="245"/>
      <c r="V196" s="245"/>
      <c r="W196" s="245"/>
      <c r="X196" s="245"/>
      <c r="Y196" s="245"/>
      <c r="Z196" s="245"/>
      <c r="AA196" s="245"/>
      <c r="AB196" s="245"/>
      <c r="AC196" s="245"/>
      <c r="AD196" s="245"/>
      <c r="AE196" s="245"/>
      <c r="AF196" s="245"/>
      <c r="AG196" s="245"/>
      <c r="AH196" s="245"/>
      <c r="AI196" s="245"/>
      <c r="AJ196" s="245"/>
      <c r="AK196" s="245"/>
      <c r="AL196" s="245"/>
      <c r="AM196" s="44"/>
    </row>
    <row r="197" spans="2:39" ht="9.75" customHeight="1">
      <c r="B197" s="15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5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"/>
      <c r="AM197" s="16"/>
    </row>
    <row r="198" spans="2:39" ht="9.75" customHeight="1">
      <c r="B198" s="15"/>
      <c r="C198" s="53" t="s">
        <v>197</v>
      </c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5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"/>
      <c r="AM198" s="16"/>
    </row>
    <row r="199" spans="2:39" ht="12" customHeight="1">
      <c r="B199" s="15"/>
      <c r="C199" s="53" t="s">
        <v>198</v>
      </c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50"/>
      <c r="P199" s="54"/>
      <c r="Q199" s="54"/>
      <c r="R199" s="54"/>
      <c r="S199" s="54"/>
      <c r="T199" s="22"/>
      <c r="U199" s="214"/>
      <c r="V199" s="214"/>
      <c r="W199" s="214"/>
      <c r="X199" s="214"/>
      <c r="Y199" s="214"/>
      <c r="Z199" s="54"/>
      <c r="AA199" s="54"/>
      <c r="AB199" s="214"/>
      <c r="AC199" s="214"/>
      <c r="AD199" s="214"/>
      <c r="AE199" s="214"/>
      <c r="AF199" s="214"/>
      <c r="AG199" s="22"/>
      <c r="AH199" s="22"/>
      <c r="AI199" s="54"/>
      <c r="AJ199" s="54"/>
      <c r="AK199" s="54"/>
      <c r="AL199" s="54"/>
      <c r="AM199" s="16"/>
    </row>
    <row r="200" spans="2:39" ht="9.75" customHeight="1">
      <c r="B200" s="15"/>
      <c r="C200" s="213"/>
      <c r="D200" s="213"/>
      <c r="E200" s="213"/>
      <c r="F200" s="213"/>
      <c r="G200" s="213"/>
      <c r="H200" s="213"/>
      <c r="I200" s="213"/>
      <c r="J200" s="213"/>
      <c r="K200" s="49"/>
      <c r="L200" s="49"/>
      <c r="M200" s="49"/>
      <c r="N200" s="49"/>
      <c r="O200" s="50"/>
      <c r="P200" s="55"/>
      <c r="Q200" s="55"/>
      <c r="R200" s="55"/>
      <c r="S200" s="55"/>
      <c r="T200" s="22"/>
      <c r="U200" s="215" t="s">
        <v>2</v>
      </c>
      <c r="V200" s="215"/>
      <c r="W200" s="215"/>
      <c r="X200" s="215"/>
      <c r="Y200" s="215"/>
      <c r="Z200" s="55"/>
      <c r="AA200" s="55"/>
      <c r="AB200" s="219" t="s">
        <v>3</v>
      </c>
      <c r="AC200" s="219"/>
      <c r="AD200" s="219"/>
      <c r="AE200" s="219"/>
      <c r="AF200" s="219"/>
      <c r="AG200" s="22"/>
      <c r="AH200" s="22"/>
      <c r="AI200" s="5"/>
      <c r="AJ200" s="5"/>
      <c r="AK200" s="5"/>
      <c r="AL200" s="5"/>
      <c r="AM200" s="16"/>
    </row>
    <row r="201" spans="2:39" ht="7.5" customHeight="1">
      <c r="B201" s="15"/>
      <c r="C201" s="57"/>
      <c r="D201" s="57"/>
      <c r="E201" s="57"/>
      <c r="F201" s="57"/>
      <c r="G201" s="57"/>
      <c r="H201" s="57"/>
      <c r="I201" s="57"/>
      <c r="J201" s="57"/>
      <c r="K201" s="55"/>
      <c r="L201" s="55"/>
      <c r="M201" s="55"/>
      <c r="N201" s="6"/>
      <c r="O201" s="6"/>
      <c r="P201" s="6"/>
      <c r="Q201" s="6"/>
      <c r="R201" s="6"/>
      <c r="S201" s="6"/>
      <c r="T201" s="6"/>
      <c r="U201" s="22"/>
      <c r="V201" s="22"/>
      <c r="W201" s="6"/>
      <c r="X201" s="6"/>
      <c r="Y201" s="6"/>
      <c r="Z201" s="6"/>
      <c r="AA201" s="6"/>
      <c r="AB201" s="6"/>
      <c r="AC201" s="6"/>
      <c r="AD201" s="22"/>
      <c r="AE201" s="5"/>
      <c r="AF201" s="56"/>
      <c r="AG201" s="56"/>
      <c r="AH201" s="56"/>
      <c r="AI201" s="56"/>
      <c r="AJ201" s="56"/>
      <c r="AK201" s="56"/>
      <c r="AL201" s="56"/>
      <c r="AM201" s="16"/>
    </row>
    <row r="202" spans="2:39" ht="7.5" customHeight="1">
      <c r="B202" s="15"/>
      <c r="C202" s="57"/>
      <c r="D202" s="57"/>
      <c r="E202" s="57"/>
      <c r="F202" s="57"/>
      <c r="G202" s="57"/>
      <c r="H202" s="57"/>
      <c r="I202" s="57"/>
      <c r="J202" s="57"/>
      <c r="K202" s="55"/>
      <c r="L202" s="55"/>
      <c r="M202" s="55"/>
      <c r="N202" s="6"/>
      <c r="O202" s="6"/>
      <c r="P202" s="6"/>
      <c r="Q202" s="6"/>
      <c r="R202" s="6"/>
      <c r="S202" s="6"/>
      <c r="T202" s="6"/>
      <c r="U202" s="22"/>
      <c r="V202" s="22"/>
      <c r="W202" s="6"/>
      <c r="X202" s="6"/>
      <c r="Y202" s="6"/>
      <c r="Z202" s="6"/>
      <c r="AA202" s="6"/>
      <c r="AB202" s="6"/>
      <c r="AC202" s="6"/>
      <c r="AD202" s="22"/>
      <c r="AE202" s="5"/>
      <c r="AF202" s="56"/>
      <c r="AG202" s="56"/>
      <c r="AH202" s="56"/>
      <c r="AI202" s="56"/>
      <c r="AJ202" s="56"/>
      <c r="AK202" s="56"/>
      <c r="AL202" s="56"/>
      <c r="AM202" s="16"/>
    </row>
    <row r="203" spans="2:39" ht="7.5" customHeight="1">
      <c r="B203" s="15"/>
      <c r="C203" s="57"/>
      <c r="D203" s="57"/>
      <c r="E203" s="57"/>
      <c r="F203" s="57"/>
      <c r="G203" s="57"/>
      <c r="H203" s="57"/>
      <c r="I203" s="57"/>
      <c r="J203" s="57"/>
      <c r="K203" s="55"/>
      <c r="L203" s="55"/>
      <c r="M203" s="55"/>
      <c r="N203" s="6"/>
      <c r="O203" s="6"/>
      <c r="P203" s="6"/>
      <c r="Q203" s="6"/>
      <c r="R203" s="6"/>
      <c r="S203" s="6"/>
      <c r="T203" s="6"/>
      <c r="U203" s="22"/>
      <c r="V203" s="22"/>
      <c r="W203" s="6"/>
      <c r="X203" s="6"/>
      <c r="Y203" s="6"/>
      <c r="Z203" s="6"/>
      <c r="AA203" s="6"/>
      <c r="AB203" s="6"/>
      <c r="AC203" s="6"/>
      <c r="AD203" s="22"/>
      <c r="AE203" s="5"/>
      <c r="AF203" s="56"/>
      <c r="AG203" s="56"/>
      <c r="AH203" s="56"/>
      <c r="AI203" s="56"/>
      <c r="AJ203" s="56"/>
      <c r="AK203" s="56"/>
      <c r="AL203" s="56"/>
      <c r="AM203" s="16"/>
    </row>
    <row r="204" spans="2:39" ht="12" customHeight="1">
      <c r="B204" s="15"/>
      <c r="C204" s="207"/>
      <c r="D204" s="207"/>
      <c r="E204" s="207"/>
      <c r="F204" s="207"/>
      <c r="G204" s="207"/>
      <c r="H204" s="207"/>
      <c r="I204" s="207"/>
      <c r="J204" s="207"/>
      <c r="K204" s="207"/>
      <c r="L204" s="207"/>
      <c r="M204" s="207"/>
      <c r="N204" s="207"/>
      <c r="O204" s="22"/>
      <c r="P204" s="22"/>
      <c r="Q204" s="22"/>
      <c r="R204" s="22"/>
      <c r="S204" s="22"/>
      <c r="T204" s="22"/>
      <c r="U204" s="22"/>
      <c r="V204" s="22"/>
      <c r="W204" s="22"/>
      <c r="X204" s="210">
        <f ca="1">TODAY()</f>
        <v>44272</v>
      </c>
      <c r="Y204" s="210"/>
      <c r="Z204" s="210"/>
      <c r="AA204" s="210"/>
      <c r="AB204" s="210"/>
      <c r="AC204" s="210"/>
      <c r="AD204" s="210"/>
      <c r="AE204" s="210"/>
      <c r="AF204" s="210"/>
      <c r="AG204" s="2"/>
      <c r="AH204" s="2"/>
      <c r="AI204" s="2"/>
      <c r="AJ204" s="2"/>
      <c r="AK204" s="2"/>
      <c r="AL204" s="2"/>
      <c r="AM204" s="16"/>
    </row>
    <row r="205" spans="2:39" ht="9.75" customHeight="1">
      <c r="B205" s="15"/>
      <c r="C205" s="208" t="s">
        <v>199</v>
      </c>
      <c r="D205" s="208"/>
      <c r="E205" s="208"/>
      <c r="F205" s="208"/>
      <c r="G205" s="208"/>
      <c r="H205" s="208"/>
      <c r="I205" s="208"/>
      <c r="J205" s="208"/>
      <c r="K205" s="208"/>
      <c r="L205" s="208"/>
      <c r="M205" s="208"/>
      <c r="N205" s="208"/>
      <c r="O205" s="22"/>
      <c r="P205" s="22"/>
      <c r="Q205" s="22"/>
      <c r="R205" s="22"/>
      <c r="S205" s="22"/>
      <c r="T205" s="22"/>
      <c r="U205" s="22"/>
      <c r="V205" s="22"/>
      <c r="W205" s="22"/>
      <c r="X205" s="208" t="s">
        <v>200</v>
      </c>
      <c r="Y205" s="208"/>
      <c r="Z205" s="208"/>
      <c r="AA205" s="208"/>
      <c r="AB205" s="208"/>
      <c r="AC205" s="208"/>
      <c r="AD205" s="208"/>
      <c r="AE205" s="208"/>
      <c r="AF205" s="208"/>
      <c r="AG205" s="2"/>
      <c r="AH205" s="2"/>
      <c r="AI205" s="2"/>
      <c r="AJ205" s="2"/>
      <c r="AK205" s="2"/>
      <c r="AL205" s="2"/>
      <c r="AM205" s="16"/>
    </row>
    <row r="206" spans="2:39" ht="9.75" customHeight="1">
      <c r="B206" s="15"/>
      <c r="C206" s="209"/>
      <c r="D206" s="209"/>
      <c r="E206" s="209"/>
      <c r="F206" s="209"/>
      <c r="G206" s="209"/>
      <c r="H206" s="209"/>
      <c r="I206" s="209"/>
      <c r="J206" s="209"/>
      <c r="K206" s="209"/>
      <c r="L206" s="209"/>
      <c r="M206" s="209"/>
      <c r="N206" s="209"/>
      <c r="O206" s="104"/>
      <c r="P206" s="104"/>
      <c r="Q206" s="104"/>
      <c r="R206" s="104"/>
      <c r="S206" s="104"/>
      <c r="T206" s="104"/>
      <c r="U206" s="104"/>
      <c r="V206" s="104"/>
      <c r="W206" s="104"/>
      <c r="X206" s="209"/>
      <c r="Y206" s="209"/>
      <c r="Z206" s="209"/>
      <c r="AA206" s="209"/>
      <c r="AB206" s="209"/>
      <c r="AC206" s="209"/>
      <c r="AD206" s="209"/>
      <c r="AE206" s="209"/>
      <c r="AF206" s="209"/>
      <c r="AG206" s="2"/>
      <c r="AH206" s="2"/>
      <c r="AI206" s="2"/>
      <c r="AJ206" s="2"/>
      <c r="AK206" s="2"/>
      <c r="AL206" s="2"/>
      <c r="AM206" s="16"/>
    </row>
    <row r="207" spans="2:39" ht="9.75" customHeight="1">
      <c r="B207" s="15"/>
      <c r="C207" s="108"/>
      <c r="D207" s="108"/>
      <c r="E207" s="108"/>
      <c r="F207" s="108"/>
      <c r="G207" s="108"/>
      <c r="H207" s="108"/>
      <c r="I207" s="108"/>
      <c r="J207" s="108"/>
      <c r="K207" s="108"/>
      <c r="L207" s="2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22"/>
      <c r="AC207" s="22"/>
      <c r="AD207" s="22"/>
      <c r="AE207" s="22"/>
      <c r="AF207" s="22"/>
      <c r="AG207" s="2"/>
      <c r="AH207" s="2"/>
      <c r="AI207" s="2"/>
      <c r="AJ207" s="2"/>
      <c r="AK207" s="2"/>
      <c r="AL207" s="2"/>
      <c r="AM207" s="16"/>
    </row>
    <row r="208" spans="2:39" ht="12" customHeight="1" thickBot="1">
      <c r="B208" s="21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  <c r="AF208" s="58"/>
      <c r="AG208" s="58"/>
      <c r="AH208" s="58"/>
      <c r="AI208" s="58"/>
      <c r="AJ208" s="58"/>
      <c r="AK208" s="58"/>
      <c r="AL208" s="58"/>
      <c r="AM208" s="59"/>
    </row>
    <row r="211" spans="1:5" s="63" customFormat="1" ht="12" customHeight="1">
      <c r="A211" s="64"/>
      <c r="B211" s="64" t="s">
        <v>25</v>
      </c>
      <c r="C211" s="64"/>
      <c r="D211" s="64"/>
      <c r="E211" s="64"/>
    </row>
    <row r="212" spans="1:5" s="63" customFormat="1" ht="12" customHeight="1">
      <c r="A212" s="64"/>
      <c r="B212" s="64" t="s">
        <v>26</v>
      </c>
      <c r="C212" s="64"/>
      <c r="D212" s="64"/>
      <c r="E212" s="64"/>
    </row>
    <row r="213" spans="1:5" s="63" customFormat="1" ht="12" customHeight="1">
      <c r="A213" s="64"/>
      <c r="B213" s="64" t="s">
        <v>27</v>
      </c>
      <c r="C213" s="64"/>
      <c r="D213" s="64"/>
      <c r="E213" s="64"/>
    </row>
    <row r="214" spans="1:5" s="63" customFormat="1" ht="12" customHeight="1">
      <c r="A214" s="64"/>
      <c r="B214" s="64" t="s">
        <v>28</v>
      </c>
      <c r="C214" s="64"/>
      <c r="D214" s="64"/>
      <c r="E214" s="64"/>
    </row>
    <row r="215" spans="1:5" s="63" customFormat="1" ht="12" customHeight="1">
      <c r="A215" s="64"/>
      <c r="B215" s="64" t="s">
        <v>29</v>
      </c>
      <c r="C215" s="64"/>
      <c r="D215" s="64"/>
      <c r="E215" s="64"/>
    </row>
    <row r="216" spans="1:5" s="63" customFormat="1" ht="12" customHeight="1">
      <c r="A216" s="64"/>
      <c r="B216" s="64" t="s">
        <v>30</v>
      </c>
      <c r="C216" s="64"/>
      <c r="D216" s="64"/>
      <c r="E216" s="64"/>
    </row>
    <row r="217" spans="1:5" s="63" customFormat="1" ht="12" customHeight="1">
      <c r="A217" s="64"/>
      <c r="B217" s="64" t="s">
        <v>31</v>
      </c>
      <c r="C217" s="64"/>
      <c r="D217" s="64"/>
      <c r="E217" s="64"/>
    </row>
    <row r="218" spans="1:5" s="63" customFormat="1" ht="12" customHeight="1">
      <c r="A218" s="64"/>
      <c r="B218" s="64" t="s">
        <v>32</v>
      </c>
      <c r="C218" s="64"/>
      <c r="D218" s="64"/>
      <c r="E218" s="64"/>
    </row>
    <row r="219" spans="1:5" s="63" customFormat="1" ht="12" customHeight="1">
      <c r="A219" s="64"/>
      <c r="B219" s="64" t="s">
        <v>33</v>
      </c>
      <c r="C219" s="64"/>
      <c r="D219" s="64"/>
      <c r="E219" s="64"/>
    </row>
    <row r="220" spans="1:5" s="63" customFormat="1" ht="12" customHeight="1">
      <c r="A220" s="64"/>
      <c r="B220" s="64" t="s">
        <v>34</v>
      </c>
      <c r="C220" s="64"/>
      <c r="D220" s="64"/>
      <c r="E220" s="64"/>
    </row>
    <row r="221" spans="1:5" s="63" customFormat="1" ht="12" customHeight="1">
      <c r="A221" s="64"/>
      <c r="B221" s="64" t="s">
        <v>35</v>
      </c>
      <c r="C221" s="64"/>
      <c r="D221" s="64"/>
      <c r="E221" s="64"/>
    </row>
    <row r="222" spans="1:5" s="63" customFormat="1" ht="12" customHeight="1">
      <c r="A222" s="64"/>
      <c r="B222" s="64" t="s">
        <v>36</v>
      </c>
      <c r="C222" s="64"/>
      <c r="D222" s="64"/>
      <c r="E222" s="64"/>
    </row>
    <row r="223" s="63" customFormat="1" ht="12" customHeight="1"/>
    <row r="227" ht="12" customHeight="1">
      <c r="B227" s="41"/>
    </row>
    <row r="228" ht="12" customHeight="1">
      <c r="B228" s="41"/>
    </row>
    <row r="229" ht="12" customHeight="1">
      <c r="B229" s="41"/>
    </row>
    <row r="230" ht="12" customHeight="1">
      <c r="B230" s="41"/>
    </row>
    <row r="231" ht="12" customHeight="1">
      <c r="B231" s="41"/>
    </row>
    <row r="232" ht="12" customHeight="1">
      <c r="B232" s="41"/>
    </row>
    <row r="233" ht="12" customHeight="1">
      <c r="B233" s="41"/>
    </row>
    <row r="234" ht="12" customHeight="1">
      <c r="B234" s="41"/>
    </row>
    <row r="235" ht="12" customHeight="1">
      <c r="B235" s="41"/>
    </row>
    <row r="236" ht="12" customHeight="1">
      <c r="B236" s="41"/>
    </row>
    <row r="237" ht="12" customHeight="1">
      <c r="B237" s="41"/>
    </row>
    <row r="238" ht="12" customHeight="1">
      <c r="B238" s="41"/>
    </row>
  </sheetData>
  <sheetProtection/>
  <mergeCells count="1608">
    <mergeCell ref="AE10:AL11"/>
    <mergeCell ref="C30:W30"/>
    <mergeCell ref="C32:W32"/>
    <mergeCell ref="C33:W33"/>
    <mergeCell ref="X31:AC32"/>
    <mergeCell ref="X33:AC34"/>
    <mergeCell ref="X28:AC28"/>
    <mergeCell ref="X30:AC30"/>
    <mergeCell ref="AE28:AL29"/>
    <mergeCell ref="X23:AC23"/>
    <mergeCell ref="C72:AL72"/>
    <mergeCell ref="C73:AL73"/>
    <mergeCell ref="C74:AL74"/>
    <mergeCell ref="C137:AL137"/>
    <mergeCell ref="AG77:AH77"/>
    <mergeCell ref="O78:P78"/>
    <mergeCell ref="Q78:R78"/>
    <mergeCell ref="S78:T78"/>
    <mergeCell ref="U78:V78"/>
    <mergeCell ref="W78:X78"/>
    <mergeCell ref="O139:P140"/>
    <mergeCell ref="Q139:R140"/>
    <mergeCell ref="S139:T140"/>
    <mergeCell ref="U139:V140"/>
    <mergeCell ref="W139:X140"/>
    <mergeCell ref="Y139:Z140"/>
    <mergeCell ref="AK78:AL78"/>
    <mergeCell ref="O79:P79"/>
    <mergeCell ref="Q79:R79"/>
    <mergeCell ref="S79:T79"/>
    <mergeCell ref="U79:V79"/>
    <mergeCell ref="W79:X79"/>
    <mergeCell ref="Y79:Z79"/>
    <mergeCell ref="AA79:AB79"/>
    <mergeCell ref="Y78:Z78"/>
    <mergeCell ref="AA78:AB78"/>
    <mergeCell ref="AI80:AJ80"/>
    <mergeCell ref="AC79:AD79"/>
    <mergeCell ref="AE79:AF79"/>
    <mergeCell ref="AG79:AH79"/>
    <mergeCell ref="AI79:AJ79"/>
    <mergeCell ref="AG78:AH78"/>
    <mergeCell ref="AI78:AJ78"/>
    <mergeCell ref="AC78:AD78"/>
    <mergeCell ref="AE78:AF78"/>
    <mergeCell ref="I78:J78"/>
    <mergeCell ref="C78:G78"/>
    <mergeCell ref="C79:G79"/>
    <mergeCell ref="C80:G80"/>
    <mergeCell ref="AE80:AF80"/>
    <mergeCell ref="AG80:AH80"/>
    <mergeCell ref="C81:G81"/>
    <mergeCell ref="W80:X80"/>
    <mergeCell ref="Y80:Z80"/>
    <mergeCell ref="AA80:AB80"/>
    <mergeCell ref="W81:X81"/>
    <mergeCell ref="Y81:Z81"/>
    <mergeCell ref="AA81:AB81"/>
    <mergeCell ref="I81:J81"/>
    <mergeCell ref="O80:P80"/>
    <mergeCell ref="Q80:R80"/>
    <mergeCell ref="O50:P52"/>
    <mergeCell ref="AE50:AL50"/>
    <mergeCell ref="W50:AD50"/>
    <mergeCell ref="W49:AL49"/>
    <mergeCell ref="O49:V49"/>
    <mergeCell ref="W51:X52"/>
    <mergeCell ref="Q51:R52"/>
    <mergeCell ref="S51:T52"/>
    <mergeCell ref="U51:V52"/>
    <mergeCell ref="AK52:AL52"/>
    <mergeCell ref="AG51:AL51"/>
    <mergeCell ref="Y51:AD51"/>
    <mergeCell ref="AE51:AF52"/>
    <mergeCell ref="AK81:AL81"/>
    <mergeCell ref="AK76:AL77"/>
    <mergeCell ref="AI76:AJ77"/>
    <mergeCell ref="AI64:AJ64"/>
    <mergeCell ref="AI63:AJ63"/>
    <mergeCell ref="AK80:AL80"/>
    <mergeCell ref="AE81:AF81"/>
    <mergeCell ref="Q82:R82"/>
    <mergeCell ref="S82:T82"/>
    <mergeCell ref="U82:V82"/>
    <mergeCell ref="O81:P81"/>
    <mergeCell ref="Q81:R81"/>
    <mergeCell ref="S81:T81"/>
    <mergeCell ref="W54:X54"/>
    <mergeCell ref="S56:T56"/>
    <mergeCell ref="U56:V56"/>
    <mergeCell ref="W58:X58"/>
    <mergeCell ref="W59:X59"/>
    <mergeCell ref="W60:X60"/>
    <mergeCell ref="AI82:AJ82"/>
    <mergeCell ref="W82:X82"/>
    <mergeCell ref="Y82:Z82"/>
    <mergeCell ref="AA82:AB82"/>
    <mergeCell ref="AI83:AJ83"/>
    <mergeCell ref="Q50:V50"/>
    <mergeCell ref="W55:X55"/>
    <mergeCell ref="W56:X56"/>
    <mergeCell ref="W57:X57"/>
    <mergeCell ref="W53:X53"/>
    <mergeCell ref="U80:V80"/>
    <mergeCell ref="AC80:AD80"/>
    <mergeCell ref="O83:P83"/>
    <mergeCell ref="Q83:R83"/>
    <mergeCell ref="S83:T83"/>
    <mergeCell ref="U83:V83"/>
    <mergeCell ref="W83:X83"/>
    <mergeCell ref="Y83:Z83"/>
    <mergeCell ref="AA83:AB83"/>
    <mergeCell ref="O82:P82"/>
    <mergeCell ref="O68:P68"/>
    <mergeCell ref="Q68:R68"/>
    <mergeCell ref="O69:P69"/>
    <mergeCell ref="Q69:R69"/>
    <mergeCell ref="AK82:AL82"/>
    <mergeCell ref="AE77:AF77"/>
    <mergeCell ref="AI81:AJ81"/>
    <mergeCell ref="AC81:AD81"/>
    <mergeCell ref="AK79:AL79"/>
    <mergeCell ref="S80:T80"/>
    <mergeCell ref="O56:P56"/>
    <mergeCell ref="Q56:R56"/>
    <mergeCell ref="O70:P70"/>
    <mergeCell ref="Q70:R70"/>
    <mergeCell ref="O64:P64"/>
    <mergeCell ref="Q64:R64"/>
    <mergeCell ref="O65:P65"/>
    <mergeCell ref="Q65:R65"/>
    <mergeCell ref="O66:P66"/>
    <mergeCell ref="Q66:R66"/>
    <mergeCell ref="O53:P53"/>
    <mergeCell ref="Q53:R53"/>
    <mergeCell ref="O54:P54"/>
    <mergeCell ref="Q54:R54"/>
    <mergeCell ref="O55:P55"/>
    <mergeCell ref="Q55:R55"/>
    <mergeCell ref="W69:X69"/>
    <mergeCell ref="W70:X70"/>
    <mergeCell ref="AE76:AH76"/>
    <mergeCell ref="Y66:Z66"/>
    <mergeCell ref="O57:P57"/>
    <mergeCell ref="Q57:R57"/>
    <mergeCell ref="O63:P63"/>
    <mergeCell ref="Q63:R63"/>
    <mergeCell ref="O58:P58"/>
    <mergeCell ref="Q58:R58"/>
    <mergeCell ref="AK83:AL83"/>
    <mergeCell ref="O84:P84"/>
    <mergeCell ref="Q84:R84"/>
    <mergeCell ref="S84:T84"/>
    <mergeCell ref="U84:V84"/>
    <mergeCell ref="W84:X84"/>
    <mergeCell ref="Y84:Z84"/>
    <mergeCell ref="AA84:AB84"/>
    <mergeCell ref="AC83:AD83"/>
    <mergeCell ref="AC84:AD84"/>
    <mergeCell ref="AG83:AH83"/>
    <mergeCell ref="AE83:AF83"/>
    <mergeCell ref="AC82:AD82"/>
    <mergeCell ref="AE82:AF82"/>
    <mergeCell ref="AG82:AH82"/>
    <mergeCell ref="AG81:AH81"/>
    <mergeCell ref="W116:Z116"/>
    <mergeCell ref="W86:X86"/>
    <mergeCell ref="Y86:Z86"/>
    <mergeCell ref="O86:P86"/>
    <mergeCell ref="Q86:R86"/>
    <mergeCell ref="S86:T86"/>
    <mergeCell ref="U86:V86"/>
    <mergeCell ref="W87:X87"/>
    <mergeCell ref="Y87:Z87"/>
    <mergeCell ref="O96:P96"/>
    <mergeCell ref="K78:L78"/>
    <mergeCell ref="O116:R116"/>
    <mergeCell ref="S116:V116"/>
    <mergeCell ref="U81:V81"/>
    <mergeCell ref="C116:L116"/>
    <mergeCell ref="O87:P87"/>
    <mergeCell ref="Q87:R87"/>
    <mergeCell ref="S87:T87"/>
    <mergeCell ref="U87:V87"/>
    <mergeCell ref="M78:N78"/>
    <mergeCell ref="C128:L128"/>
    <mergeCell ref="C129:L129"/>
    <mergeCell ref="C130:L130"/>
    <mergeCell ref="C131:L131"/>
    <mergeCell ref="C132:L132"/>
    <mergeCell ref="C133:L133"/>
    <mergeCell ref="AA139:AB140"/>
    <mergeCell ref="AC139:AD140"/>
    <mergeCell ref="AE139:AH139"/>
    <mergeCell ref="AE140:AF140"/>
    <mergeCell ref="Q141:R141"/>
    <mergeCell ref="C138:I140"/>
    <mergeCell ref="J138:J140"/>
    <mergeCell ref="O138:AL138"/>
    <mergeCell ref="K139:L140"/>
    <mergeCell ref="M139:N140"/>
    <mergeCell ref="S141:T141"/>
    <mergeCell ref="U141:V141"/>
    <mergeCell ref="W141:X141"/>
    <mergeCell ref="Y141:Z141"/>
    <mergeCell ref="O141:P141"/>
    <mergeCell ref="C141:I141"/>
    <mergeCell ref="AI84:AJ84"/>
    <mergeCell ref="AC85:AD85"/>
    <mergeCell ref="AA87:AB87"/>
    <mergeCell ref="AC87:AD87"/>
    <mergeCell ref="AE87:AF87"/>
    <mergeCell ref="AG87:AH87"/>
    <mergeCell ref="AI87:AJ87"/>
    <mergeCell ref="AE84:AF84"/>
    <mergeCell ref="AG84:AH84"/>
    <mergeCell ref="Y85:Z85"/>
    <mergeCell ref="AE85:AF85"/>
    <mergeCell ref="AK85:AL85"/>
    <mergeCell ref="AA85:AB85"/>
    <mergeCell ref="AA141:AB141"/>
    <mergeCell ref="AC141:AD141"/>
    <mergeCell ref="AE141:AF141"/>
    <mergeCell ref="AI139:AJ140"/>
    <mergeCell ref="AK139:AL140"/>
    <mergeCell ref="AG140:AH140"/>
    <mergeCell ref="W76:X77"/>
    <mergeCell ref="Y76:Z77"/>
    <mergeCell ref="AA76:AB77"/>
    <mergeCell ref="AC76:AD77"/>
    <mergeCell ref="AK84:AL84"/>
    <mergeCell ref="O85:P85"/>
    <mergeCell ref="Q85:R85"/>
    <mergeCell ref="S85:T85"/>
    <mergeCell ref="U85:V85"/>
    <mergeCell ref="W85:X85"/>
    <mergeCell ref="O75:AL75"/>
    <mergeCell ref="AG64:AH64"/>
    <mergeCell ref="AA86:AB86"/>
    <mergeCell ref="AC86:AD86"/>
    <mergeCell ref="AG85:AH85"/>
    <mergeCell ref="AI85:AJ85"/>
    <mergeCell ref="AE86:AF86"/>
    <mergeCell ref="AG86:AH86"/>
    <mergeCell ref="AI86:AJ86"/>
    <mergeCell ref="AK86:AL86"/>
    <mergeCell ref="AK87:AL87"/>
    <mergeCell ref="O88:P88"/>
    <mergeCell ref="Q88:R88"/>
    <mergeCell ref="S88:T88"/>
    <mergeCell ref="U88:V88"/>
    <mergeCell ref="W88:X88"/>
    <mergeCell ref="Y88:Z88"/>
    <mergeCell ref="AA88:AB88"/>
    <mergeCell ref="AC88:AD88"/>
    <mergeCell ref="AE88:AF88"/>
    <mergeCell ref="AK88:AL88"/>
    <mergeCell ref="O89:P89"/>
    <mergeCell ref="Q89:R89"/>
    <mergeCell ref="S89:T89"/>
    <mergeCell ref="U89:V89"/>
    <mergeCell ref="W89:X89"/>
    <mergeCell ref="Y89:Z89"/>
    <mergeCell ref="AA89:AB89"/>
    <mergeCell ref="AC89:AD89"/>
    <mergeCell ref="AE89:AF89"/>
    <mergeCell ref="AG89:AH89"/>
    <mergeCell ref="AI89:AJ89"/>
    <mergeCell ref="AG88:AH88"/>
    <mergeCell ref="AI88:AJ88"/>
    <mergeCell ref="AK89:AL89"/>
    <mergeCell ref="O90:P90"/>
    <mergeCell ref="Q90:R90"/>
    <mergeCell ref="S90:T90"/>
    <mergeCell ref="U90:V90"/>
    <mergeCell ref="W90:X90"/>
    <mergeCell ref="Y90:Z90"/>
    <mergeCell ref="AA90:AB90"/>
    <mergeCell ref="AC90:AD90"/>
    <mergeCell ref="AE90:AF90"/>
    <mergeCell ref="AK90:AL90"/>
    <mergeCell ref="O91:P91"/>
    <mergeCell ref="Q91:R91"/>
    <mergeCell ref="S91:T91"/>
    <mergeCell ref="U91:V91"/>
    <mergeCell ref="W91:X91"/>
    <mergeCell ref="Y91:Z91"/>
    <mergeCell ref="AA91:AB91"/>
    <mergeCell ref="AC91:AD91"/>
    <mergeCell ref="AE91:AF91"/>
    <mergeCell ref="AG91:AH91"/>
    <mergeCell ref="AI91:AJ91"/>
    <mergeCell ref="AG90:AH90"/>
    <mergeCell ref="AI90:AJ90"/>
    <mergeCell ref="AK91:AL91"/>
    <mergeCell ref="O92:P92"/>
    <mergeCell ref="Q92:R92"/>
    <mergeCell ref="S92:T92"/>
    <mergeCell ref="U92:V92"/>
    <mergeCell ref="W92:X92"/>
    <mergeCell ref="Y92:Z92"/>
    <mergeCell ref="AA92:AB92"/>
    <mergeCell ref="AC92:AD92"/>
    <mergeCell ref="AE92:AF92"/>
    <mergeCell ref="AK92:AL92"/>
    <mergeCell ref="O93:P93"/>
    <mergeCell ref="Q93:R93"/>
    <mergeCell ref="S93:T93"/>
    <mergeCell ref="U93:V93"/>
    <mergeCell ref="W93:X93"/>
    <mergeCell ref="Y93:Z93"/>
    <mergeCell ref="AA93:AB93"/>
    <mergeCell ref="AC93:AD93"/>
    <mergeCell ref="AE93:AF93"/>
    <mergeCell ref="AG93:AH93"/>
    <mergeCell ref="AI93:AJ93"/>
    <mergeCell ref="AG92:AH92"/>
    <mergeCell ref="AI92:AJ92"/>
    <mergeCell ref="AK93:AL93"/>
    <mergeCell ref="O94:P94"/>
    <mergeCell ref="Q94:R94"/>
    <mergeCell ref="S94:T94"/>
    <mergeCell ref="U94:V94"/>
    <mergeCell ref="W94:X94"/>
    <mergeCell ref="Y94:Z94"/>
    <mergeCell ref="AA94:AB94"/>
    <mergeCell ref="AC94:AD94"/>
    <mergeCell ref="AE94:AF94"/>
    <mergeCell ref="AK94:AL94"/>
    <mergeCell ref="O95:P95"/>
    <mergeCell ref="Q95:R95"/>
    <mergeCell ref="S95:T95"/>
    <mergeCell ref="U95:V95"/>
    <mergeCell ref="W95:X95"/>
    <mergeCell ref="Y95:Z95"/>
    <mergeCell ref="AA95:AB95"/>
    <mergeCell ref="AC95:AD95"/>
    <mergeCell ref="AE95:AF95"/>
    <mergeCell ref="AG95:AH95"/>
    <mergeCell ref="AI95:AJ95"/>
    <mergeCell ref="AG94:AH94"/>
    <mergeCell ref="AI94:AJ94"/>
    <mergeCell ref="AK95:AL95"/>
    <mergeCell ref="AG141:AH141"/>
    <mergeCell ref="AI141:AJ141"/>
    <mergeCell ref="AK141:AL141"/>
    <mergeCell ref="AI110:AL110"/>
    <mergeCell ref="AI111:AL111"/>
    <mergeCell ref="AI112:AL112"/>
    <mergeCell ref="AI113:AL113"/>
    <mergeCell ref="AG96:AH96"/>
    <mergeCell ref="AI96:AJ96"/>
    <mergeCell ref="M79:N79"/>
    <mergeCell ref="M80:N80"/>
    <mergeCell ref="M81:N81"/>
    <mergeCell ref="M82:N82"/>
    <mergeCell ref="K83:L83"/>
    <mergeCell ref="M83:N83"/>
    <mergeCell ref="C113:L113"/>
    <mergeCell ref="C114:L114"/>
    <mergeCell ref="C115:L115"/>
    <mergeCell ref="C127:L127"/>
    <mergeCell ref="K142:L142"/>
    <mergeCell ref="M142:N142"/>
    <mergeCell ref="K141:L141"/>
    <mergeCell ref="M141:N141"/>
    <mergeCell ref="M116:N116"/>
    <mergeCell ref="M117:N117"/>
    <mergeCell ref="O76:P77"/>
    <mergeCell ref="Q76:R77"/>
    <mergeCell ref="S76:T77"/>
    <mergeCell ref="U76:V77"/>
    <mergeCell ref="C142:I142"/>
    <mergeCell ref="M109:N109"/>
    <mergeCell ref="M110:N110"/>
    <mergeCell ref="M111:N111"/>
    <mergeCell ref="C111:L111"/>
    <mergeCell ref="C112:L112"/>
    <mergeCell ref="K75:N75"/>
    <mergeCell ref="C75:G77"/>
    <mergeCell ref="H75:H77"/>
    <mergeCell ref="I75:J77"/>
    <mergeCell ref="K76:L77"/>
    <mergeCell ref="M76:N77"/>
    <mergeCell ref="Y96:Z96"/>
    <mergeCell ref="AA96:AB96"/>
    <mergeCell ref="AC96:AD96"/>
    <mergeCell ref="AE96:AF96"/>
    <mergeCell ref="Q96:R96"/>
    <mergeCell ref="S96:T96"/>
    <mergeCell ref="U96:V96"/>
    <mergeCell ref="W96:X96"/>
    <mergeCell ref="AK96:AL96"/>
    <mergeCell ref="O97:P97"/>
    <mergeCell ref="Q97:R97"/>
    <mergeCell ref="S97:T97"/>
    <mergeCell ref="U97:V97"/>
    <mergeCell ref="W97:X97"/>
    <mergeCell ref="Y97:Z97"/>
    <mergeCell ref="AA97:AB97"/>
    <mergeCell ref="AC97:AD97"/>
    <mergeCell ref="AE97:AF97"/>
    <mergeCell ref="AK97:AL97"/>
    <mergeCell ref="O98:P98"/>
    <mergeCell ref="Q98:R98"/>
    <mergeCell ref="S98:T98"/>
    <mergeCell ref="U98:V98"/>
    <mergeCell ref="W98:X98"/>
    <mergeCell ref="Y98:Z98"/>
    <mergeCell ref="AA98:AB98"/>
    <mergeCell ref="AC98:AD98"/>
    <mergeCell ref="AE98:AF98"/>
    <mergeCell ref="AG98:AH98"/>
    <mergeCell ref="AI98:AJ98"/>
    <mergeCell ref="AG97:AH97"/>
    <mergeCell ref="AI97:AJ97"/>
    <mergeCell ref="AK98:AL98"/>
    <mergeCell ref="O99:P99"/>
    <mergeCell ref="Q99:R99"/>
    <mergeCell ref="S99:T99"/>
    <mergeCell ref="U99:V99"/>
    <mergeCell ref="W99:X99"/>
    <mergeCell ref="Y99:Z99"/>
    <mergeCell ref="AA99:AB99"/>
    <mergeCell ref="AC99:AD99"/>
    <mergeCell ref="AE99:AF99"/>
    <mergeCell ref="AK99:AL99"/>
    <mergeCell ref="O100:P100"/>
    <mergeCell ref="Q100:R100"/>
    <mergeCell ref="S100:T100"/>
    <mergeCell ref="U100:V100"/>
    <mergeCell ref="W100:X100"/>
    <mergeCell ref="Y100:Z100"/>
    <mergeCell ref="AA100:AB100"/>
    <mergeCell ref="AC100:AD100"/>
    <mergeCell ref="AE100:AF100"/>
    <mergeCell ref="AG100:AH100"/>
    <mergeCell ref="AI100:AJ100"/>
    <mergeCell ref="AG99:AH99"/>
    <mergeCell ref="AI99:AJ99"/>
    <mergeCell ref="AK100:AL100"/>
    <mergeCell ref="O101:P101"/>
    <mergeCell ref="Q101:R101"/>
    <mergeCell ref="S101:T101"/>
    <mergeCell ref="U101:V101"/>
    <mergeCell ref="W101:X101"/>
    <mergeCell ref="Y101:Z101"/>
    <mergeCell ref="AA101:AB101"/>
    <mergeCell ref="AC101:AD101"/>
    <mergeCell ref="AE101:AF101"/>
    <mergeCell ref="AK101:AL101"/>
    <mergeCell ref="O102:P102"/>
    <mergeCell ref="Q102:R102"/>
    <mergeCell ref="S102:T102"/>
    <mergeCell ref="U102:V102"/>
    <mergeCell ref="W102:X102"/>
    <mergeCell ref="Y102:Z102"/>
    <mergeCell ref="AA102:AB102"/>
    <mergeCell ref="AC102:AD102"/>
    <mergeCell ref="AE102:AF102"/>
    <mergeCell ref="AG102:AH102"/>
    <mergeCell ref="AI102:AJ102"/>
    <mergeCell ref="AG101:AH101"/>
    <mergeCell ref="AI101:AJ101"/>
    <mergeCell ref="AK102:AL102"/>
    <mergeCell ref="O103:P103"/>
    <mergeCell ref="Q103:R103"/>
    <mergeCell ref="S103:T103"/>
    <mergeCell ref="U103:V103"/>
    <mergeCell ref="W103:X103"/>
    <mergeCell ref="Y103:Z103"/>
    <mergeCell ref="AA103:AB103"/>
    <mergeCell ref="AC103:AD103"/>
    <mergeCell ref="AE103:AF103"/>
    <mergeCell ref="AG142:AH142"/>
    <mergeCell ref="AI142:AJ142"/>
    <mergeCell ref="AG103:AH103"/>
    <mergeCell ref="AI103:AJ103"/>
    <mergeCell ref="AK103:AL103"/>
    <mergeCell ref="O142:P142"/>
    <mergeCell ref="Q142:R142"/>
    <mergeCell ref="S142:T142"/>
    <mergeCell ref="U142:V142"/>
    <mergeCell ref="W142:X142"/>
    <mergeCell ref="W143:X143"/>
    <mergeCell ref="Y143:Z143"/>
    <mergeCell ref="AA143:AB143"/>
    <mergeCell ref="AC143:AD143"/>
    <mergeCell ref="AC142:AD142"/>
    <mergeCell ref="AE142:AF142"/>
    <mergeCell ref="Y142:Z142"/>
    <mergeCell ref="AA142:AB142"/>
    <mergeCell ref="C83:G83"/>
    <mergeCell ref="C84:G84"/>
    <mergeCell ref="C85:G85"/>
    <mergeCell ref="W106:AH106"/>
    <mergeCell ref="AK142:AL142"/>
    <mergeCell ref="K143:L143"/>
    <mergeCell ref="M143:N143"/>
    <mergeCell ref="O143:P143"/>
    <mergeCell ref="Q143:R143"/>
    <mergeCell ref="U143:V143"/>
    <mergeCell ref="AE143:AF143"/>
    <mergeCell ref="AG143:AH143"/>
    <mergeCell ref="AI143:AJ143"/>
    <mergeCell ref="AK143:AL143"/>
    <mergeCell ref="C143:I143"/>
    <mergeCell ref="C24:W29"/>
    <mergeCell ref="C31:W31"/>
    <mergeCell ref="C34:W34"/>
    <mergeCell ref="S143:T143"/>
    <mergeCell ref="C82:G82"/>
    <mergeCell ref="S144:T144"/>
    <mergeCell ref="U144:V144"/>
    <mergeCell ref="W144:X144"/>
    <mergeCell ref="Y144:Z144"/>
    <mergeCell ref="K144:L144"/>
    <mergeCell ref="M144:N144"/>
    <mergeCell ref="O144:P144"/>
    <mergeCell ref="Q144:R144"/>
    <mergeCell ref="AA145:AB145"/>
    <mergeCell ref="AA144:AB144"/>
    <mergeCell ref="AC144:AD144"/>
    <mergeCell ref="O105:AL105"/>
    <mergeCell ref="AE144:AF144"/>
    <mergeCell ref="AG144:AH144"/>
    <mergeCell ref="AI144:AJ144"/>
    <mergeCell ref="AK144:AL144"/>
    <mergeCell ref="AI106:AL107"/>
    <mergeCell ref="AI108:AL108"/>
    <mergeCell ref="O145:P145"/>
    <mergeCell ref="Q145:R145"/>
    <mergeCell ref="S145:T145"/>
    <mergeCell ref="U145:V145"/>
    <mergeCell ref="W145:X145"/>
    <mergeCell ref="Y145:Z145"/>
    <mergeCell ref="O106:R107"/>
    <mergeCell ref="S106:V107"/>
    <mergeCell ref="AC145:AD145"/>
    <mergeCell ref="AE145:AF145"/>
    <mergeCell ref="AE113:AH113"/>
    <mergeCell ref="AE114:AH114"/>
    <mergeCell ref="AA116:AD116"/>
    <mergeCell ref="AE116:AH116"/>
    <mergeCell ref="AA110:AD110"/>
    <mergeCell ref="O111:R111"/>
    <mergeCell ref="AG145:AH145"/>
    <mergeCell ref="O110:R110"/>
    <mergeCell ref="S110:V110"/>
    <mergeCell ref="W110:Z110"/>
    <mergeCell ref="S117:V117"/>
    <mergeCell ref="W117:Z117"/>
    <mergeCell ref="AA117:AD117"/>
    <mergeCell ref="AE110:AH110"/>
    <mergeCell ref="AE111:AH111"/>
    <mergeCell ref="AE112:AH112"/>
    <mergeCell ref="AI145:AJ145"/>
    <mergeCell ref="AK145:AL145"/>
    <mergeCell ref="K146:L146"/>
    <mergeCell ref="M146:N146"/>
    <mergeCell ref="O146:P146"/>
    <mergeCell ref="Q146:R146"/>
    <mergeCell ref="S146:T146"/>
    <mergeCell ref="U146:V146"/>
    <mergeCell ref="W146:X146"/>
    <mergeCell ref="Y146:Z146"/>
    <mergeCell ref="W147:X147"/>
    <mergeCell ref="Y147:Z147"/>
    <mergeCell ref="AA146:AB146"/>
    <mergeCell ref="AC146:AD146"/>
    <mergeCell ref="AE146:AF146"/>
    <mergeCell ref="AG146:AH146"/>
    <mergeCell ref="K147:L147"/>
    <mergeCell ref="M147:N147"/>
    <mergeCell ref="O147:P147"/>
    <mergeCell ref="Q147:R147"/>
    <mergeCell ref="S147:T147"/>
    <mergeCell ref="U147:V147"/>
    <mergeCell ref="AA147:AB147"/>
    <mergeCell ref="AC147:AD147"/>
    <mergeCell ref="AE147:AF147"/>
    <mergeCell ref="AG147:AH147"/>
    <mergeCell ref="AI146:AJ146"/>
    <mergeCell ref="AK146:AL146"/>
    <mergeCell ref="AI147:AJ147"/>
    <mergeCell ref="AK147:AL147"/>
    <mergeCell ref="K148:L148"/>
    <mergeCell ref="M148:N148"/>
    <mergeCell ref="O148:P148"/>
    <mergeCell ref="Q148:R148"/>
    <mergeCell ref="S148:T148"/>
    <mergeCell ref="U148:V148"/>
    <mergeCell ref="W148:X148"/>
    <mergeCell ref="Y148:Z148"/>
    <mergeCell ref="O149:P149"/>
    <mergeCell ref="Q149:R149"/>
    <mergeCell ref="S149:T149"/>
    <mergeCell ref="U149:V149"/>
    <mergeCell ref="W149:X149"/>
    <mergeCell ref="Y149:Z149"/>
    <mergeCell ref="AA149:AB149"/>
    <mergeCell ref="AC149:AD149"/>
    <mergeCell ref="AE149:AF149"/>
    <mergeCell ref="AG149:AH149"/>
    <mergeCell ref="AI148:AJ148"/>
    <mergeCell ref="AK148:AL148"/>
    <mergeCell ref="AA148:AB148"/>
    <mergeCell ref="AC148:AD148"/>
    <mergeCell ref="AE148:AF148"/>
    <mergeCell ref="AG148:AH148"/>
    <mergeCell ref="AI149:AJ149"/>
    <mergeCell ref="AK149:AL149"/>
    <mergeCell ref="K150:L150"/>
    <mergeCell ref="M150:N150"/>
    <mergeCell ref="O150:P150"/>
    <mergeCell ref="Q150:R150"/>
    <mergeCell ref="S150:T150"/>
    <mergeCell ref="Y150:Z150"/>
    <mergeCell ref="AA150:AB150"/>
    <mergeCell ref="AC150:AD150"/>
    <mergeCell ref="C90:G90"/>
    <mergeCell ref="C91:G91"/>
    <mergeCell ref="C92:G92"/>
    <mergeCell ref="C93:G93"/>
    <mergeCell ref="C86:G86"/>
    <mergeCell ref="C87:G87"/>
    <mergeCell ref="C88:G88"/>
    <mergeCell ref="C89:G89"/>
    <mergeCell ref="C98:G98"/>
    <mergeCell ref="C99:G99"/>
    <mergeCell ref="C100:G100"/>
    <mergeCell ref="C101:G101"/>
    <mergeCell ref="C94:G94"/>
    <mergeCell ref="C95:G95"/>
    <mergeCell ref="C96:G96"/>
    <mergeCell ref="C97:G97"/>
    <mergeCell ref="C102:G102"/>
    <mergeCell ref="C103:G103"/>
    <mergeCell ref="I79:J79"/>
    <mergeCell ref="K79:L79"/>
    <mergeCell ref="I80:J80"/>
    <mergeCell ref="K80:L80"/>
    <mergeCell ref="K81:L81"/>
    <mergeCell ref="I82:J82"/>
    <mergeCell ref="K82:L82"/>
    <mergeCell ref="I83:J83"/>
    <mergeCell ref="I84:J84"/>
    <mergeCell ref="K84:L84"/>
    <mergeCell ref="M84:N84"/>
    <mergeCell ref="I85:J85"/>
    <mergeCell ref="K85:L85"/>
    <mergeCell ref="M85:N85"/>
    <mergeCell ref="I86:J86"/>
    <mergeCell ref="K86:L86"/>
    <mergeCell ref="M86:N86"/>
    <mergeCell ref="I87:J87"/>
    <mergeCell ref="K87:L87"/>
    <mergeCell ref="M87:N87"/>
    <mergeCell ref="I88:J88"/>
    <mergeCell ref="K88:L88"/>
    <mergeCell ref="M88:N88"/>
    <mergeCell ref="I89:J89"/>
    <mergeCell ref="K89:L89"/>
    <mergeCell ref="M89:N89"/>
    <mergeCell ref="I90:J90"/>
    <mergeCell ref="K90:L90"/>
    <mergeCell ref="M90:N90"/>
    <mergeCell ref="I91:J91"/>
    <mergeCell ref="K91:L91"/>
    <mergeCell ref="M91:N91"/>
    <mergeCell ref="I92:J92"/>
    <mergeCell ref="K92:L92"/>
    <mergeCell ref="M92:N92"/>
    <mergeCell ref="I93:J93"/>
    <mergeCell ref="K93:L93"/>
    <mergeCell ref="M93:N93"/>
    <mergeCell ref="I94:J94"/>
    <mergeCell ref="K94:L94"/>
    <mergeCell ref="M94:N94"/>
    <mergeCell ref="I95:J95"/>
    <mergeCell ref="K95:L95"/>
    <mergeCell ref="M95:N95"/>
    <mergeCell ref="I96:J96"/>
    <mergeCell ref="K96:L96"/>
    <mergeCell ref="M96:N96"/>
    <mergeCell ref="I97:J97"/>
    <mergeCell ref="K97:L97"/>
    <mergeCell ref="M97:N97"/>
    <mergeCell ref="I98:J98"/>
    <mergeCell ref="K98:L98"/>
    <mergeCell ref="M98:N98"/>
    <mergeCell ref="I99:J99"/>
    <mergeCell ref="K99:L99"/>
    <mergeCell ref="M99:N99"/>
    <mergeCell ref="I100:J100"/>
    <mergeCell ref="K100:L100"/>
    <mergeCell ref="M100:N100"/>
    <mergeCell ref="I101:J101"/>
    <mergeCell ref="K101:L101"/>
    <mergeCell ref="M101:N101"/>
    <mergeCell ref="I102:J102"/>
    <mergeCell ref="K102:L102"/>
    <mergeCell ref="M102:N102"/>
    <mergeCell ref="I103:J103"/>
    <mergeCell ref="K103:L103"/>
    <mergeCell ref="M103:N103"/>
    <mergeCell ref="C105:L107"/>
    <mergeCell ref="M105:N107"/>
    <mergeCell ref="U150:V150"/>
    <mergeCell ref="W150:X150"/>
    <mergeCell ref="C108:L108"/>
    <mergeCell ref="M108:N108"/>
    <mergeCell ref="O108:R108"/>
    <mergeCell ref="S108:V108"/>
    <mergeCell ref="O109:R109"/>
    <mergeCell ref="S109:V109"/>
    <mergeCell ref="W107:Z107"/>
    <mergeCell ref="AE107:AH107"/>
    <mergeCell ref="W108:Z108"/>
    <mergeCell ref="AA108:AD108"/>
    <mergeCell ref="AE108:AH108"/>
    <mergeCell ref="W109:Z109"/>
    <mergeCell ref="AA109:AD109"/>
    <mergeCell ref="AE109:AH109"/>
    <mergeCell ref="W118:Z118"/>
    <mergeCell ref="AA118:AD118"/>
    <mergeCell ref="S111:V111"/>
    <mergeCell ref="W111:Z111"/>
    <mergeCell ref="AA111:AD111"/>
    <mergeCell ref="O112:R112"/>
    <mergeCell ref="S112:V112"/>
    <mergeCell ref="W112:Z112"/>
    <mergeCell ref="AA112:AD112"/>
    <mergeCell ref="O117:R117"/>
    <mergeCell ref="O114:R114"/>
    <mergeCell ref="S114:V114"/>
    <mergeCell ref="W114:Z114"/>
    <mergeCell ref="AA114:AD114"/>
    <mergeCell ref="O113:R113"/>
    <mergeCell ref="S113:V113"/>
    <mergeCell ref="W113:Z113"/>
    <mergeCell ref="AA113:AD113"/>
    <mergeCell ref="O115:R115"/>
    <mergeCell ref="S115:V115"/>
    <mergeCell ref="W115:Z115"/>
    <mergeCell ref="AA115:AD115"/>
    <mergeCell ref="O119:R119"/>
    <mergeCell ref="S119:V119"/>
    <mergeCell ref="W119:Z119"/>
    <mergeCell ref="AA119:AD119"/>
    <mergeCell ref="O118:R118"/>
    <mergeCell ref="S118:V118"/>
    <mergeCell ref="AA107:AD107"/>
    <mergeCell ref="AI116:AL116"/>
    <mergeCell ref="AE117:AH117"/>
    <mergeCell ref="AI117:AL117"/>
    <mergeCell ref="AI114:AL114"/>
    <mergeCell ref="AE115:AH115"/>
    <mergeCell ref="AI115:AL115"/>
    <mergeCell ref="AI109:AL109"/>
    <mergeCell ref="AE118:AH118"/>
    <mergeCell ref="AI118:AL118"/>
    <mergeCell ref="AE119:AH119"/>
    <mergeCell ref="AI119:AL119"/>
    <mergeCell ref="AE120:AH120"/>
    <mergeCell ref="AI120:AL120"/>
    <mergeCell ref="O120:R120"/>
    <mergeCell ref="S120:V120"/>
    <mergeCell ref="W120:Z120"/>
    <mergeCell ref="AA120:AD120"/>
    <mergeCell ref="AI150:AJ150"/>
    <mergeCell ref="AK150:AL150"/>
    <mergeCell ref="AE121:AH121"/>
    <mergeCell ref="AI121:AL121"/>
    <mergeCell ref="AE150:AF150"/>
    <mergeCell ref="AG150:AH150"/>
    <mergeCell ref="W122:Z122"/>
    <mergeCell ref="AA122:AD122"/>
    <mergeCell ref="O121:R121"/>
    <mergeCell ref="S121:V121"/>
    <mergeCell ref="W121:Z121"/>
    <mergeCell ref="AA121:AD121"/>
    <mergeCell ref="AE122:AH122"/>
    <mergeCell ref="AI122:AL122"/>
    <mergeCell ref="O123:R123"/>
    <mergeCell ref="S123:V123"/>
    <mergeCell ref="W123:Z123"/>
    <mergeCell ref="AA123:AD123"/>
    <mergeCell ref="AE123:AH123"/>
    <mergeCell ref="AI123:AL123"/>
    <mergeCell ref="O122:R122"/>
    <mergeCell ref="S122:V122"/>
    <mergeCell ref="O125:R125"/>
    <mergeCell ref="S125:V125"/>
    <mergeCell ref="W125:Z125"/>
    <mergeCell ref="AA125:AD125"/>
    <mergeCell ref="O124:R124"/>
    <mergeCell ref="S124:V124"/>
    <mergeCell ref="W124:Z124"/>
    <mergeCell ref="AA124:AD124"/>
    <mergeCell ref="AA127:AD127"/>
    <mergeCell ref="W126:Z126"/>
    <mergeCell ref="AA126:AD126"/>
    <mergeCell ref="AE124:AH124"/>
    <mergeCell ref="AI124:AL124"/>
    <mergeCell ref="AE125:AH125"/>
    <mergeCell ref="AI125:AL125"/>
    <mergeCell ref="AE126:AH126"/>
    <mergeCell ref="AI126:AL126"/>
    <mergeCell ref="O128:R128"/>
    <mergeCell ref="S128:V128"/>
    <mergeCell ref="W128:Z128"/>
    <mergeCell ref="AE127:AH127"/>
    <mergeCell ref="AI127:AL127"/>
    <mergeCell ref="O126:R126"/>
    <mergeCell ref="S126:V126"/>
    <mergeCell ref="O127:R127"/>
    <mergeCell ref="S127:V127"/>
    <mergeCell ref="W127:Z127"/>
    <mergeCell ref="O129:R129"/>
    <mergeCell ref="S129:V129"/>
    <mergeCell ref="W129:Z129"/>
    <mergeCell ref="AA129:AD129"/>
    <mergeCell ref="AE129:AH129"/>
    <mergeCell ref="AI129:AL129"/>
    <mergeCell ref="S130:V130"/>
    <mergeCell ref="W130:Z130"/>
    <mergeCell ref="AA130:AD130"/>
    <mergeCell ref="AE128:AH128"/>
    <mergeCell ref="AA128:AD128"/>
    <mergeCell ref="AI128:AL128"/>
    <mergeCell ref="AA132:AD132"/>
    <mergeCell ref="AE130:AH130"/>
    <mergeCell ref="AI130:AL130"/>
    <mergeCell ref="O131:R131"/>
    <mergeCell ref="S131:V131"/>
    <mergeCell ref="W131:Z131"/>
    <mergeCell ref="AA131:AD131"/>
    <mergeCell ref="AE131:AH131"/>
    <mergeCell ref="AI131:AL131"/>
    <mergeCell ref="O130:R130"/>
    <mergeCell ref="AI132:AL132"/>
    <mergeCell ref="O133:R133"/>
    <mergeCell ref="S133:V133"/>
    <mergeCell ref="W133:Z133"/>
    <mergeCell ref="AA133:AD133"/>
    <mergeCell ref="AE133:AH133"/>
    <mergeCell ref="AI133:AL133"/>
    <mergeCell ref="O132:R132"/>
    <mergeCell ref="S132:V132"/>
    <mergeCell ref="W132:Z132"/>
    <mergeCell ref="C109:L109"/>
    <mergeCell ref="C110:L110"/>
    <mergeCell ref="C47:AL47"/>
    <mergeCell ref="AC61:AD61"/>
    <mergeCell ref="AE61:AF61"/>
    <mergeCell ref="Y56:Z56"/>
    <mergeCell ref="AA56:AB56"/>
    <mergeCell ref="M59:N59"/>
    <mergeCell ref="AA61:AB61"/>
    <mergeCell ref="AE67:AF67"/>
    <mergeCell ref="K151:L151"/>
    <mergeCell ref="M151:N151"/>
    <mergeCell ref="C144:I144"/>
    <mergeCell ref="C145:I145"/>
    <mergeCell ref="C146:I146"/>
    <mergeCell ref="C147:I147"/>
    <mergeCell ref="K145:L145"/>
    <mergeCell ref="M145:N145"/>
    <mergeCell ref="K149:L149"/>
    <mergeCell ref="M149:N149"/>
    <mergeCell ref="C136:AL136"/>
    <mergeCell ref="AE132:AH132"/>
    <mergeCell ref="O151:P151"/>
    <mergeCell ref="Q151:R151"/>
    <mergeCell ref="S151:T151"/>
    <mergeCell ref="U151:V151"/>
    <mergeCell ref="W151:X151"/>
    <mergeCell ref="Y151:Z151"/>
    <mergeCell ref="AA151:AB151"/>
    <mergeCell ref="AC151:AD151"/>
    <mergeCell ref="O152:P152"/>
    <mergeCell ref="Q152:R152"/>
    <mergeCell ref="AE151:AF151"/>
    <mergeCell ref="AG151:AH151"/>
    <mergeCell ref="AI151:AJ151"/>
    <mergeCell ref="AK151:AL151"/>
    <mergeCell ref="Y152:Z152"/>
    <mergeCell ref="AA152:AB152"/>
    <mergeCell ref="AC152:AD152"/>
    <mergeCell ref="AE152:AF152"/>
    <mergeCell ref="C152:I152"/>
    <mergeCell ref="S152:T152"/>
    <mergeCell ref="U152:V152"/>
    <mergeCell ref="W152:X152"/>
    <mergeCell ref="K152:L152"/>
    <mergeCell ref="M152:N152"/>
    <mergeCell ref="AG152:AH152"/>
    <mergeCell ref="AI152:AJ152"/>
    <mergeCell ref="AK152:AL152"/>
    <mergeCell ref="K153:L153"/>
    <mergeCell ref="M153:N153"/>
    <mergeCell ref="O153:P153"/>
    <mergeCell ref="Q153:R153"/>
    <mergeCell ref="S153:T153"/>
    <mergeCell ref="U153:V153"/>
    <mergeCell ref="W153:X153"/>
    <mergeCell ref="AK153:AL153"/>
    <mergeCell ref="K154:L154"/>
    <mergeCell ref="M154:N154"/>
    <mergeCell ref="O154:P154"/>
    <mergeCell ref="Q154:R154"/>
    <mergeCell ref="S154:T154"/>
    <mergeCell ref="U154:V154"/>
    <mergeCell ref="W154:X154"/>
    <mergeCell ref="Y153:Z153"/>
    <mergeCell ref="AA153:AB153"/>
    <mergeCell ref="Y154:Z154"/>
    <mergeCell ref="AA154:AB154"/>
    <mergeCell ref="AC154:AD154"/>
    <mergeCell ref="AE154:AF154"/>
    <mergeCell ref="AG153:AH153"/>
    <mergeCell ref="AI153:AJ153"/>
    <mergeCell ref="AC153:AD153"/>
    <mergeCell ref="AE153:AF153"/>
    <mergeCell ref="AG154:AH154"/>
    <mergeCell ref="AI154:AJ154"/>
    <mergeCell ref="AK154:AL154"/>
    <mergeCell ref="K155:L155"/>
    <mergeCell ref="M155:N155"/>
    <mergeCell ref="O155:P155"/>
    <mergeCell ref="Q155:R155"/>
    <mergeCell ref="S155:T155"/>
    <mergeCell ref="U155:V155"/>
    <mergeCell ref="W155:X155"/>
    <mergeCell ref="AK155:AL155"/>
    <mergeCell ref="K156:L156"/>
    <mergeCell ref="M156:N156"/>
    <mergeCell ref="O156:P156"/>
    <mergeCell ref="Q156:R156"/>
    <mergeCell ref="S156:T156"/>
    <mergeCell ref="U156:V156"/>
    <mergeCell ref="W156:X156"/>
    <mergeCell ref="Y155:Z155"/>
    <mergeCell ref="AA155:AB155"/>
    <mergeCell ref="Y156:Z156"/>
    <mergeCell ref="AA156:AB156"/>
    <mergeCell ref="AC156:AD156"/>
    <mergeCell ref="AE156:AF156"/>
    <mergeCell ref="AG155:AH155"/>
    <mergeCell ref="AI155:AJ155"/>
    <mergeCell ref="AC155:AD155"/>
    <mergeCell ref="AE155:AF155"/>
    <mergeCell ref="AG156:AH156"/>
    <mergeCell ref="AI156:AJ156"/>
    <mergeCell ref="AK156:AL156"/>
    <mergeCell ref="K157:L157"/>
    <mergeCell ref="M157:N157"/>
    <mergeCell ref="O157:P157"/>
    <mergeCell ref="Q157:R157"/>
    <mergeCell ref="S157:T157"/>
    <mergeCell ref="U157:V157"/>
    <mergeCell ref="W157:X157"/>
    <mergeCell ref="AK157:AL157"/>
    <mergeCell ref="K158:L158"/>
    <mergeCell ref="M158:N158"/>
    <mergeCell ref="O158:P158"/>
    <mergeCell ref="Q158:R158"/>
    <mergeCell ref="S158:T158"/>
    <mergeCell ref="U158:V158"/>
    <mergeCell ref="W158:X158"/>
    <mergeCell ref="Y157:Z157"/>
    <mergeCell ref="AA157:AB157"/>
    <mergeCell ref="Y158:Z158"/>
    <mergeCell ref="AA158:AB158"/>
    <mergeCell ref="AC158:AD158"/>
    <mergeCell ref="AE158:AF158"/>
    <mergeCell ref="AG157:AH157"/>
    <mergeCell ref="AI157:AJ157"/>
    <mergeCell ref="AC157:AD157"/>
    <mergeCell ref="AE157:AF157"/>
    <mergeCell ref="AG158:AH158"/>
    <mergeCell ref="AI158:AJ158"/>
    <mergeCell ref="AK158:AL158"/>
    <mergeCell ref="K159:L159"/>
    <mergeCell ref="M159:N159"/>
    <mergeCell ref="O159:P159"/>
    <mergeCell ref="Q159:R159"/>
    <mergeCell ref="S159:T159"/>
    <mergeCell ref="U159:V159"/>
    <mergeCell ref="W159:X159"/>
    <mergeCell ref="AK159:AL159"/>
    <mergeCell ref="K160:L160"/>
    <mergeCell ref="M160:N160"/>
    <mergeCell ref="O160:P160"/>
    <mergeCell ref="Q160:R160"/>
    <mergeCell ref="S160:T160"/>
    <mergeCell ref="U160:V160"/>
    <mergeCell ref="W160:X160"/>
    <mergeCell ref="Y159:Z159"/>
    <mergeCell ref="AA159:AB159"/>
    <mergeCell ref="Y160:Z160"/>
    <mergeCell ref="AA160:AB160"/>
    <mergeCell ref="AC160:AD160"/>
    <mergeCell ref="AE160:AF160"/>
    <mergeCell ref="AG159:AH159"/>
    <mergeCell ref="AI159:AJ159"/>
    <mergeCell ref="AC159:AD159"/>
    <mergeCell ref="AE159:AF159"/>
    <mergeCell ref="AG160:AH160"/>
    <mergeCell ref="AI160:AJ160"/>
    <mergeCell ref="AK160:AL160"/>
    <mergeCell ref="K161:L161"/>
    <mergeCell ref="M161:N161"/>
    <mergeCell ref="O161:P161"/>
    <mergeCell ref="Q161:R161"/>
    <mergeCell ref="S161:T161"/>
    <mergeCell ref="U161:V161"/>
    <mergeCell ref="W161:X161"/>
    <mergeCell ref="AK161:AL161"/>
    <mergeCell ref="K162:L162"/>
    <mergeCell ref="M162:N162"/>
    <mergeCell ref="O162:P162"/>
    <mergeCell ref="Q162:R162"/>
    <mergeCell ref="S162:T162"/>
    <mergeCell ref="U162:V162"/>
    <mergeCell ref="W162:X162"/>
    <mergeCell ref="Y161:Z161"/>
    <mergeCell ref="AA161:AB161"/>
    <mergeCell ref="Y162:Z162"/>
    <mergeCell ref="AA162:AB162"/>
    <mergeCell ref="AC162:AD162"/>
    <mergeCell ref="AE162:AF162"/>
    <mergeCell ref="AG161:AH161"/>
    <mergeCell ref="AI161:AJ161"/>
    <mergeCell ref="AC161:AD161"/>
    <mergeCell ref="AE161:AF161"/>
    <mergeCell ref="AG162:AH162"/>
    <mergeCell ref="AI162:AJ162"/>
    <mergeCell ref="AK162:AL162"/>
    <mergeCell ref="K163:L163"/>
    <mergeCell ref="M163:N163"/>
    <mergeCell ref="O163:P163"/>
    <mergeCell ref="Q163:R163"/>
    <mergeCell ref="S163:T163"/>
    <mergeCell ref="U163:V163"/>
    <mergeCell ref="W163:X163"/>
    <mergeCell ref="AK163:AL163"/>
    <mergeCell ref="K164:L164"/>
    <mergeCell ref="M164:N164"/>
    <mergeCell ref="O164:P164"/>
    <mergeCell ref="Q164:R164"/>
    <mergeCell ref="S164:T164"/>
    <mergeCell ref="U164:V164"/>
    <mergeCell ref="W164:X164"/>
    <mergeCell ref="Y163:Z163"/>
    <mergeCell ref="AA163:AB163"/>
    <mergeCell ref="Y164:Z164"/>
    <mergeCell ref="AA164:AB164"/>
    <mergeCell ref="AC164:AD164"/>
    <mergeCell ref="AE164:AF164"/>
    <mergeCell ref="AG163:AH163"/>
    <mergeCell ref="AI163:AJ163"/>
    <mergeCell ref="AC163:AD163"/>
    <mergeCell ref="AE163:AF163"/>
    <mergeCell ref="K165:L165"/>
    <mergeCell ref="M165:N165"/>
    <mergeCell ref="O165:P165"/>
    <mergeCell ref="Q165:R165"/>
    <mergeCell ref="U165:V165"/>
    <mergeCell ref="W165:X165"/>
    <mergeCell ref="AE165:AF165"/>
    <mergeCell ref="AG164:AH164"/>
    <mergeCell ref="AI164:AJ164"/>
    <mergeCell ref="AK164:AL164"/>
    <mergeCell ref="AG165:AH165"/>
    <mergeCell ref="AI165:AJ165"/>
    <mergeCell ref="AK165:AL165"/>
    <mergeCell ref="U166:V166"/>
    <mergeCell ref="W166:X166"/>
    <mergeCell ref="AI166:AJ166"/>
    <mergeCell ref="K166:L166"/>
    <mergeCell ref="M166:N166"/>
    <mergeCell ref="O166:P166"/>
    <mergeCell ref="Q166:R166"/>
    <mergeCell ref="AK166:AL166"/>
    <mergeCell ref="C148:I148"/>
    <mergeCell ref="C149:I149"/>
    <mergeCell ref="C150:I150"/>
    <mergeCell ref="C151:I151"/>
    <mergeCell ref="C153:I153"/>
    <mergeCell ref="C154:I154"/>
    <mergeCell ref="C155:I155"/>
    <mergeCell ref="Y166:Z166"/>
    <mergeCell ref="C156:I156"/>
    <mergeCell ref="C161:I161"/>
    <mergeCell ref="C162:I162"/>
    <mergeCell ref="C163:I163"/>
    <mergeCell ref="C164:I164"/>
    <mergeCell ref="C157:I157"/>
    <mergeCell ref="C158:I158"/>
    <mergeCell ref="C159:I159"/>
    <mergeCell ref="C160:I160"/>
    <mergeCell ref="C165:I165"/>
    <mergeCell ref="C166:I166"/>
    <mergeCell ref="W170:Z170"/>
    <mergeCell ref="W169:AH169"/>
    <mergeCell ref="AE170:AH170"/>
    <mergeCell ref="AG166:AH166"/>
    <mergeCell ref="AA166:AB166"/>
    <mergeCell ref="AC166:AD166"/>
    <mergeCell ref="AE166:AF166"/>
    <mergeCell ref="S166:T166"/>
    <mergeCell ref="AI182:AL182"/>
    <mergeCell ref="O182:R182"/>
    <mergeCell ref="S181:V181"/>
    <mergeCell ref="W181:Z181"/>
    <mergeCell ref="AA181:AD181"/>
    <mergeCell ref="AE181:AH181"/>
    <mergeCell ref="S183:V183"/>
    <mergeCell ref="W183:Z183"/>
    <mergeCell ref="AA183:AD183"/>
    <mergeCell ref="AE183:AH183"/>
    <mergeCell ref="AI181:AL181"/>
    <mergeCell ref="O181:R181"/>
    <mergeCell ref="S182:V182"/>
    <mergeCell ref="W182:Z182"/>
    <mergeCell ref="AA182:AD182"/>
    <mergeCell ref="AE182:AH182"/>
    <mergeCell ref="AA185:AD185"/>
    <mergeCell ref="AE185:AH185"/>
    <mergeCell ref="AI183:AL183"/>
    <mergeCell ref="O183:R183"/>
    <mergeCell ref="S184:V184"/>
    <mergeCell ref="W184:Z184"/>
    <mergeCell ref="AA184:AD184"/>
    <mergeCell ref="AE184:AH184"/>
    <mergeCell ref="AI184:AL184"/>
    <mergeCell ref="O184:R184"/>
    <mergeCell ref="AI185:AL185"/>
    <mergeCell ref="O185:R185"/>
    <mergeCell ref="S186:V186"/>
    <mergeCell ref="W186:Z186"/>
    <mergeCell ref="AA186:AD186"/>
    <mergeCell ref="AE186:AH186"/>
    <mergeCell ref="AI186:AL186"/>
    <mergeCell ref="O186:R186"/>
    <mergeCell ref="S185:V185"/>
    <mergeCell ref="W185:Z185"/>
    <mergeCell ref="S188:V188"/>
    <mergeCell ref="W188:Z188"/>
    <mergeCell ref="AA188:AD188"/>
    <mergeCell ref="AE188:AH188"/>
    <mergeCell ref="AI188:AL188"/>
    <mergeCell ref="O188:R188"/>
    <mergeCell ref="O171:R171"/>
    <mergeCell ref="O172:R172"/>
    <mergeCell ref="O173:R173"/>
    <mergeCell ref="O174:R174"/>
    <mergeCell ref="AI187:AL187"/>
    <mergeCell ref="O187:R187"/>
    <mergeCell ref="S187:V187"/>
    <mergeCell ref="W187:Z187"/>
    <mergeCell ref="AA187:AD187"/>
    <mergeCell ref="AE187:AH187"/>
    <mergeCell ref="O189:R189"/>
    <mergeCell ref="O190:R190"/>
    <mergeCell ref="O191:R191"/>
    <mergeCell ref="O192:R192"/>
    <mergeCell ref="O175:R175"/>
    <mergeCell ref="O176:R176"/>
    <mergeCell ref="O177:R177"/>
    <mergeCell ref="O178:R178"/>
    <mergeCell ref="C176:L176"/>
    <mergeCell ref="C177:L177"/>
    <mergeCell ref="C178:L178"/>
    <mergeCell ref="C179:L179"/>
    <mergeCell ref="O179:R179"/>
    <mergeCell ref="O180:R180"/>
    <mergeCell ref="C180:L180"/>
    <mergeCell ref="C181:L181"/>
    <mergeCell ref="C182:L182"/>
    <mergeCell ref="C183:L183"/>
    <mergeCell ref="O195:R195"/>
    <mergeCell ref="C171:L171"/>
    <mergeCell ref="C172:L172"/>
    <mergeCell ref="C173:L173"/>
    <mergeCell ref="C174:L174"/>
    <mergeCell ref="C175:L175"/>
    <mergeCell ref="C194:L194"/>
    <mergeCell ref="C195:L195"/>
    <mergeCell ref="C188:L188"/>
    <mergeCell ref="C189:L189"/>
    <mergeCell ref="C190:L190"/>
    <mergeCell ref="C191:L191"/>
    <mergeCell ref="M176:N176"/>
    <mergeCell ref="M177:N177"/>
    <mergeCell ref="M178:N178"/>
    <mergeCell ref="M179:N179"/>
    <mergeCell ref="C192:L192"/>
    <mergeCell ref="C193:L193"/>
    <mergeCell ref="C184:L184"/>
    <mergeCell ref="C185:L185"/>
    <mergeCell ref="C186:L186"/>
    <mergeCell ref="C187:L187"/>
    <mergeCell ref="M180:N180"/>
    <mergeCell ref="M181:N181"/>
    <mergeCell ref="M182:N182"/>
    <mergeCell ref="M183:N183"/>
    <mergeCell ref="C196:L196"/>
    <mergeCell ref="M171:N171"/>
    <mergeCell ref="M172:N172"/>
    <mergeCell ref="M173:N173"/>
    <mergeCell ref="M174:N174"/>
    <mergeCell ref="M175:N175"/>
    <mergeCell ref="M188:N188"/>
    <mergeCell ref="M189:N189"/>
    <mergeCell ref="M190:N190"/>
    <mergeCell ref="M191:N191"/>
    <mergeCell ref="M184:N184"/>
    <mergeCell ref="M185:N185"/>
    <mergeCell ref="M186:N186"/>
    <mergeCell ref="M187:N187"/>
    <mergeCell ref="M196:N196"/>
    <mergeCell ref="O196:R196"/>
    <mergeCell ref="S196:V196"/>
    <mergeCell ref="W196:Z196"/>
    <mergeCell ref="M192:N192"/>
    <mergeCell ref="M193:N193"/>
    <mergeCell ref="M194:N194"/>
    <mergeCell ref="M195:N195"/>
    <mergeCell ref="O193:R193"/>
    <mergeCell ref="O194:R194"/>
    <mergeCell ref="AA196:AD196"/>
    <mergeCell ref="AE196:AH196"/>
    <mergeCell ref="AI196:AL196"/>
    <mergeCell ref="C168:L170"/>
    <mergeCell ref="M168:N170"/>
    <mergeCell ref="O168:AL168"/>
    <mergeCell ref="O169:R170"/>
    <mergeCell ref="S169:V170"/>
    <mergeCell ref="AI169:AL170"/>
    <mergeCell ref="AA175:AD175"/>
    <mergeCell ref="M127:N127"/>
    <mergeCell ref="M128:N128"/>
    <mergeCell ref="M129:N129"/>
    <mergeCell ref="M120:N120"/>
    <mergeCell ref="M121:N121"/>
    <mergeCell ref="M112:N112"/>
    <mergeCell ref="M113:N113"/>
    <mergeCell ref="M114:N114"/>
    <mergeCell ref="M115:N115"/>
    <mergeCell ref="AJ24:AL25"/>
    <mergeCell ref="AE24:AI25"/>
    <mergeCell ref="M130:N130"/>
    <mergeCell ref="M122:N122"/>
    <mergeCell ref="M123:N123"/>
    <mergeCell ref="M124:N124"/>
    <mergeCell ref="M125:N125"/>
    <mergeCell ref="M118:N118"/>
    <mergeCell ref="M119:N119"/>
    <mergeCell ref="M126:N126"/>
    <mergeCell ref="AB200:AF200"/>
    <mergeCell ref="AB199:AF199"/>
    <mergeCell ref="C41:L42"/>
    <mergeCell ref="M41:V42"/>
    <mergeCell ref="C46:AL46"/>
    <mergeCell ref="C43:L43"/>
    <mergeCell ref="AI174:AL174"/>
    <mergeCell ref="AE173:AH173"/>
    <mergeCell ref="AI173:AL173"/>
    <mergeCell ref="Y61:Z61"/>
    <mergeCell ref="C204:N204"/>
    <mergeCell ref="C205:N206"/>
    <mergeCell ref="X204:AF204"/>
    <mergeCell ref="X205:AF206"/>
    <mergeCell ref="U35:AA35"/>
    <mergeCell ref="C35:T35"/>
    <mergeCell ref="C200:J200"/>
    <mergeCell ref="U199:Y199"/>
    <mergeCell ref="U200:Y200"/>
    <mergeCell ref="C44:L44"/>
    <mergeCell ref="B1:AM1"/>
    <mergeCell ref="B2:AM2"/>
    <mergeCell ref="T20:U20"/>
    <mergeCell ref="X27:AC27"/>
    <mergeCell ref="K13:AD13"/>
    <mergeCell ref="F15:AI15"/>
    <mergeCell ref="G19:AH19"/>
    <mergeCell ref="G18:AH18"/>
    <mergeCell ref="G17:AH17"/>
    <mergeCell ref="AE23:AL23"/>
    <mergeCell ref="AI175:AL175"/>
    <mergeCell ref="S173:V173"/>
    <mergeCell ref="S175:V175"/>
    <mergeCell ref="W175:Z175"/>
    <mergeCell ref="S174:V174"/>
    <mergeCell ref="W174:Z174"/>
    <mergeCell ref="AA174:AD174"/>
    <mergeCell ref="AE174:AH174"/>
    <mergeCell ref="W173:Z173"/>
    <mergeCell ref="AA173:AD173"/>
    <mergeCell ref="AC69:AD69"/>
    <mergeCell ref="C23:W23"/>
    <mergeCell ref="X24:AC26"/>
    <mergeCell ref="AE175:AH175"/>
    <mergeCell ref="M43:V43"/>
    <mergeCell ref="M44:V44"/>
    <mergeCell ref="I39:AK39"/>
    <mergeCell ref="K37:AK37"/>
    <mergeCell ref="S172:V172"/>
    <mergeCell ref="W172:Z172"/>
    <mergeCell ref="AI172:AL172"/>
    <mergeCell ref="S171:V171"/>
    <mergeCell ref="W171:Z171"/>
    <mergeCell ref="AA171:AD171"/>
    <mergeCell ref="AE171:AH171"/>
    <mergeCell ref="AA172:AD172"/>
    <mergeCell ref="AE172:AH172"/>
    <mergeCell ref="M67:N67"/>
    <mergeCell ref="C125:L125"/>
    <mergeCell ref="C126:L126"/>
    <mergeCell ref="C124:L124"/>
    <mergeCell ref="C123:L123"/>
    <mergeCell ref="AI171:AL171"/>
    <mergeCell ref="AE68:AF68"/>
    <mergeCell ref="M131:N131"/>
    <mergeCell ref="M132:N132"/>
    <mergeCell ref="M133:N133"/>
    <mergeCell ref="W66:X66"/>
    <mergeCell ref="C122:L122"/>
    <mergeCell ref="M60:N60"/>
    <mergeCell ref="M61:N61"/>
    <mergeCell ref="C119:L119"/>
    <mergeCell ref="C120:L120"/>
    <mergeCell ref="C121:L121"/>
    <mergeCell ref="C117:L117"/>
    <mergeCell ref="C118:L118"/>
    <mergeCell ref="C60:L60"/>
    <mergeCell ref="Y64:Z64"/>
    <mergeCell ref="C70:L70"/>
    <mergeCell ref="AC64:AD64"/>
    <mergeCell ref="AE64:AF64"/>
    <mergeCell ref="AE69:AF69"/>
    <mergeCell ref="C69:L69"/>
    <mergeCell ref="C66:L66"/>
    <mergeCell ref="C67:L67"/>
    <mergeCell ref="C68:L68"/>
    <mergeCell ref="W65:X65"/>
    <mergeCell ref="M58:N58"/>
    <mergeCell ref="C58:L58"/>
    <mergeCell ref="AK63:AL63"/>
    <mergeCell ref="AA64:AB64"/>
    <mergeCell ref="C65:L65"/>
    <mergeCell ref="C61:L61"/>
    <mergeCell ref="C62:L62"/>
    <mergeCell ref="C63:L63"/>
    <mergeCell ref="C64:L64"/>
    <mergeCell ref="S64:T64"/>
    <mergeCell ref="M56:N56"/>
    <mergeCell ref="M54:N54"/>
    <mergeCell ref="M55:N55"/>
    <mergeCell ref="C54:L54"/>
    <mergeCell ref="C55:L55"/>
    <mergeCell ref="M57:N57"/>
    <mergeCell ref="C57:L57"/>
    <mergeCell ref="AG63:AH63"/>
    <mergeCell ref="S62:T62"/>
    <mergeCell ref="U62:V62"/>
    <mergeCell ref="W62:X62"/>
    <mergeCell ref="W63:X63"/>
    <mergeCell ref="C59:L59"/>
    <mergeCell ref="O59:P59"/>
    <mergeCell ref="Q59:R59"/>
    <mergeCell ref="AK61:AL61"/>
    <mergeCell ref="Y62:Z62"/>
    <mergeCell ref="AA62:AB62"/>
    <mergeCell ref="AC62:AD62"/>
    <mergeCell ref="AE62:AF62"/>
    <mergeCell ref="AG62:AH62"/>
    <mergeCell ref="AI62:AJ62"/>
    <mergeCell ref="AK62:AL62"/>
    <mergeCell ref="AG61:AH61"/>
    <mergeCell ref="AI61:AJ61"/>
    <mergeCell ref="C53:L53"/>
    <mergeCell ref="S53:T53"/>
    <mergeCell ref="U53:V53"/>
    <mergeCell ref="AG60:AH60"/>
    <mergeCell ref="Y53:Z53"/>
    <mergeCell ref="AA53:AB53"/>
    <mergeCell ref="AC53:AD53"/>
    <mergeCell ref="AE53:AF53"/>
    <mergeCell ref="AG53:AH53"/>
    <mergeCell ref="C56:L56"/>
    <mergeCell ref="AK59:AL59"/>
    <mergeCell ref="Y60:Z60"/>
    <mergeCell ref="AA60:AB60"/>
    <mergeCell ref="AC60:AD60"/>
    <mergeCell ref="AE60:AF60"/>
    <mergeCell ref="AI60:AJ60"/>
    <mergeCell ref="AK60:AL60"/>
    <mergeCell ref="Y59:Z59"/>
    <mergeCell ref="AA59:AB59"/>
    <mergeCell ref="AI59:AJ59"/>
    <mergeCell ref="O60:P60"/>
    <mergeCell ref="Q60:R60"/>
    <mergeCell ref="O61:P61"/>
    <mergeCell ref="Q61:R61"/>
    <mergeCell ref="O62:P62"/>
    <mergeCell ref="S60:T60"/>
    <mergeCell ref="AG59:AH59"/>
    <mergeCell ref="M64:N64"/>
    <mergeCell ref="Y65:Z65"/>
    <mergeCell ref="AA65:AB65"/>
    <mergeCell ref="U61:V61"/>
    <mergeCell ref="M63:N63"/>
    <mergeCell ref="S63:T63"/>
    <mergeCell ref="U63:V63"/>
    <mergeCell ref="Y63:Z63"/>
    <mergeCell ref="M62:N62"/>
    <mergeCell ref="AC59:AD59"/>
    <mergeCell ref="AA63:AB63"/>
    <mergeCell ref="AC63:AD63"/>
    <mergeCell ref="W64:X64"/>
    <mergeCell ref="Q62:R62"/>
    <mergeCell ref="AE59:AF59"/>
    <mergeCell ref="W61:X61"/>
    <mergeCell ref="U60:V60"/>
    <mergeCell ref="AE63:AF63"/>
    <mergeCell ref="U64:V64"/>
    <mergeCell ref="Y58:Z58"/>
    <mergeCell ref="AA58:AB58"/>
    <mergeCell ref="AC58:AD58"/>
    <mergeCell ref="AE58:AF58"/>
    <mergeCell ref="AG58:AH58"/>
    <mergeCell ref="AI58:AJ58"/>
    <mergeCell ref="M66:N66"/>
    <mergeCell ref="S59:T59"/>
    <mergeCell ref="U59:V59"/>
    <mergeCell ref="S58:T58"/>
    <mergeCell ref="U58:V58"/>
    <mergeCell ref="S65:T65"/>
    <mergeCell ref="U65:V65"/>
    <mergeCell ref="U66:V66"/>
    <mergeCell ref="S61:T61"/>
    <mergeCell ref="M65:N65"/>
    <mergeCell ref="M70:N70"/>
    <mergeCell ref="M53:N53"/>
    <mergeCell ref="AC55:AD55"/>
    <mergeCell ref="AE55:AF55"/>
    <mergeCell ref="M69:N69"/>
    <mergeCell ref="S57:T57"/>
    <mergeCell ref="U57:V57"/>
    <mergeCell ref="M68:N68"/>
    <mergeCell ref="Y57:Z57"/>
    <mergeCell ref="S66:T66"/>
    <mergeCell ref="AA57:AB57"/>
    <mergeCell ref="AC57:AD57"/>
    <mergeCell ref="AI54:AJ54"/>
    <mergeCell ref="AE56:AF56"/>
    <mergeCell ref="AG56:AH56"/>
    <mergeCell ref="AI56:AJ56"/>
    <mergeCell ref="AG57:AH57"/>
    <mergeCell ref="AE57:AF57"/>
    <mergeCell ref="AI57:AJ57"/>
    <mergeCell ref="AG55:AH55"/>
    <mergeCell ref="M49:N52"/>
    <mergeCell ref="Y54:Z54"/>
    <mergeCell ref="AA54:AB54"/>
    <mergeCell ref="AK54:AL54"/>
    <mergeCell ref="S55:T55"/>
    <mergeCell ref="U55:V55"/>
    <mergeCell ref="Y55:Z55"/>
    <mergeCell ref="AA55:AB55"/>
    <mergeCell ref="AK55:AL55"/>
    <mergeCell ref="AI55:AJ55"/>
    <mergeCell ref="AA52:AB52"/>
    <mergeCell ref="Y52:Z52"/>
    <mergeCell ref="AG52:AH52"/>
    <mergeCell ref="C48:AL48"/>
    <mergeCell ref="AC54:AD54"/>
    <mergeCell ref="AE54:AF54"/>
    <mergeCell ref="AG54:AH54"/>
    <mergeCell ref="U54:V54"/>
    <mergeCell ref="S54:T54"/>
    <mergeCell ref="C49:L52"/>
    <mergeCell ref="AG65:AH65"/>
    <mergeCell ref="AI65:AJ65"/>
    <mergeCell ref="AK65:AL65"/>
    <mergeCell ref="AE65:AF65"/>
    <mergeCell ref="AI52:AJ52"/>
    <mergeCell ref="AC52:AD52"/>
    <mergeCell ref="AC56:AD56"/>
    <mergeCell ref="AK56:AL56"/>
    <mergeCell ref="AK57:AL57"/>
    <mergeCell ref="AK58:AL58"/>
    <mergeCell ref="AA66:AB66"/>
    <mergeCell ref="AE66:AF66"/>
    <mergeCell ref="AG66:AH66"/>
    <mergeCell ref="AI66:AJ66"/>
    <mergeCell ref="AK53:AL53"/>
    <mergeCell ref="AC66:AD66"/>
    <mergeCell ref="AI53:AJ53"/>
    <mergeCell ref="AK64:AL64"/>
    <mergeCell ref="AC65:AD65"/>
    <mergeCell ref="AK66:AL66"/>
    <mergeCell ref="O67:P67"/>
    <mergeCell ref="Q67:R67"/>
    <mergeCell ref="Y67:Z67"/>
    <mergeCell ref="AA67:AB67"/>
    <mergeCell ref="AC67:AD67"/>
    <mergeCell ref="AG67:AH67"/>
    <mergeCell ref="W67:X67"/>
    <mergeCell ref="AC68:AD68"/>
    <mergeCell ref="AG68:AH68"/>
    <mergeCell ref="AI68:AJ68"/>
    <mergeCell ref="AK68:AL68"/>
    <mergeCell ref="S67:T67"/>
    <mergeCell ref="U67:V67"/>
    <mergeCell ref="W68:X68"/>
    <mergeCell ref="S69:T69"/>
    <mergeCell ref="U69:V69"/>
    <mergeCell ref="Y69:Z69"/>
    <mergeCell ref="AA69:AB69"/>
    <mergeCell ref="AI67:AJ67"/>
    <mergeCell ref="AK67:AL67"/>
    <mergeCell ref="S68:T68"/>
    <mergeCell ref="U68:V68"/>
    <mergeCell ref="Y68:Z68"/>
    <mergeCell ref="AA68:AB68"/>
    <mergeCell ref="AK69:AL69"/>
    <mergeCell ref="AA70:AB70"/>
    <mergeCell ref="AC70:AD70"/>
    <mergeCell ref="AK70:AL70"/>
    <mergeCell ref="AG69:AH69"/>
    <mergeCell ref="AI69:AJ69"/>
    <mergeCell ref="AE70:AF70"/>
    <mergeCell ref="AG70:AH70"/>
    <mergeCell ref="AI70:AJ70"/>
    <mergeCell ref="S176:V176"/>
    <mergeCell ref="W176:Z176"/>
    <mergeCell ref="AA176:AD176"/>
    <mergeCell ref="S70:T70"/>
    <mergeCell ref="U70:V70"/>
    <mergeCell ref="Y70:Z70"/>
    <mergeCell ref="Y165:Z165"/>
    <mergeCell ref="AA165:AB165"/>
    <mergeCell ref="AC165:AD165"/>
    <mergeCell ref="S165:T165"/>
    <mergeCell ref="AI179:AL179"/>
    <mergeCell ref="S178:V178"/>
    <mergeCell ref="W178:Z178"/>
    <mergeCell ref="S177:V177"/>
    <mergeCell ref="W177:Z177"/>
    <mergeCell ref="AA177:AD177"/>
    <mergeCell ref="S179:V179"/>
    <mergeCell ref="W179:Z179"/>
    <mergeCell ref="AA179:AD179"/>
    <mergeCell ref="AE179:AH179"/>
    <mergeCell ref="AE178:AH178"/>
    <mergeCell ref="AA178:AD178"/>
    <mergeCell ref="AE176:AH176"/>
    <mergeCell ref="AI176:AL176"/>
    <mergeCell ref="AE177:AH177"/>
    <mergeCell ref="AI177:AL177"/>
    <mergeCell ref="AI178:AL178"/>
    <mergeCell ref="AE189:AH189"/>
    <mergeCell ref="AI189:AL189"/>
    <mergeCell ref="S180:V180"/>
    <mergeCell ref="W180:Z180"/>
    <mergeCell ref="AA180:AD180"/>
    <mergeCell ref="S189:V189"/>
    <mergeCell ref="W189:Z189"/>
    <mergeCell ref="AA189:AD189"/>
    <mergeCell ref="AE180:AH180"/>
    <mergeCell ref="AI180:AL180"/>
    <mergeCell ref="AE191:AH191"/>
    <mergeCell ref="AI191:AL191"/>
    <mergeCell ref="S190:V190"/>
    <mergeCell ref="W190:Z190"/>
    <mergeCell ref="AA190:AD190"/>
    <mergeCell ref="S191:V191"/>
    <mergeCell ref="W191:Z191"/>
    <mergeCell ref="AA191:AD191"/>
    <mergeCell ref="AE190:AH190"/>
    <mergeCell ref="AI190:AL190"/>
    <mergeCell ref="S192:V192"/>
    <mergeCell ref="W192:Z192"/>
    <mergeCell ref="AA192:AD192"/>
    <mergeCell ref="S193:V193"/>
    <mergeCell ref="W193:Z193"/>
    <mergeCell ref="AA193:AD193"/>
    <mergeCell ref="AE192:AH192"/>
    <mergeCell ref="AI192:AL192"/>
    <mergeCell ref="AE194:AH194"/>
    <mergeCell ref="AI194:AL194"/>
    <mergeCell ref="AE193:AH193"/>
    <mergeCell ref="AI193:AL193"/>
    <mergeCell ref="AI195:AL195"/>
    <mergeCell ref="S194:V194"/>
    <mergeCell ref="C135:AL135"/>
    <mergeCell ref="AA170:AD170"/>
    <mergeCell ref="S195:V195"/>
    <mergeCell ref="W195:Z195"/>
    <mergeCell ref="AA195:AD195"/>
    <mergeCell ref="AE195:AH195"/>
    <mergeCell ref="W194:Z194"/>
    <mergeCell ref="AA194:AD194"/>
  </mergeCells>
  <dataValidations count="1">
    <dataValidation type="list" allowBlank="1" showInputMessage="1" showErrorMessage="1" sqref="T20:U20">
      <formula1>$B$211:$B$222</formula1>
    </dataValidation>
  </dataValidations>
  <hyperlinks>
    <hyperlink ref="B2:AM2" location="Указания!A1" display="Перейти к Указаниям по заполнению формы"/>
  </hyperlinks>
  <printOptions horizontalCentered="1"/>
  <pageMargins left="0.3937007874015748" right="0.1968503937007874" top="0.3937007874015748" bottom="0.35433070866141736" header="0.1968503937007874" footer="0.1968503937007874"/>
  <pageSetup horizontalDpi="300" verticalDpi="3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4" manualBreakCount="4">
    <brk id="45" min="2" max="37" man="1"/>
    <brk id="71" min="2" max="37" man="1"/>
    <brk id="134" min="2" max="37" man="1"/>
    <brk id="166" min="2" max="37" man="1"/>
  </rowBreaks>
  <colBreaks count="1" manualBreakCount="1">
    <brk id="38" min="3" max="32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B1:AM82"/>
  <sheetViews>
    <sheetView zoomScalePageLayoutView="0" workbookViewId="0" topLeftCell="A1">
      <pane ySplit="2" topLeftCell="A3" activePane="bottomLeft" state="frozen"/>
      <selection pane="topLeft" activeCell="N66" sqref="N66:Q67"/>
      <selection pane="bottomLeft" activeCell="A1" sqref="A1"/>
    </sheetView>
  </sheetViews>
  <sheetFormatPr defaultColWidth="2.75390625" defaultRowHeight="12.75"/>
  <cols>
    <col min="1" max="2" width="2.75390625" style="31" customWidth="1"/>
    <col min="3" max="3" width="99.125" style="31" customWidth="1"/>
    <col min="4" max="16384" width="2.75390625" style="31" customWidth="1"/>
  </cols>
  <sheetData>
    <row r="1" spans="2:39" ht="15" customHeight="1">
      <c r="B1" s="341" t="s">
        <v>182</v>
      </c>
      <c r="C1" s="341"/>
      <c r="D1" s="341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</row>
    <row r="2" spans="2:4" ht="15" customHeight="1" thickBot="1">
      <c r="B2" s="342" t="s">
        <v>11</v>
      </c>
      <c r="C2" s="342"/>
      <c r="D2" s="342"/>
    </row>
    <row r="3" spans="2:4" ht="12" customHeight="1">
      <c r="B3" s="87"/>
      <c r="C3" s="88"/>
      <c r="D3" s="89"/>
    </row>
    <row r="4" spans="2:4" ht="12" customHeight="1">
      <c r="B4" s="90"/>
      <c r="C4" s="106" t="s">
        <v>6</v>
      </c>
      <c r="D4" s="91"/>
    </row>
    <row r="5" spans="2:4" ht="12" customHeight="1">
      <c r="B5" s="90"/>
      <c r="C5" s="107" t="s">
        <v>183</v>
      </c>
      <c r="D5" s="91"/>
    </row>
    <row r="6" spans="2:4" ht="12" customHeight="1">
      <c r="B6" s="90"/>
      <c r="C6" s="107" t="s">
        <v>184</v>
      </c>
      <c r="D6" s="91"/>
    </row>
    <row r="7" spans="2:4" ht="12" customHeight="1">
      <c r="B7" s="90"/>
      <c r="C7" s="107" t="s">
        <v>185</v>
      </c>
      <c r="D7" s="91"/>
    </row>
    <row r="8" spans="2:4" ht="12" customHeight="1">
      <c r="B8" s="90"/>
      <c r="C8" s="107" t="s">
        <v>186</v>
      </c>
      <c r="D8" s="91"/>
    </row>
    <row r="9" spans="2:4" ht="12" customHeight="1">
      <c r="B9" s="90"/>
      <c r="C9" s="107" t="s">
        <v>187</v>
      </c>
      <c r="D9" s="91"/>
    </row>
    <row r="10" spans="2:4" ht="12" customHeight="1">
      <c r="B10" s="90"/>
      <c r="C10" s="107" t="s">
        <v>188</v>
      </c>
      <c r="D10" s="91"/>
    </row>
    <row r="11" spans="2:4" ht="12" customHeight="1">
      <c r="B11" s="90"/>
      <c r="C11" s="92"/>
      <c r="D11" s="91"/>
    </row>
    <row r="12" spans="2:4" ht="12" customHeight="1">
      <c r="B12" s="90"/>
      <c r="C12" s="95" t="s">
        <v>12</v>
      </c>
      <c r="D12" s="91"/>
    </row>
    <row r="13" spans="2:4" ht="12" customHeight="1">
      <c r="B13" s="90"/>
      <c r="C13" s="95" t="s">
        <v>173</v>
      </c>
      <c r="D13" s="91"/>
    </row>
    <row r="14" spans="2:4" ht="12" customHeight="1">
      <c r="B14" s="90"/>
      <c r="C14" s="95" t="s">
        <v>174</v>
      </c>
      <c r="D14" s="91"/>
    </row>
    <row r="15" spans="2:4" ht="12" customHeight="1">
      <c r="B15" s="90"/>
      <c r="C15" s="95"/>
      <c r="D15" s="91"/>
    </row>
    <row r="16" spans="2:4" ht="12" customHeight="1">
      <c r="B16" s="90"/>
      <c r="C16" s="96" t="s">
        <v>116</v>
      </c>
      <c r="D16" s="91"/>
    </row>
    <row r="17" spans="2:4" ht="12" customHeight="1">
      <c r="B17" s="90"/>
      <c r="C17" s="96" t="s">
        <v>117</v>
      </c>
      <c r="D17" s="91"/>
    </row>
    <row r="18" spans="2:4" ht="12" customHeight="1">
      <c r="B18" s="90"/>
      <c r="C18" s="97"/>
      <c r="D18" s="91"/>
    </row>
    <row r="19" spans="2:4" ht="12" customHeight="1">
      <c r="B19" s="90"/>
      <c r="C19" s="98" t="s">
        <v>118</v>
      </c>
      <c r="D19" s="91"/>
    </row>
    <row r="20" spans="2:4" ht="12" customHeight="1">
      <c r="B20" s="90"/>
      <c r="C20" s="98" t="s">
        <v>119</v>
      </c>
      <c r="D20" s="91"/>
    </row>
    <row r="21" spans="2:4" ht="12" customHeight="1">
      <c r="B21" s="90"/>
      <c r="C21" s="98" t="s">
        <v>120</v>
      </c>
      <c r="D21" s="91"/>
    </row>
    <row r="22" spans="2:4" ht="12" customHeight="1">
      <c r="B22" s="90"/>
      <c r="C22" s="98" t="s">
        <v>121</v>
      </c>
      <c r="D22" s="91"/>
    </row>
    <row r="23" spans="2:4" ht="12" customHeight="1">
      <c r="B23" s="90"/>
      <c r="C23" s="98" t="s">
        <v>122</v>
      </c>
      <c r="D23" s="91"/>
    </row>
    <row r="24" spans="2:4" ht="12" customHeight="1">
      <c r="B24" s="90"/>
      <c r="C24" s="109" t="s">
        <v>202</v>
      </c>
      <c r="D24" s="91"/>
    </row>
    <row r="25" spans="2:4" ht="12" customHeight="1">
      <c r="B25" s="90"/>
      <c r="C25" s="97" t="s">
        <v>201</v>
      </c>
      <c r="D25" s="91"/>
    </row>
    <row r="26" spans="2:4" ht="12" customHeight="1">
      <c r="B26" s="90"/>
      <c r="C26" s="97" t="s">
        <v>123</v>
      </c>
      <c r="D26" s="91"/>
    </row>
    <row r="27" spans="2:4" ht="12" customHeight="1">
      <c r="B27" s="90"/>
      <c r="C27" s="98" t="s">
        <v>124</v>
      </c>
      <c r="D27" s="91"/>
    </row>
    <row r="28" spans="2:4" ht="12" customHeight="1">
      <c r="B28" s="90"/>
      <c r="C28" s="98" t="s">
        <v>125</v>
      </c>
      <c r="D28" s="91"/>
    </row>
    <row r="29" spans="2:4" ht="12" customHeight="1">
      <c r="B29" s="90"/>
      <c r="C29" s="97" t="s">
        <v>126</v>
      </c>
      <c r="D29" s="91"/>
    </row>
    <row r="30" spans="2:4" ht="12" customHeight="1">
      <c r="B30" s="90"/>
      <c r="C30" s="97" t="s">
        <v>127</v>
      </c>
      <c r="D30" s="91"/>
    </row>
    <row r="31" spans="2:4" ht="12" customHeight="1">
      <c r="B31" s="90"/>
      <c r="C31" s="97" t="s">
        <v>128</v>
      </c>
      <c r="D31" s="91"/>
    </row>
    <row r="32" spans="2:4" ht="12" customHeight="1">
      <c r="B32" s="90"/>
      <c r="C32" s="97" t="s">
        <v>129</v>
      </c>
      <c r="D32" s="91"/>
    </row>
    <row r="33" spans="2:4" ht="12" customHeight="1">
      <c r="B33" s="90"/>
      <c r="C33" s="97" t="s">
        <v>130</v>
      </c>
      <c r="D33" s="91"/>
    </row>
    <row r="34" spans="2:4" ht="12" customHeight="1">
      <c r="B34" s="90"/>
      <c r="C34" s="97" t="s">
        <v>131</v>
      </c>
      <c r="D34" s="91"/>
    </row>
    <row r="35" spans="2:4" ht="12" customHeight="1">
      <c r="B35" s="90"/>
      <c r="C35" s="97" t="s">
        <v>132</v>
      </c>
      <c r="D35" s="91"/>
    </row>
    <row r="36" spans="2:4" ht="12" customHeight="1">
      <c r="B36" s="90"/>
      <c r="C36" s="97" t="s">
        <v>133</v>
      </c>
      <c r="D36" s="91"/>
    </row>
    <row r="37" spans="2:4" ht="12" customHeight="1">
      <c r="B37" s="90"/>
      <c r="C37" s="98" t="s">
        <v>134</v>
      </c>
      <c r="D37" s="91"/>
    </row>
    <row r="38" spans="2:4" ht="12" customHeight="1">
      <c r="B38" s="90"/>
      <c r="C38" s="98" t="s">
        <v>135</v>
      </c>
      <c r="D38" s="91"/>
    </row>
    <row r="39" spans="2:4" ht="12" customHeight="1">
      <c r="B39" s="90"/>
      <c r="C39" s="98" t="s">
        <v>136</v>
      </c>
      <c r="D39" s="91"/>
    </row>
    <row r="40" spans="2:4" ht="12" customHeight="1">
      <c r="B40" s="90"/>
      <c r="C40" s="98" t="s">
        <v>137</v>
      </c>
      <c r="D40" s="91"/>
    </row>
    <row r="41" spans="2:4" ht="12" customHeight="1">
      <c r="B41" s="90"/>
      <c r="C41" s="98" t="s">
        <v>138</v>
      </c>
      <c r="D41" s="91"/>
    </row>
    <row r="42" spans="2:4" ht="12" customHeight="1">
      <c r="B42" s="90"/>
      <c r="C42" s="97" t="s">
        <v>139</v>
      </c>
      <c r="D42" s="91"/>
    </row>
    <row r="43" spans="2:4" ht="12" customHeight="1">
      <c r="B43" s="90"/>
      <c r="C43" s="98" t="s">
        <v>140</v>
      </c>
      <c r="D43" s="91"/>
    </row>
    <row r="44" spans="2:4" ht="12" customHeight="1">
      <c r="B44" s="90"/>
      <c r="C44" s="97" t="s">
        <v>141</v>
      </c>
      <c r="D44" s="91"/>
    </row>
    <row r="45" spans="2:4" ht="12" customHeight="1">
      <c r="B45" s="90"/>
      <c r="C45" s="97"/>
      <c r="D45" s="91"/>
    </row>
    <row r="46" spans="2:4" ht="12" customHeight="1">
      <c r="B46" s="90"/>
      <c r="C46" s="96" t="s">
        <v>142</v>
      </c>
      <c r="D46" s="91"/>
    </row>
    <row r="47" spans="2:4" ht="12" customHeight="1">
      <c r="B47" s="90"/>
      <c r="C47" s="96" t="s">
        <v>143</v>
      </c>
      <c r="D47" s="91"/>
    </row>
    <row r="48" spans="2:4" ht="12" customHeight="1">
      <c r="B48" s="90"/>
      <c r="C48" s="96" t="s">
        <v>144</v>
      </c>
      <c r="D48" s="91"/>
    </row>
    <row r="49" spans="2:4" ht="12" customHeight="1">
      <c r="B49" s="90"/>
      <c r="C49" s="97"/>
      <c r="D49" s="91"/>
    </row>
    <row r="50" spans="2:4" ht="12" customHeight="1">
      <c r="B50" s="90"/>
      <c r="C50" s="98" t="s">
        <v>145</v>
      </c>
      <c r="D50" s="91"/>
    </row>
    <row r="51" spans="2:4" ht="12" customHeight="1">
      <c r="B51" s="90"/>
      <c r="C51" s="97" t="s">
        <v>146</v>
      </c>
      <c r="D51" s="91"/>
    </row>
    <row r="52" spans="2:4" ht="12" customHeight="1">
      <c r="B52" s="90"/>
      <c r="C52" s="98" t="s">
        <v>147</v>
      </c>
      <c r="D52" s="91"/>
    </row>
    <row r="53" spans="2:4" ht="12" customHeight="1">
      <c r="B53" s="90"/>
      <c r="C53" s="98" t="s">
        <v>148</v>
      </c>
      <c r="D53" s="91"/>
    </row>
    <row r="54" spans="2:4" ht="12" customHeight="1">
      <c r="B54" s="90"/>
      <c r="C54" s="97" t="s">
        <v>149</v>
      </c>
      <c r="D54" s="91"/>
    </row>
    <row r="55" spans="2:4" ht="12" customHeight="1">
      <c r="B55" s="90"/>
      <c r="C55" s="98" t="s">
        <v>150</v>
      </c>
      <c r="D55" s="91"/>
    </row>
    <row r="56" spans="2:4" ht="12" customHeight="1">
      <c r="B56" s="90"/>
      <c r="C56" s="97" t="s">
        <v>151</v>
      </c>
      <c r="D56" s="91"/>
    </row>
    <row r="57" spans="2:4" ht="12" customHeight="1">
      <c r="B57" s="90"/>
      <c r="C57" s="97" t="s">
        <v>152</v>
      </c>
      <c r="D57" s="91"/>
    </row>
    <row r="58" spans="2:4" ht="12" customHeight="1">
      <c r="B58" s="90"/>
      <c r="C58" s="97" t="s">
        <v>153</v>
      </c>
      <c r="D58" s="91"/>
    </row>
    <row r="59" spans="2:4" ht="12" customHeight="1">
      <c r="B59" s="90"/>
      <c r="C59" s="97"/>
      <c r="D59" s="91"/>
    </row>
    <row r="60" spans="2:4" ht="12" customHeight="1">
      <c r="B60" s="90"/>
      <c r="C60" s="96" t="s">
        <v>154</v>
      </c>
      <c r="D60" s="91"/>
    </row>
    <row r="61" spans="2:4" ht="12" customHeight="1">
      <c r="B61" s="90"/>
      <c r="C61" s="96" t="s">
        <v>155</v>
      </c>
      <c r="D61" s="91"/>
    </row>
    <row r="62" spans="2:4" ht="12" customHeight="1">
      <c r="B62" s="90"/>
      <c r="C62" s="96" t="s">
        <v>156</v>
      </c>
      <c r="D62" s="91"/>
    </row>
    <row r="63" spans="2:4" ht="12" customHeight="1">
      <c r="B63" s="90"/>
      <c r="C63" s="96" t="s">
        <v>157</v>
      </c>
      <c r="D63" s="91"/>
    </row>
    <row r="64" spans="2:4" ht="12" customHeight="1">
      <c r="B64" s="90"/>
      <c r="C64" s="97"/>
      <c r="D64" s="91"/>
    </row>
    <row r="65" spans="2:4" ht="12" customHeight="1">
      <c r="B65" s="90"/>
      <c r="C65" s="98" t="s">
        <v>158</v>
      </c>
      <c r="D65" s="91"/>
    </row>
    <row r="66" spans="2:4" ht="12" customHeight="1">
      <c r="B66" s="90"/>
      <c r="C66" s="98" t="s">
        <v>159</v>
      </c>
      <c r="D66" s="91"/>
    </row>
    <row r="67" spans="2:4" ht="12" customHeight="1">
      <c r="B67" s="90"/>
      <c r="C67" s="98" t="s">
        <v>160</v>
      </c>
      <c r="D67" s="91"/>
    </row>
    <row r="68" spans="2:4" ht="12" customHeight="1">
      <c r="B68" s="90"/>
      <c r="C68" s="98" t="s">
        <v>161</v>
      </c>
      <c r="D68" s="91"/>
    </row>
    <row r="69" spans="2:4" ht="12" customHeight="1">
      <c r="B69" s="90"/>
      <c r="C69" s="98" t="s">
        <v>162</v>
      </c>
      <c r="D69" s="91"/>
    </row>
    <row r="70" spans="2:4" ht="12" customHeight="1">
      <c r="B70" s="90"/>
      <c r="C70" s="98" t="s">
        <v>163</v>
      </c>
      <c r="D70" s="91"/>
    </row>
    <row r="71" spans="2:4" ht="12" customHeight="1">
      <c r="B71" s="90"/>
      <c r="C71" s="97" t="s">
        <v>164</v>
      </c>
      <c r="D71" s="99"/>
    </row>
    <row r="72" spans="2:4" ht="12" customHeight="1">
      <c r="B72" s="90"/>
      <c r="C72" s="98" t="s">
        <v>165</v>
      </c>
      <c r="D72" s="99"/>
    </row>
    <row r="73" spans="2:4" ht="12" customHeight="1">
      <c r="B73" s="90"/>
      <c r="C73" s="97" t="s">
        <v>166</v>
      </c>
      <c r="D73" s="99"/>
    </row>
    <row r="74" spans="2:4" ht="12" customHeight="1">
      <c r="B74" s="90"/>
      <c r="C74" s="98" t="s">
        <v>167</v>
      </c>
      <c r="D74" s="99"/>
    </row>
    <row r="75" spans="2:4" ht="12" customHeight="1">
      <c r="B75" s="90"/>
      <c r="C75" s="97" t="s">
        <v>168</v>
      </c>
      <c r="D75" s="99"/>
    </row>
    <row r="76" spans="2:4" ht="12" customHeight="1">
      <c r="B76" s="90"/>
      <c r="C76" s="97" t="s">
        <v>169</v>
      </c>
      <c r="D76" s="99"/>
    </row>
    <row r="77" spans="2:4" ht="12" customHeight="1">
      <c r="B77" s="90"/>
      <c r="C77" s="98" t="s">
        <v>170</v>
      </c>
      <c r="D77" s="99"/>
    </row>
    <row r="78" spans="2:4" ht="12" customHeight="1">
      <c r="B78" s="90"/>
      <c r="C78" s="98" t="s">
        <v>171</v>
      </c>
      <c r="D78" s="99"/>
    </row>
    <row r="79" spans="2:4" ht="12" customHeight="1">
      <c r="B79" s="90"/>
      <c r="C79" s="97" t="s">
        <v>172</v>
      </c>
      <c r="D79" s="99"/>
    </row>
    <row r="80" spans="2:4" ht="12" customHeight="1">
      <c r="B80" s="90"/>
      <c r="C80" s="97" t="s">
        <v>20</v>
      </c>
      <c r="D80" s="99"/>
    </row>
    <row r="81" spans="2:4" ht="12" customHeight="1">
      <c r="B81" s="90"/>
      <c r="C81" s="97" t="s">
        <v>41</v>
      </c>
      <c r="D81" s="99"/>
    </row>
    <row r="82" spans="2:4" ht="12" customHeight="1" thickBot="1">
      <c r="B82" s="93"/>
      <c r="C82" s="100"/>
      <c r="D82" s="94"/>
    </row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</sheetData>
  <sheetProtection/>
  <mergeCells count="2">
    <mergeCell ref="B1:D1"/>
    <mergeCell ref="B2:D2"/>
  </mergeCells>
  <hyperlinks>
    <hyperlink ref="B2:D2" location="'4-реализация (Минлесхоз)'!A1" display="Перейти к заполнению формы"/>
  </hyperlink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portrait" paperSize="9" r:id="rId1"/>
  <headerFooter alignWithMargins="0">
    <oddFooter>&amp;L&amp;"Tahoma,обычный"&amp;6© ИПС ЭКСПЕРТ&amp;C&amp;"Tahoma,обычный"&amp;6(017) 354 78 92, 354 78 76&amp;R&amp;"Tahoma,обычный"&amp;6www.expert.by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2015-02-03T14:39:12Z</cp:lastPrinted>
  <dcterms:created xsi:type="dcterms:W3CDTF">2003-10-18T11:05:50Z</dcterms:created>
  <dcterms:modified xsi:type="dcterms:W3CDTF">2021-03-17T10:07:14Z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