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 yWindow="65431" windowWidth="12120" windowHeight="9150" tabRatio="934" activeTab="0"/>
  </bookViews>
  <sheets>
    <sheet name="7-торг" sheetId="1" r:id="rId1"/>
    <sheet name="Указания" sheetId="2" r:id="rId2"/>
  </sheets>
  <definedNames>
    <definedName name="OLE_LINK1" localSheetId="1">'Указания'!$C$26</definedName>
    <definedName name="_xlnm.Print_Titles" localSheetId="0">'7-торг'!$71:$76</definedName>
    <definedName name="_xlnm.Print_Area" localSheetId="0">'7-торг'!$C$4:$AL$207</definedName>
    <definedName name="_xlnm.Print_Area" localSheetId="1">'Указания'!$C$4:$C$129</definedName>
  </definedNames>
  <calcPr fullCalcOnLoad="1"/>
</workbook>
</file>

<file path=xl/comments1.xml><?xml version="1.0" encoding="utf-8"?>
<comments xmlns="http://schemas.openxmlformats.org/spreadsheetml/2006/main">
  <authors>
    <author>shimanovich</author>
  </authors>
  <commentList>
    <comment ref="Q77" authorId="0">
      <text>
        <r>
          <rPr>
            <b/>
            <sz val="8"/>
            <rFont val="Tahoma"/>
            <family val="2"/>
          </rPr>
          <t>По строке 001</t>
        </r>
        <r>
          <rPr>
            <sz val="8"/>
            <rFont val="Tahoma"/>
            <family val="2"/>
          </rPr>
          <t xml:space="preserve"> отражается стоимость товаров, реализованных населению для личного потребления или использования в домашнем хозяйстве за наличный расчет, а также оплаченных по банковским платежным карточкам, чекам, электронным картам, перечислениям денежных средств со счетов вкладчиков банков, кредитам банков и тому подобному через объекты розничной (торговой) сети, аптеки, автозаправочные станции, интернет-магазины, включая торговлю по образцам.
</t>
        </r>
        <r>
          <rPr>
            <b/>
            <sz val="8"/>
            <rFont val="Tahoma"/>
            <family val="2"/>
          </rPr>
          <t>По строке 001</t>
        </r>
        <r>
          <rPr>
            <sz val="8"/>
            <rFont val="Tahoma"/>
            <family val="2"/>
          </rPr>
          <t xml:space="preserve"> также отражается стоимость:
товаров, проданных в кредит, на момент их отпуска по полной стоимости (розничным ценам), а не фактически уплаченным взносам;
товаров, отправленных покупателям по почте;
товаров, проданных по образцам путем демонстрации образцов товаров в торговом объекте и (или) предоставления описания товаров, содержащихся в каталогах, проспектах, рекламе, буклетах или представленных в фотографиях и иных информационных источниках вне торгового объекта, на момент оплаты товара;
товаров, проданных в комиссионных магазинах (отделах), а также товаров, проданных торговыми организациями, осуществляющими деятельность в интересах других лиц по договорам комиссии или поручения, на момент продажи, в размере полной стоимости товаров, включая вознаграждение;
товаров, проданных с использованием информационных систем и сетей;
товаров, выданных населению по всем видам выигрышей (денежно-вещевым лотереям и тому подобному), на момент их отпуска;
упаковки, имеющей продажную цену и не входящей в цену товара, и проданной населению порожней тары;
стеклянной тары, проданной населению с товаром, за вычетом стоимости возвращенной населением порожней стеклянной тары;
товаров, оплаченных по безналичному расчету и отпущенных учреждениям уголовно-исполнительной системы Министерства внутренних дел Республики Беларусь для продажи содержащимся в них лицам, на момент их отпуска;
товаров, проданных по льготным ценам либо со скидкой, по стоимости, оплаченной населением;
товаров, отпущенных населению в счет задолженности по заработной плате, пенсиям, пособиям и тому подобному с последующей оплатой организациям торговли предприятиями, органами социального обеспечения или другими организациями.
</t>
        </r>
        <r>
          <rPr>
            <b/>
            <sz val="8"/>
            <rFont val="Tahoma"/>
            <family val="2"/>
          </rPr>
          <t>По строке 001</t>
        </r>
        <r>
          <rPr>
            <sz val="8"/>
            <rFont val="Tahoma"/>
            <family val="2"/>
          </rPr>
          <t xml:space="preserve"> не отражается стоимость:
товаров, проданных за пределами Республики Беларусь (на выездных ярмарках, выставках и тому подобных);
товаров, отпущенных юридическим лицам, обособленным подразделениям юридических лиц, индивидуальным предпринимателям за наличный и безналичный расчет;
товаров, отпущенных работникам своей организации в счет заработной платы;
товаров, отпущенных по товарообменным (бартерным) операциям или в порядке взаиморасчетов между юридическими лицами, между юридическими лицами и населением при закупках у населения сельскохозяйственных продуктов;
реализованных проездных билетов, талонов на все виды транспорта, лотерейных билетов, телефонных карт и тому подобного;
ритуальных принадлежностей.</t>
        </r>
      </text>
    </comment>
    <comment ref="Q78" authorId="0">
      <text>
        <r>
          <rPr>
            <b/>
            <sz val="8"/>
            <rFont val="Tahoma"/>
            <family val="2"/>
          </rPr>
          <t>Данные по строке 002</t>
        </r>
        <r>
          <rPr>
            <sz val="8"/>
            <rFont val="Tahoma"/>
            <family val="2"/>
          </rPr>
          <t xml:space="preserve"> должны быть равны сумме данных по строкам 003, 004, 007, 011, с 014 по 016, 027, 031, 032, с 035 по 038, с 040 по 045.</t>
        </r>
      </text>
    </comment>
    <comment ref="Q123" authorId="0">
      <text>
        <r>
          <rPr>
            <b/>
            <sz val="8"/>
            <rFont val="Tahoma"/>
            <family val="2"/>
          </rPr>
          <t>Данные по строке 047</t>
        </r>
        <r>
          <rPr>
            <sz val="8"/>
            <rFont val="Tahoma"/>
            <family val="2"/>
          </rPr>
          <t xml:space="preserve"> должны быть равны сумме данных по строкам с 048 по 051, с 053 по 074, 077, с 079 по 081, с 088 по 099, с 101 по 108.</t>
        </r>
      </text>
    </comment>
    <comment ref="Q79" authorId="0">
      <text>
        <r>
          <rPr>
            <b/>
            <sz val="8"/>
            <rFont val="Tahoma"/>
            <family val="2"/>
          </rPr>
          <t>по строке 003</t>
        </r>
        <r>
          <rPr>
            <sz val="8"/>
            <rFont val="Tahoma"/>
            <family val="2"/>
          </rPr>
          <t xml:space="preserve"> – свежих фруктов (семечковых, косточковых, цитрусовых, субтропических, винограда и бахчевых), плодов ягодных культур, свежих орехов (в скорлупе и очищенных);</t>
        </r>
      </text>
    </comment>
    <comment ref="Q80" authorId="0">
      <text>
        <r>
          <rPr>
            <b/>
            <sz val="8"/>
            <rFont val="Tahoma"/>
            <family val="2"/>
          </rPr>
          <t>по строке 004</t>
        </r>
        <r>
          <rPr>
            <sz val="8"/>
            <rFont val="Tahoma"/>
            <family val="2"/>
          </rPr>
          <t xml:space="preserve"> – овощей свежих или охлажденных (без замороженных), включая картофель, пряные овощи, съедобные грибы, трюфели, овощи зеленые, маслины, каперсы и другие;</t>
        </r>
      </text>
    </comment>
    <comment ref="Q83" authorId="0">
      <text>
        <r>
          <rPr>
            <b/>
            <sz val="8"/>
            <rFont val="Tahoma"/>
            <family val="2"/>
          </rPr>
          <t>по строке 007</t>
        </r>
        <r>
          <rPr>
            <sz val="8"/>
            <rFont val="Tahoma"/>
            <family val="2"/>
          </rPr>
          <t xml:space="preserve"> – свежего, охлажденного и замороженного мяса животных (в том числе мяса домашней птицы и дичи), субпродуктов пищевых свежих, охлажденных, замороженных, продуктов и консервов из мяса животных, птицы, дичи;</t>
        </r>
      </text>
    </comment>
    <comment ref="Q84" authorId="0">
      <text>
        <r>
          <rPr>
            <b/>
            <sz val="8"/>
            <rFont val="Tahoma"/>
            <family val="2"/>
          </rPr>
          <t xml:space="preserve">по строке 008 </t>
        </r>
        <r>
          <rPr>
            <sz val="8"/>
            <rFont val="Tahoma"/>
            <family val="2"/>
          </rPr>
          <t>(из строки 007) – свежего, охлажденного и замороженного мяса животных (в том числе мяса домашней птицы и дичи);</t>
        </r>
      </text>
    </comment>
    <comment ref="Q85" authorId="0">
      <text>
        <r>
          <rPr>
            <b/>
            <sz val="8"/>
            <rFont val="Tahoma"/>
            <family val="2"/>
          </rPr>
          <t>по строке 009</t>
        </r>
        <r>
          <rPr>
            <sz val="8"/>
            <rFont val="Tahoma"/>
            <family val="2"/>
          </rPr>
          <t xml:space="preserve"> (из строки 007) – продуктов из мяса, которые включают мясо соленое, сушеное, копченое, в рассоле, колбасные изделия вареные, полукопченые, твердокопченые, полуфабрикаты мясные рубленые, включая фарш и изделия из него, полуфабрикаты кулинарные (продукты пищевые, поступающие в продажу подготовленными для кулинарной обработки);</t>
        </r>
      </text>
    </comment>
    <comment ref="Q86" authorId="0">
      <text>
        <r>
          <rPr>
            <b/>
            <sz val="8"/>
            <rFont val="Tahoma"/>
            <family val="2"/>
          </rPr>
          <t>по строке 010</t>
        </r>
        <r>
          <rPr>
            <sz val="8"/>
            <rFont val="Tahoma"/>
            <family val="2"/>
          </rPr>
          <t xml:space="preserve"> (из строки 007) – консервов мясных (кроме консервов для детского питания);</t>
        </r>
      </text>
    </comment>
    <comment ref="Q87" authorId="0">
      <text>
        <r>
          <rPr>
            <b/>
            <sz val="8"/>
            <rFont val="Tahoma"/>
            <family val="2"/>
          </rPr>
          <t>по строке 011</t>
        </r>
        <r>
          <rPr>
            <sz val="8"/>
            <rFont val="Tahoma"/>
            <family val="2"/>
          </rPr>
          <t xml:space="preserve"> – рыбы живой, охлажденной, мороженой, соленой, пряного посола, маринованной, копченой, сушено-вяленой, балычных изделий, икры и ее заменителей, рыбных палочек, ракообразных, моллюсков, водорослей морских и прочих свежих или сушеных, обработанных и необработанных, продуктов готовых из рыбы, консервов рыбных, рыбоовощных, пресервов;</t>
        </r>
      </text>
    </comment>
    <comment ref="Q88" authorId="0">
      <text>
        <r>
          <rPr>
            <b/>
            <sz val="8"/>
            <rFont val="Tahoma"/>
            <family val="2"/>
          </rPr>
          <t>по строке 012</t>
        </r>
        <r>
          <rPr>
            <sz val="8"/>
            <rFont val="Tahoma"/>
            <family val="2"/>
          </rPr>
          <t xml:space="preserve"> (из строки 011) – рыбы живой, охлажденной, мороженой, соленой, пряного посола, маринованной, копченой, сушено-вяленой, балычных изделий;</t>
        </r>
      </text>
    </comment>
    <comment ref="Q89" authorId="0">
      <text>
        <r>
          <rPr>
            <b/>
            <sz val="8"/>
            <rFont val="Tahoma"/>
            <family val="2"/>
          </rPr>
          <t>по строке 013</t>
        </r>
        <r>
          <rPr>
            <sz val="8"/>
            <rFont val="Tahoma"/>
            <family val="2"/>
          </rPr>
          <t xml:space="preserve"> (из строки 011) – консервов из рыбы и морепродуктов натуральных и с добавлением масла, в масле, в томатном соусе, консервов рыбоовощных и с другими добавками, консервов и пресервов из филе и кусочков рыбы и морепродуктов в различных соусах и заливках;</t>
        </r>
      </text>
    </comment>
    <comment ref="Q90" authorId="0">
      <text>
        <r>
          <rPr>
            <b/>
            <sz val="8"/>
            <rFont val="Tahoma"/>
            <family val="2"/>
          </rPr>
          <t>по строке 014</t>
        </r>
        <r>
          <rPr>
            <sz val="8"/>
            <rFont val="Tahoma"/>
            <family val="2"/>
          </rPr>
          <t xml:space="preserve"> – хлеба, изделий булочных, тортов, пирожных, сухарей, пряников, печенья, вафель, пиццы;</t>
        </r>
      </text>
    </comment>
    <comment ref="Q91" authorId="0">
      <text>
        <r>
          <rPr>
            <b/>
            <sz val="8"/>
            <rFont val="Tahoma"/>
            <family val="2"/>
          </rPr>
          <t>по строке 015</t>
        </r>
        <r>
          <rPr>
            <sz val="8"/>
            <rFont val="Tahoma"/>
            <family val="2"/>
          </rPr>
          <t xml:space="preserve"> – конфет (шоколадных и карамели), шоколада, орехов, фруктов, плодов, кожуры фруктов и прочих частей растений засахаренных, глазированных, пропитанных сиропом и осушенных, халвы, мороженого и шербета, резинки жевательной, изделий кондитерских из гумми и желе, марципанов, нуги, прочих кондитерских изделий из сахара;</t>
        </r>
      </text>
    </comment>
    <comment ref="Q94" authorId="0">
      <text>
        <r>
          <rPr>
            <b/>
            <sz val="8"/>
            <rFont val="Tahoma"/>
            <family val="2"/>
          </rPr>
          <t>по строке 018</t>
        </r>
        <r>
          <rPr>
            <sz val="8"/>
            <rFont val="Tahoma"/>
            <family val="2"/>
          </rPr>
          <t xml:space="preserve"> – вин виноградных столовых (сухих, полусухих, полусладких), крепленых – крепких (портвейна, мадеры, хереса и других), десертных, полусладких и ликерных (мускатных, токайских, кагора и других), ароматизированных (в том числе «Мартини», «Чинзано» и других вермутов), медовых, шипучих (искусственно газированных) и других ординарных, марочных и коллекционных, напитков винных виноградных;</t>
        </r>
      </text>
    </comment>
    <comment ref="Q95" authorId="0">
      <text>
        <r>
          <rPr>
            <b/>
            <sz val="8"/>
            <rFont val="Tahoma"/>
            <family val="2"/>
          </rPr>
          <t>по строке 019</t>
        </r>
        <r>
          <rPr>
            <sz val="8"/>
            <rFont val="Tahoma"/>
            <family val="2"/>
          </rPr>
          <t xml:space="preserve"> – вин плодовых (столовых, некрепленых, крепленых, сладких, полусладких, ароматизированных, медовых вин и напитков, прочих сортов вин, сидра, других шипучих (газированных) плодовых вин; напитков винных плодовых);</t>
        </r>
      </text>
    </comment>
    <comment ref="Q96" authorId="0">
      <text>
        <r>
          <rPr>
            <b/>
            <sz val="8"/>
            <rFont val="Tahoma"/>
            <family val="2"/>
          </rPr>
          <t>по строке 020</t>
        </r>
        <r>
          <rPr>
            <sz val="8"/>
            <rFont val="Tahoma"/>
            <family val="2"/>
          </rPr>
          <t xml:space="preserve"> – игристых вин (белых, розовых, красных, мускатных и других), шампанского (брют, сухого, полусухого, сладкого, полусладкого, коллекционного, «Золотое», в сувенирном оформлении);</t>
        </r>
      </text>
    </comment>
    <comment ref="Q97" authorId="0">
      <text>
        <r>
          <rPr>
            <b/>
            <sz val="8"/>
            <rFont val="Tahoma"/>
            <family val="2"/>
          </rPr>
          <t>по строке 021</t>
        </r>
        <r>
          <rPr>
            <sz val="8"/>
            <rFont val="Tahoma"/>
            <family val="2"/>
          </rPr>
          <t xml:space="preserve"> – водки белой всех видов;</t>
        </r>
      </text>
    </comment>
    <comment ref="Q98" authorId="0">
      <text>
        <r>
          <rPr>
            <b/>
            <sz val="8"/>
            <rFont val="Tahoma"/>
            <family val="2"/>
          </rPr>
          <t>по строке 022</t>
        </r>
        <r>
          <rPr>
            <sz val="8"/>
            <rFont val="Tahoma"/>
            <family val="2"/>
          </rPr>
          <t xml:space="preserve"> – коньяков (ординарных, марочных и коллекционных; коньячных напитков и бренди);</t>
        </r>
      </text>
    </comment>
    <comment ref="Q99" authorId="0">
      <text>
        <r>
          <rPr>
            <b/>
            <sz val="8"/>
            <rFont val="Tahoma"/>
            <family val="2"/>
          </rPr>
          <t>по строке 023</t>
        </r>
        <r>
          <rPr>
            <sz val="8"/>
            <rFont val="Tahoma"/>
            <family val="2"/>
          </rPr>
          <t xml:space="preserve"> – пива всех сортов в бутылках, банках, пакетах, бочках и другой таре. По строке 023 не отражаются данные о розничной продаже безалкогольного пива;</t>
        </r>
      </text>
    </comment>
    <comment ref="Q101" authorId="0">
      <text>
        <r>
          <rPr>
            <b/>
            <sz val="8"/>
            <rFont val="Tahoma"/>
            <family val="2"/>
          </rPr>
          <t xml:space="preserve">по строке 025 </t>
        </r>
        <r>
          <rPr>
            <sz val="8"/>
            <rFont val="Tahoma"/>
            <family val="2"/>
          </rPr>
          <t>– напитков слабоалкогольных крепостью до 7 %, приготовленных из соков, концентратов соков, продуктов пчеловодства, спиртов, сахара и его заменителей с добавлением пищевкусовых добавок, красителей, воды и других компонентов, а также слабоалкогольных вин, шампанского;</t>
        </r>
      </text>
    </comment>
    <comment ref="Q102" authorId="0">
      <text>
        <r>
          <rPr>
            <b/>
            <sz val="8"/>
            <rFont val="Tahoma"/>
            <family val="2"/>
          </rPr>
          <t>по строке 026</t>
        </r>
        <r>
          <rPr>
            <sz val="8"/>
            <rFont val="Tahoma"/>
            <family val="2"/>
          </rPr>
          <t xml:space="preserve"> – настоек горьких крепостью 30 % и выше (бальзамов, рома, виски, джинов, настоек полусладких и горьких, коктейлей и прочих), изделий ликеро-водочных слабоградусных крепостью менее 30 % (ликеров, кремов, аперитивов, пуншей, коктейлей), наливок и настоек сладких крепостью менее 30 %, а также текилы, абсента, виски, самбуки;</t>
        </r>
      </text>
    </comment>
    <comment ref="Q104" authorId="0">
      <text>
        <r>
          <rPr>
            <b/>
            <sz val="8"/>
            <rFont val="Tahoma"/>
            <family val="2"/>
          </rPr>
          <t>по строке 028</t>
        </r>
        <r>
          <rPr>
            <sz val="8"/>
            <rFont val="Tahoma"/>
            <family val="2"/>
          </rPr>
          <t xml:space="preserve"> – соков фруктовых, ягодных, овощных и плодоовощных, из цитрусовых, соков концентрированных (кроме соков для детского питания);</t>
        </r>
      </text>
    </comment>
    <comment ref="Q105" authorId="0">
      <text>
        <r>
          <rPr>
            <b/>
            <sz val="8"/>
            <rFont val="Tahoma"/>
            <family val="2"/>
          </rPr>
          <t>по строке 029</t>
        </r>
        <r>
          <rPr>
            <sz val="8"/>
            <rFont val="Tahoma"/>
            <family val="2"/>
          </rPr>
          <t xml:space="preserve"> – минеральных вод, воды питьевой в бутылках;</t>
        </r>
      </text>
    </comment>
    <comment ref="Q106" authorId="0">
      <text>
        <r>
          <rPr>
            <b/>
            <sz val="8"/>
            <rFont val="Tahoma"/>
            <family val="2"/>
          </rPr>
          <t>по строке 030</t>
        </r>
        <r>
          <rPr>
            <sz val="8"/>
            <rFont val="Tahoma"/>
            <family val="2"/>
          </rPr>
          <t xml:space="preserve"> – безалкогольных напитков газированных и негазированных, на натуральных плодово-ягодных соках, экстрактах и сиропах, фруктовых и овощных нектаров, морсов, квасных напитков, сидра безалкогольного, безалкогольного пива, безалкогольного шампанского и других напитков;</t>
        </r>
      </text>
    </comment>
    <comment ref="Q107" authorId="0">
      <text>
        <r>
          <rPr>
            <b/>
            <sz val="8"/>
            <rFont val="Tahoma"/>
            <family val="2"/>
          </rPr>
          <t>по строке 031</t>
        </r>
        <r>
          <rPr>
            <sz val="8"/>
            <rFont val="Tahoma"/>
            <family val="2"/>
          </rPr>
          <t xml:space="preserve"> – сигарет, папирос, сигар, черут, сигарилл, содержащих табак или смеси табака с его заменителями. Табак и махорка отражаются в отчете в переводе на сигареты (100 г табака или махорки равны 91 сигарете);</t>
        </r>
      </text>
    </comment>
    <comment ref="Q108" authorId="0">
      <text>
        <r>
          <rPr>
            <b/>
            <sz val="8"/>
            <rFont val="Tahoma"/>
            <family val="2"/>
          </rPr>
          <t>по строке 032</t>
        </r>
        <r>
          <rPr>
            <sz val="8"/>
            <rFont val="Tahoma"/>
            <family val="2"/>
          </rPr>
          <t xml:space="preserve"> – молока пастеризованного, стерилизованного, топленого, концентрированного, сгущенного, сухого, напитков молочных, сливок, масла сливочного, творога и творожных изделий, сыров твердых, плавленых, йогуртов, кефира, сметаны, пахты, сыворотки;</t>
        </r>
      </text>
    </comment>
    <comment ref="Q109" authorId="0">
      <text>
        <r>
          <rPr>
            <b/>
            <sz val="8"/>
            <rFont val="Tahoma"/>
            <family val="2"/>
          </rPr>
          <t>по строке 033</t>
        </r>
        <r>
          <rPr>
            <sz val="8"/>
            <rFont val="Tahoma"/>
            <family val="2"/>
          </rPr>
          <t xml:space="preserve"> (из строки 032) – сыров молодых, сычужных твердых, мягких всех сортов, разной жирности, сыров плавленых (в том числе с наполнителями);</t>
        </r>
      </text>
    </comment>
    <comment ref="Q110" authorId="0">
      <text>
        <r>
          <rPr>
            <b/>
            <sz val="8"/>
            <rFont val="Tahoma"/>
            <family val="2"/>
          </rPr>
          <t>по строке 034</t>
        </r>
        <r>
          <rPr>
            <sz val="8"/>
            <rFont val="Tahoma"/>
            <family val="2"/>
          </rPr>
          <t xml:space="preserve"> (из строки 032) – масла сладкосливочного (соленого и несоленого), кислосливочного (соленого и несоленого), топленого, прочих молочных жиров;</t>
        </r>
      </text>
    </comment>
    <comment ref="Q111" authorId="0">
      <text>
        <r>
          <rPr>
            <b/>
            <sz val="8"/>
            <rFont val="Tahoma"/>
            <family val="2"/>
          </rPr>
          <t xml:space="preserve">по строке 035 </t>
        </r>
        <r>
          <rPr>
            <sz val="8"/>
            <rFont val="Tahoma"/>
            <family val="2"/>
          </rPr>
          <t>– яиц всех видов домашней птицы (диетические всех категорий, столовые);</t>
        </r>
      </text>
    </comment>
    <comment ref="Q112" authorId="0">
      <text>
        <r>
          <rPr>
            <b/>
            <sz val="8"/>
            <rFont val="Tahoma"/>
            <family val="2"/>
          </rPr>
          <t>по строке 036</t>
        </r>
        <r>
          <rPr>
            <sz val="8"/>
            <rFont val="Tahoma"/>
            <family val="2"/>
          </rPr>
          <t xml:space="preserve"> – орехов и прочих семян обжаренных, соленых, овощей и грибов консервированных с добавлением или без добавления уксуса (томаты, пюре томатное, капуста квашенная, маслины, оливки, овощи и овощные смеси прочие), хрустящего картофеля, чипсов, джемов, желе фруктовых, фруктовых или ореховых пюре и паст (кроме консервов для детского питания), сухофруктов;</t>
        </r>
      </text>
    </comment>
    <comment ref="Q114" authorId="0">
      <text>
        <r>
          <rPr>
            <b/>
            <sz val="8"/>
            <rFont val="Tahoma"/>
            <family val="2"/>
          </rPr>
          <t>по строке 038</t>
        </r>
        <r>
          <rPr>
            <sz val="8"/>
            <rFont val="Tahoma"/>
            <family val="2"/>
          </rPr>
          <t xml:space="preserve"> – масла растительного пищевого, жира пищевого топленого, сырых жиров (кроме шпика), маргаринов, майонеза;</t>
        </r>
      </text>
    </comment>
    <comment ref="Q115" authorId="0">
      <text>
        <r>
          <rPr>
            <b/>
            <sz val="8"/>
            <rFont val="Tahoma"/>
            <family val="2"/>
          </rPr>
          <t>по строке 039</t>
        </r>
        <r>
          <rPr>
            <sz val="8"/>
            <rFont val="Tahoma"/>
            <family val="2"/>
          </rPr>
          <t xml:space="preserve"> (из строки 038) – масла растительного пищевого нерафинированного, рафинированного, дезодорированного: подсолнечного, оливкового, рапсового и прочих видов пищевых растительных масел;</t>
        </r>
      </text>
    </comment>
    <comment ref="Q116" authorId="0">
      <text>
        <r>
          <rPr>
            <b/>
            <sz val="8"/>
            <rFont val="Tahoma"/>
            <family val="2"/>
          </rPr>
          <t>по строке 040</t>
        </r>
        <r>
          <rPr>
            <sz val="8"/>
            <rFont val="Tahoma"/>
            <family val="2"/>
          </rPr>
          <t xml:space="preserve"> – мука всех видов и сортов, мука диетическая, мучные смеси (для блинов, оладий, пиццы и другого);</t>
        </r>
      </text>
    </comment>
    <comment ref="Q117" authorId="0">
      <text>
        <r>
          <rPr>
            <b/>
            <sz val="8"/>
            <rFont val="Tahoma"/>
            <family val="2"/>
          </rPr>
          <t>по строке 041</t>
        </r>
        <r>
          <rPr>
            <sz val="8"/>
            <rFont val="Tahoma"/>
            <family val="2"/>
          </rPr>
          <t xml:space="preserve"> – соли поваренной пищевой всех сортов и помолов, в том числе йодированной и с другими добавками;</t>
        </r>
      </text>
    </comment>
    <comment ref="Q118" authorId="0">
      <text>
        <r>
          <rPr>
            <b/>
            <sz val="8"/>
            <rFont val="Tahoma"/>
            <family val="2"/>
          </rPr>
          <t>по строке 042</t>
        </r>
        <r>
          <rPr>
            <sz val="8"/>
            <rFont val="Tahoma"/>
            <family val="2"/>
          </rPr>
          <t xml:space="preserve"> – сахара-песка, сахара-рафинада, сахара с ароматическими и красящими добавками, кленового сахара, сахарной пудры, заменителей сахара;</t>
        </r>
      </text>
    </comment>
    <comment ref="Q119" authorId="0">
      <text>
        <r>
          <rPr>
            <b/>
            <sz val="8"/>
            <rFont val="Tahoma"/>
            <family val="2"/>
          </rPr>
          <t>по строке 043</t>
        </r>
        <r>
          <rPr>
            <sz val="8"/>
            <rFont val="Tahoma"/>
            <family val="2"/>
          </rPr>
          <t xml:space="preserve"> – риса, крупы всех сортов и видов, бобовых овощей;</t>
        </r>
      </text>
    </comment>
    <comment ref="Q120" authorId="0">
      <text>
        <r>
          <rPr>
            <b/>
            <sz val="8"/>
            <rFont val="Tahoma"/>
            <family val="2"/>
          </rPr>
          <t>по строке 044</t>
        </r>
        <r>
          <rPr>
            <sz val="8"/>
            <rFont val="Tahoma"/>
            <family val="2"/>
          </rPr>
          <t xml:space="preserve"> – макаронных изделий всех сортов и видов;</t>
        </r>
      </text>
    </comment>
    <comment ref="Q121" authorId="0">
      <text>
        <r>
          <rPr>
            <b/>
            <sz val="8"/>
            <rFont val="Tahoma"/>
            <family val="2"/>
          </rPr>
          <t xml:space="preserve">по строке 045 </t>
        </r>
        <r>
          <rPr>
            <sz val="8"/>
            <rFont val="Tahoma"/>
            <family val="2"/>
          </rPr>
          <t>– прочих пищевых продуктов, таких как мед натуральный и искусственный, продукты пищевые гомогенизированные и диетические из мяса, мясных субпродуктов или крови, кроме колбасных изделий, овощи гомогенизированные и диетические, консервированные без добавления уксуса, незамороженные, продукты пищевые гомогенизированные и диетические плодово-ягодные (джемы, желе, пюре, ореховые пасты), питание детское: на молочной, мучной основе, консервы для детского питания, соки для детского питания; супы и бульоны (сухие и жидкие) и заготовки (продукты типа «Роллтон») для их приготовления; каши сухие, продукты из яиц (свежие, сушеные, сваренные, формованные, мороженые или консервированные), желтки яичные сушеные, альбумин яичный, яичный порошок, дрожжи (активные и неактивные), порошки готовые пекарные (используемые для разрыхления теста), экстракт солодовый, блюда-концентраты сладкие, желе, муссы, кремы, суфле, пудинги, кисели, концентраты белковые (протеиновые) и сахарные сиропы, соевые соусы, продукты пищевые из сои, крахмал, уксус и его заменители, желатин, горчица готовая, мука и порошок горчичные, продукты и полуфабрикаты готовые, основанные на изделиях макаронных; продукты пищевые готовые из зерновых культур (продукты типа «мюсли», «сухие завтраки», попкорн, кукурузные палочки и прочие изделия из кукурузы), отруби, вареники, пельмени, голубцы и прочие пищевые полуфабрикаты замороженные, фрукты, овощи и грибы замороженные, салаты, готовые для употребления в пищу с различными заправками, сода пищевая, биологически активные добавки;</t>
        </r>
      </text>
    </comment>
    <comment ref="Q122" authorId="0">
      <text>
        <r>
          <rPr>
            <b/>
            <sz val="8"/>
            <rFont val="Tahoma"/>
            <family val="2"/>
          </rPr>
          <t xml:space="preserve">по строке 046 </t>
        </r>
        <r>
          <rPr>
            <sz val="8"/>
            <rFont val="Tahoma"/>
            <family val="2"/>
          </rPr>
          <t>(из строки 045) – питания детского на молочной основе (сухого, жидкого, пастообразного), на мучной основе (каш, сладких блюд, готовых завтраков, смесей на гречневом, рисовом, овсяном отварах), консервов для детского питания (мясных, овощных, фруктовых, прочих), соков для детского питания (фруктовых, овощных, прочих) и прочего детского питания;</t>
        </r>
      </text>
    </comment>
    <comment ref="Q124" authorId="0">
      <text>
        <r>
          <rPr>
            <b/>
            <sz val="8"/>
            <rFont val="Tahoma"/>
            <family val="2"/>
          </rPr>
          <t>по строке 048</t>
        </r>
        <r>
          <rPr>
            <sz val="8"/>
            <rFont val="Tahoma"/>
            <family val="2"/>
          </rPr>
          <t xml:space="preserve"> – новых и подержанных автомобилей (легковых пассажирских, джипов и внедорожников, автофургонов и автоприцепов для жилья);</t>
        </r>
      </text>
    </comment>
    <comment ref="Q125" authorId="0">
      <text>
        <r>
          <rPr>
            <b/>
            <sz val="8"/>
            <rFont val="Tahoma"/>
            <family val="2"/>
          </rPr>
          <t>по строке 049</t>
        </r>
        <r>
          <rPr>
            <sz val="8"/>
            <rFont val="Tahoma"/>
            <family val="2"/>
          </rPr>
          <t xml:space="preserve"> – шин новых и подержанных, деталей и прочих принадлежностей для автомобилей (аккумуляторов, электрооборудования, систем питания, бамперов, мостов, прочих узлов и принадлежностей (кроме автомобильных радиоприемников));</t>
        </r>
      </text>
    </comment>
    <comment ref="Q126" authorId="0">
      <text>
        <r>
          <rPr>
            <b/>
            <sz val="8"/>
            <rFont val="Tahoma"/>
            <family val="2"/>
          </rPr>
          <t>по строке 050</t>
        </r>
        <r>
          <rPr>
            <sz val="8"/>
            <rFont val="Tahoma"/>
            <family val="2"/>
          </rPr>
          <t xml:space="preserve"> – мотоциклов, мотороллеров, мопедов, снегоходов, их деталей и принадлежностей;</t>
        </r>
      </text>
    </comment>
    <comment ref="Q127" authorId="0">
      <text>
        <r>
          <rPr>
            <b/>
            <sz val="8"/>
            <rFont val="Tahoma"/>
            <family val="2"/>
          </rPr>
          <t>по строке 051</t>
        </r>
        <r>
          <rPr>
            <sz val="8"/>
            <rFont val="Tahoma"/>
            <family val="2"/>
          </rPr>
          <t xml:space="preserve"> – бензина (всех марок), дизельного топлива (в том числе биотоплива), газа жидкого и нефтяного для автомобилей, мотоциклов и аналогичных транспортных средств, а также моторных лодок, смазочных, охлаждающих (тосола, антифриза) и прочих средств, сопутствующих моторному топливу;</t>
        </r>
      </text>
    </comment>
    <comment ref="Q128" authorId="0">
      <text>
        <r>
          <rPr>
            <b/>
            <sz val="8"/>
            <rFont val="Tahoma"/>
            <family val="2"/>
          </rPr>
          <t>по строке 052</t>
        </r>
        <r>
          <rPr>
            <sz val="8"/>
            <rFont val="Tahoma"/>
            <family val="2"/>
          </rPr>
          <t xml:space="preserve"> (из строки 051) – бензина, дизельного топлива, газа жидкого и нефтяного;</t>
        </r>
      </text>
    </comment>
    <comment ref="Q129" authorId="0">
      <text>
        <r>
          <rPr>
            <b/>
            <sz val="8"/>
            <rFont val="Tahoma"/>
            <family val="2"/>
          </rPr>
          <t>по строке 053</t>
        </r>
        <r>
          <rPr>
            <sz val="8"/>
            <rFont val="Tahoma"/>
            <family val="2"/>
          </rPr>
          <t xml:space="preserve"> – фармацевтических товаров, лекарственных средств (в том числе растительных, гомеопатических лекарственных средств, фитопродуктов, лекарственных средств, изготовленных по рецепту в аптеке), прочих фармацевтических препаратов (сывороток, вакцин, витаминов), перевязочных материалов, покрытых или пропитанных фармацевтическими веществами, ваты, марли, содержащих фармацевтические вещества, клейких перевязочных материалов, кетгута, стерильных бинтов и салфеток, сумок санитарных и наборов для оказания первой медицинской помощи;</t>
        </r>
      </text>
    </comment>
    <comment ref="Q130" authorId="0">
      <text>
        <r>
          <rPr>
            <b/>
            <sz val="8"/>
            <rFont val="Tahoma"/>
            <family val="2"/>
          </rPr>
          <t>по строке 054</t>
        </r>
        <r>
          <rPr>
            <sz val="8"/>
            <rFont val="Tahoma"/>
            <family val="2"/>
          </rPr>
          <t xml:space="preserve"> – изделий медицинского назначения (шприцев, игл, катетеров, термометров, солевых грелок, медицинского противоварикозного трикотажа и тому подобного), медицинской техники (тонометров, стетофонендоскопов, небулайзеров, глюкометров, массажеров, молокоотсосов, слуховых аппаратов и тому подобного), ортопедических товаров (шин, протезов, корсетов, бандажей, фиксаторов (ограничителей) суставов, корректоров осанки, ортопедических стелек и супинаторов, костылей, тростей, противопролежневых систем и аналогичных приспособлений);</t>
        </r>
      </text>
    </comment>
    <comment ref="Q131" authorId="0">
      <text>
        <r>
          <rPr>
            <b/>
            <sz val="8"/>
            <rFont val="Tahoma"/>
            <family val="2"/>
          </rPr>
          <t xml:space="preserve">по строке 055 </t>
        </r>
        <r>
          <rPr>
            <sz val="8"/>
            <rFont val="Tahoma"/>
            <family val="2"/>
          </rPr>
          <t>– парфюмерных товаров (одеколонов, духов, туалетных вод, парфюмерных наборов, дезодорантов, эфирных масел), инструментов, составов и средств для маникюра и педикюра, средств для бритья, косметических средств для макияжа и ухода за кожей лица, рук, ног, тела, средств по уходу за волосами (шампуней, средств для укрепления и укладки, осветления и окрашивания, бальзамов, кондиционеров, масок), мыла туалетного, туалетных принадлежностей (ватных палочек, ватных дисков, зубных щеток, щеток для волос, мочалок банных);</t>
        </r>
      </text>
    </comment>
    <comment ref="Q132" authorId="0">
      <text>
        <r>
          <rPr>
            <b/>
            <sz val="8"/>
            <rFont val="Tahoma"/>
            <family val="2"/>
          </rPr>
          <t>по строке 056</t>
        </r>
        <r>
          <rPr>
            <sz val="8"/>
            <rFont val="Tahoma"/>
            <family val="2"/>
          </rPr>
          <t xml:space="preserve"> – тканей, постельного и столового белья (простыней, пододеяльников, наволочек, скатертей, салфеток, полотенец и тому подобного), одеял (включая стеганые), пледов дорожных шерстяных, подушек, диванных подушек, пуфов, в том числе из натурального меха, детских прыгунков, приспособлений для ношения детей из текстильных материалов, тканей декоративных ручной работы типа гобеленов;</t>
        </r>
      </text>
    </comment>
    <comment ref="Q133" authorId="0">
      <text>
        <r>
          <rPr>
            <b/>
            <sz val="8"/>
            <rFont val="Tahoma"/>
            <family val="2"/>
          </rPr>
          <t>по строке 057</t>
        </r>
        <r>
          <rPr>
            <sz val="8"/>
            <rFont val="Tahoma"/>
            <family val="2"/>
          </rPr>
          <t xml:space="preserve"> – ниток и пряжи из натуральных или искусственных волокон, игл, спиц и крючков вязальных и аналогичных изделий, металлической галантереи (браслетов для часов, зажимов для галстуков, булавок, брошей, запонок, цепочек и других изделий), зонтов от дождя, солнца, пляжных, зонтов-тростей, солнцезащитных очков;</t>
        </r>
      </text>
    </comment>
    <comment ref="Q135" authorId="0">
      <text>
        <r>
          <rPr>
            <b/>
            <sz val="8"/>
            <rFont val="Tahoma"/>
            <family val="2"/>
          </rPr>
          <t>по строке 059</t>
        </r>
        <r>
          <rPr>
            <sz val="8"/>
            <rFont val="Tahoma"/>
            <family val="2"/>
          </rPr>
          <t xml:space="preserve"> – одежды из всех видов тканей, а также трикотажных материалов (пальто, плащей, теплых курток, ветровок, штормовок, дождевиков, костюмных комплектов, комбинезонов, пиджаков, блейзеров, брюк, бриджей, плательных изделий, юбок, блузок, жилетов, брючных комплектов), одежды прогулочной для новорожденных и детей ясельного возраста, специальной и рабочей одежды, комплектов производственных и профессиональных, рукавиц и перчаток, форменной одежды (военной, милицейской и тому подобной);</t>
        </r>
      </text>
    </comment>
    <comment ref="Q136" authorId="0">
      <text>
        <r>
          <rPr>
            <b/>
            <sz val="8"/>
            <rFont val="Tahoma"/>
            <family val="2"/>
          </rPr>
          <t>по строке 060</t>
        </r>
        <r>
          <rPr>
            <sz val="8"/>
            <rFont val="Tahoma"/>
            <family val="2"/>
          </rPr>
          <t xml:space="preserve"> – белья из всех видов тканей, а также трикотажных материалов (сорочек, рубашек, кальсон, трусов, ночных сорочек, пижам, халатов, блузок, батников, комбинаций, юбок нижних, панталон, пеньюаров, маек и фуфаек нательных, бюстгальтеров, корсетов, поясов, подвязок и аналогичных изделий, теннисок, топов, боди, брюк и других), белья для новорожденных и детей ясельного возраста из разных видов тканей (конвертов, простынок, пеленок, ползунков, чепчиков, косынок, рубашечек, кофточек, нагрудничков, пижам, трусов и другого);</t>
        </r>
      </text>
    </comment>
    <comment ref="Q138" authorId="0">
      <text>
        <r>
          <rPr>
            <b/>
            <sz val="8"/>
            <rFont val="Tahoma"/>
            <family val="2"/>
          </rPr>
          <t>по строке 062</t>
        </r>
        <r>
          <rPr>
            <sz val="8"/>
            <rFont val="Tahoma"/>
            <family val="2"/>
          </rPr>
          <t xml:space="preserve"> – одежды из трикотажных полотен (свитеров, джемперов, пуловеров, кардиганов, жилетов и аналогичных трикотажных изделий из шерстяных, полушерстяных, хлопчатобумажных или из химических волокон машинного или ручного вязания);</t>
        </r>
      </text>
    </comment>
    <comment ref="Q139" authorId="0">
      <text>
        <r>
          <rPr>
            <b/>
            <sz val="8"/>
            <rFont val="Tahoma"/>
            <family val="2"/>
          </rPr>
          <t>по строке 063</t>
        </r>
        <r>
          <rPr>
            <sz val="8"/>
            <rFont val="Tahoma"/>
            <family val="2"/>
          </rPr>
          <t xml:space="preserve"> – чулок, получулок, носков, колготок, рейтуз, подследников и полуподследников и других аналогичных изделий из хлопчатобумажной, шерстяной пряжи, искусственных и синтетических нитей, из смесок и сочетания различных видов пряжи и нитей;</t>
        </r>
      </text>
    </comment>
    <comment ref="Q141" authorId="0">
      <text>
        <r>
          <rPr>
            <b/>
            <sz val="8"/>
            <rFont val="Tahoma"/>
            <family val="2"/>
          </rPr>
          <t>по строке 065</t>
        </r>
        <r>
          <rPr>
            <sz val="8"/>
            <rFont val="Tahoma"/>
            <family val="2"/>
          </rPr>
          <t xml:space="preserve"> – перчаток, галстуков, шарфов, шейных платков, ремней, поясов и тому подобного;</t>
        </r>
      </text>
    </comment>
    <comment ref="Q142" authorId="0">
      <text>
        <r>
          <rPr>
            <b/>
            <sz val="8"/>
            <rFont val="Tahoma"/>
            <family val="2"/>
          </rPr>
          <t>по строке 066</t>
        </r>
        <r>
          <rPr>
            <sz val="8"/>
            <rFont val="Tahoma"/>
            <family val="2"/>
          </rPr>
          <t xml:space="preserve"> – обуви из любого материала и любого назначения, стельки и прочие детали обуви;</t>
        </r>
      </text>
    </comment>
    <comment ref="Q143" authorId="0">
      <text>
        <r>
          <rPr>
            <b/>
            <sz val="8"/>
            <rFont val="Tahoma"/>
            <family val="2"/>
          </rPr>
          <t>по строке 067</t>
        </r>
        <r>
          <rPr>
            <sz val="8"/>
            <rFont val="Tahoma"/>
            <family val="2"/>
          </rPr>
          <t xml:space="preserve"> – чемоданов, саквояжей, сумок, портфелей и аналогичных изделий, шорно-седельных и прочих кожаных изделий;</t>
        </r>
      </text>
    </comment>
    <comment ref="Q144" authorId="0">
      <text>
        <r>
          <rPr>
            <b/>
            <sz val="8"/>
            <rFont val="Tahoma"/>
            <family val="2"/>
          </rPr>
          <t>по строке 068</t>
        </r>
        <r>
          <rPr>
            <sz val="8"/>
            <rFont val="Tahoma"/>
            <family val="2"/>
          </rPr>
          <t xml:space="preserve"> – мебели для комнат (спальни, гостиные, столовые), стульев и прочей мебели для сидения, кухонной (кроме встроенной), дачной, походной, детской мебели, мебели для ванной, прихожей и прочего (кроме офисной), матрасов, раскладушек;</t>
        </r>
      </text>
    </comment>
    <comment ref="Q145" authorId="0">
      <text>
        <r>
          <rPr>
            <b/>
            <sz val="8"/>
            <rFont val="Tahoma"/>
            <family val="2"/>
          </rPr>
          <t>по строке 069</t>
        </r>
        <r>
          <rPr>
            <sz val="8"/>
            <rFont val="Tahoma"/>
            <family val="2"/>
          </rPr>
          <t xml:space="preserve"> – бытовых металлоизделий (изделий хозяйственного назначения, ножевых изделий), посуды, изделий из стекла, фарфора и фаянса, используемых для сервировки стола, для кухни, туалетных принадлежностей, используемых в качестве украшения интерьеров и для подобных целей, хозяйственных изделий и украшений из керамики, емкостей со встроенными фильтрами для очистки воды и сменных картриджей к ним;</t>
        </r>
      </text>
    </comment>
    <comment ref="Q147" authorId="0">
      <text>
        <r>
          <rPr>
            <b/>
            <sz val="8"/>
            <rFont val="Tahoma"/>
            <family val="2"/>
          </rPr>
          <t>по строке 071</t>
        </r>
        <r>
          <rPr>
            <sz val="8"/>
            <rFont val="Tahoma"/>
            <family val="2"/>
          </rPr>
          <t xml:space="preserve"> – занавесей (портьер), тюлегардинных изделий и других предметов домашнего обихода из текстильных материалов;</t>
        </r>
      </text>
    </comment>
    <comment ref="Q150" authorId="0">
      <text>
        <r>
          <rPr>
            <b/>
            <sz val="8"/>
            <rFont val="Tahoma"/>
            <family val="2"/>
          </rPr>
          <t>по строке 074</t>
        </r>
        <r>
          <rPr>
            <sz val="8"/>
            <rFont val="Tahoma"/>
            <family val="2"/>
          </rPr>
          <t xml:space="preserve"> – бытовых электрических приборов (холодильников и морозильников, посудомоечных машин, бытовых стиральных и сушильных машин, бытового оборудования для приготовления пищи и нагревательных устройств, швейных машин, пылесосов и прочего), бытовых электроустановочных изделий (проводов, выключателей, переключателей и тому подобного);</t>
        </r>
      </text>
    </comment>
    <comment ref="Q153" authorId="0">
      <text>
        <r>
          <rPr>
            <b/>
            <sz val="8"/>
            <rFont val="Tahoma"/>
            <family val="2"/>
          </rPr>
          <t>по строке 077</t>
        </r>
        <r>
          <rPr>
            <sz val="8"/>
            <rFont val="Tahoma"/>
            <family val="2"/>
          </rPr>
          <t xml:space="preserve"> – телевизионных и радиоприемных устройств, аудио- и видеоаппаратуры, проигрывателей, видеоплееров, камкордеров, радио для автомобилей, систем Hi-Fi;</t>
        </r>
      </text>
    </comment>
    <comment ref="Q161" authorId="0">
      <text>
        <r>
          <rPr>
            <b/>
            <sz val="8"/>
            <rFont val="Tahoma"/>
            <family val="2"/>
          </rPr>
          <t>по строке 085</t>
        </r>
        <r>
          <rPr>
            <sz val="8"/>
            <rFont val="Tahoma"/>
            <family val="2"/>
          </rPr>
          <t xml:space="preserve"> – различных материалов, используемых для изготовления и ремонта самодельных поделок (дерева, бумаги, пластика, резины, стекла, химических материалов и тому подобного), красок художественных, пластилина;</t>
        </r>
      </text>
    </comment>
    <comment ref="Q163" authorId="0">
      <text>
        <r>
          <rPr>
            <b/>
            <sz val="8"/>
            <rFont val="Tahoma"/>
            <family val="2"/>
          </rPr>
          <t xml:space="preserve">по строке 087 </t>
        </r>
        <r>
          <rPr>
            <sz val="8"/>
            <rFont val="Tahoma"/>
            <family val="2"/>
          </rPr>
          <t>– лесоматериалов, кирпича, цемента, металлических и неметаллических строительных конструкций и тому подобных, сборных деревянных строений (дачных и садовых домиков, бань, хозблоков, теплиц);</t>
        </r>
      </text>
    </comment>
    <comment ref="Q168" authorId="0">
      <text>
        <r>
          <rPr>
            <b/>
            <sz val="8"/>
            <rFont val="Tahoma"/>
            <family val="2"/>
          </rPr>
          <t>по строке 092</t>
        </r>
        <r>
          <rPr>
            <sz val="8"/>
            <rFont val="Tahoma"/>
            <family val="2"/>
          </rPr>
          <t xml:space="preserve"> – калькуляторов, копировально-множительных машин, сканеров, принтеров, машинок для подсчета денег, прочего офисного оборудования и приборов;</t>
        </r>
      </text>
    </comment>
    <comment ref="Q169" authorId="0">
      <text>
        <r>
          <rPr>
            <b/>
            <sz val="8"/>
            <rFont val="Tahoma"/>
            <family val="2"/>
          </rPr>
          <t>по строке 093</t>
        </r>
        <r>
          <rPr>
            <sz val="8"/>
            <rFont val="Tahoma"/>
            <family val="2"/>
          </rPr>
          <t xml:space="preserve"> – персональных компьютеров, ноутбуков, органайзеров; программного обеспечения, адаптеров, мониторов, компьютерных мышей, джойстиков, карт памяти, USB-накопителей и прочих частей и принадлежностей компьютеров;</t>
        </r>
      </text>
    </comment>
    <comment ref="Q170" authorId="0">
      <text>
        <r>
          <rPr>
            <b/>
            <sz val="8"/>
            <rFont val="Tahoma"/>
            <family val="2"/>
          </rPr>
          <t>по строке 094</t>
        </r>
        <r>
          <rPr>
            <sz val="8"/>
            <rFont val="Tahoma"/>
            <family val="2"/>
          </rPr>
          <t xml:space="preserve"> – фототоваров (фотооборудования, фотопластинок и фотопленки), оптических изделий (очков, контактных линз, микроскопов, биноклей), средств измерения;</t>
        </r>
      </text>
    </comment>
    <comment ref="Q171" authorId="0">
      <text>
        <r>
          <rPr>
            <b/>
            <sz val="8"/>
            <rFont val="Tahoma"/>
            <family val="2"/>
          </rPr>
          <t>по строке 095</t>
        </r>
        <r>
          <rPr>
            <sz val="8"/>
            <rFont val="Tahoma"/>
            <family val="2"/>
          </rPr>
          <t xml:space="preserve"> – мобильных телефонов, телефонных аппаратов, прочего оборудования электросвязи;</t>
        </r>
      </text>
    </comment>
    <comment ref="Q172" authorId="0">
      <text>
        <r>
          <rPr>
            <b/>
            <sz val="8"/>
            <rFont val="Tahoma"/>
            <family val="2"/>
          </rPr>
          <t>по строке 096</t>
        </r>
        <r>
          <rPr>
            <sz val="8"/>
            <rFont val="Tahoma"/>
            <family val="2"/>
          </rPr>
          <t xml:space="preserve"> – часов наручных, карманных, настенных и прочих, их механизмов, корпусов и частей, ювелирных изделий как из драгоценных металлов и камней, так и из недрагоценных металлов и полудрагоценных камней;</t>
        </r>
      </text>
    </comment>
    <comment ref="Q173" authorId="0">
      <text>
        <r>
          <rPr>
            <b/>
            <sz val="8"/>
            <rFont val="Tahoma"/>
            <family val="2"/>
          </rPr>
          <t xml:space="preserve">по строке 097 </t>
        </r>
        <r>
          <rPr>
            <sz val="8"/>
            <rFont val="Tahoma"/>
            <family val="2"/>
          </rPr>
          <t>– спортивных товаров, инвентаря для лыж, водных видов спорта, для рыбной ловли, охоты, атлетики, инвентаря для занятий спортом на открытом воздухе, в том числе велосипедов и лодок, кроме спортивной обуви;</t>
        </r>
      </text>
    </comment>
    <comment ref="Q175" authorId="0">
      <text>
        <r>
          <rPr>
            <b/>
            <sz val="8"/>
            <rFont val="Tahoma"/>
            <family val="2"/>
          </rPr>
          <t>по строке 099</t>
        </r>
        <r>
          <rPr>
            <sz val="8"/>
            <rFont val="Tahoma"/>
            <family val="2"/>
          </rPr>
          <t xml:space="preserve"> – средств для стирки и замачивания белья, отбеливающих средств, средств для полоскания и кондиционеров для белья, мыла хозяйственного, средств для чистки и мытья посуды, для чистки и мытья стекол и зеркал, пола, ковров и прочих предметов домашнего обихода, автокосметики, кремов для обуви, освежителей воздуха, обоев, напольных покрытий (линолеума, ламината);</t>
        </r>
      </text>
    </comment>
    <comment ref="Q180" authorId="0">
      <text>
        <r>
          <rPr>
            <b/>
            <sz val="8"/>
            <rFont val="Tahoma"/>
            <family val="2"/>
          </rPr>
          <t>по строке 104</t>
        </r>
        <r>
          <rPr>
            <sz val="8"/>
            <rFont val="Tahoma"/>
            <family val="2"/>
          </rPr>
          <t xml:space="preserve"> – жидкого бытового топлива, газа в баллонах, каменного и древесного угля, дров, торфа топливного кускового, брикетов топливных из торфа, топлива печного бытового нефтяного, керосина, лигнита, древесного топлива, баллончиков для зажигалок с жидким топливом и сжиженным газом;</t>
        </r>
      </text>
    </comment>
    <comment ref="Q183" authorId="0">
      <text>
        <r>
          <rPr>
            <b/>
            <sz val="8"/>
            <rFont val="Tahoma"/>
            <family val="2"/>
          </rPr>
          <t>по строке 107</t>
        </r>
        <r>
          <rPr>
            <sz val="8"/>
            <rFont val="Tahoma"/>
            <family val="2"/>
          </rPr>
          <t xml:space="preserve"> – одноразовой посуды, клеенки, пакетов и фольги для запекания, пакетов для мусора, леек, шлангов, детских товаров (бутылочки, соски, детские коляски, ванночки, горшки), жалюзи, карнизов, надувных матрасов, искусственных елок, средств борьбы с бытовыми насекомыми, гладильных досок, станков для обработки различных материалов, презервативов, резиновых перчаток (кроме медицинских) и прочих товаров, не включенных в другие группировки.</t>
        </r>
      </text>
    </comment>
  </commentList>
</comments>
</file>

<file path=xl/sharedStrings.xml><?xml version="1.0" encoding="utf-8"?>
<sst xmlns="http://schemas.openxmlformats.org/spreadsheetml/2006/main" count="674" uniqueCount="503">
  <si>
    <t>непродовольственные товары, не включенные в другие группировки</t>
  </si>
  <si>
    <t>подержанные товары</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</si>
  <si>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</si>
  <si>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</si>
  <si>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</si>
  <si>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</si>
  <si>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</si>
  <si>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</si>
  <si>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</si>
  <si>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</si>
  <si>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</si>
  <si>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</si>
  <si>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</si>
  <si>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</si>
  <si>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</si>
  <si>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</si>
  <si>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</si>
  <si>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</si>
  <si>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</si>
  <si>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</si>
  <si>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</si>
  <si>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</si>
  <si>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</si>
  <si>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</si>
  <si>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</si>
  <si>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</si>
  <si>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</si>
  <si>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</si>
  <si>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</si>
  <si>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</si>
  <si>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</si>
  <si>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</si>
  <si>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</si>
  <si>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</si>
  <si>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</si>
  <si>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</si>
  <si>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</si>
  <si>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</si>
  <si>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</si>
  <si>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</si>
  <si>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</si>
  <si>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</si>
  <si>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</si>
  <si>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</si>
  <si>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</si>
  <si>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</si>
  <si>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</si>
  <si>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</si>
  <si>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</si>
  <si>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</si>
  <si>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</si>
  <si>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</si>
  <si>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</si>
  <si>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</si>
  <si>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</si>
  <si>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</si>
  <si>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</si>
  <si>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</si>
  <si>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</si>
  <si>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</si>
  <si>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</si>
  <si>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</si>
  <si>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</si>
  <si>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</si>
  <si>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</si>
  <si>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</si>
  <si>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</si>
  <si>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</si>
  <si>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</si>
  <si>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</si>
  <si>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</si>
  <si>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</si>
  <si>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</si>
  <si>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</si>
  <si>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</si>
  <si>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</si>
  <si>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</si>
  <si>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</si>
  <si>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</si>
  <si>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</si>
  <si>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</si>
  <si>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</si>
  <si>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</si>
  <si>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</si>
  <si>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</si>
  <si>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</si>
  <si>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</si>
  <si>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</si>
  <si>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</si>
  <si>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</si>
  <si>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</si>
  <si>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</si>
  <si>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</si>
  <si>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</si>
  <si>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</si>
  <si>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</si>
  <si>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</si>
  <si>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</si>
  <si>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</si>
  <si>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</si>
  <si>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</si>
  <si>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</si>
  <si>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</si>
  <si>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</si>
  <si>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</si>
  <si>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</si>
  <si>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</si>
  <si>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</si>
  <si>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</si>
  <si>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</si>
  <si>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52.2</t>
  </si>
  <si>
    <t>52.21.10.100</t>
  </si>
  <si>
    <t>52.21.10.200</t>
  </si>
  <si>
    <t>52.21.10.210</t>
  </si>
  <si>
    <t>52.21.10.220</t>
  </si>
  <si>
    <t>52.22.10</t>
  </si>
  <si>
    <t>52.22.10.410</t>
  </si>
  <si>
    <t>52.22.10.420</t>
  </si>
  <si>
    <t>52.23.10</t>
  </si>
  <si>
    <t>52.23.10.110*</t>
  </si>
  <si>
    <t>52.23.10.420</t>
  </si>
  <si>
    <t>52.24.11</t>
  </si>
  <si>
    <t>52.24.12</t>
  </si>
  <si>
    <t>52.25.10</t>
  </si>
  <si>
    <t>52.25.10.100</t>
  </si>
  <si>
    <t>52.25.10.110</t>
  </si>
  <si>
    <t>52.25.10.120</t>
  </si>
  <si>
    <t>52.25.10.130</t>
  </si>
  <si>
    <t>52.25.10.200</t>
  </si>
  <si>
    <t>52.25.10.300</t>
  </si>
  <si>
    <t>52.25.10.400</t>
  </si>
  <si>
    <t>52.25.10.500</t>
  </si>
  <si>
    <t>52.25.10.510</t>
  </si>
  <si>
    <t>52.25.10.590</t>
  </si>
  <si>
    <t>52.25.21</t>
  </si>
  <si>
    <t>52.25.21.100</t>
  </si>
  <si>
    <t>52.25.21.200</t>
  </si>
  <si>
    <t>52.25.21.300</t>
  </si>
  <si>
    <t>52.26.10</t>
  </si>
  <si>
    <t>52.27.11.100</t>
  </si>
  <si>
    <t>52.27.11.110</t>
  </si>
  <si>
    <t>52.27.11.120</t>
  </si>
  <si>
    <t>52.27.11.200</t>
  </si>
  <si>
    <t>52.27.12.100</t>
  </si>
  <si>
    <t>52.27.12.200</t>
  </si>
  <si>
    <t>52.27.12.300</t>
  </si>
  <si>
    <t>52.27.12.310</t>
  </si>
  <si>
    <t>52.27.12.400</t>
  </si>
  <si>
    <t>52.27.12.500</t>
  </si>
  <si>
    <t>52.27.12.600</t>
  </si>
  <si>
    <t>52.27.12.700</t>
  </si>
  <si>
    <t>52.27.12.800</t>
  </si>
  <si>
    <t>52.27.12.900</t>
  </si>
  <si>
    <t>52.27.29.910</t>
  </si>
  <si>
    <t>5*</t>
  </si>
  <si>
    <t>50.10.2</t>
  </si>
  <si>
    <t>50.30.2</t>
  </si>
  <si>
    <t>50.40.20</t>
  </si>
  <si>
    <t>50.50.10</t>
  </si>
  <si>
    <t>50.50.10.100</t>
  </si>
  <si>
    <t>52.31.10</t>
  </si>
  <si>
    <t>52.32.10</t>
  </si>
  <si>
    <t>52.33.10</t>
  </si>
  <si>
    <t>52.41.11</t>
  </si>
  <si>
    <t>52.41.12</t>
  </si>
  <si>
    <t>52.42.10.100</t>
  </si>
  <si>
    <t>52.42.10.200</t>
  </si>
  <si>
    <t>52.42.10.300</t>
  </si>
  <si>
    <t>52.42.10.400</t>
  </si>
  <si>
    <t>52.42.10.510</t>
  </si>
  <si>
    <t>52.42.10.520</t>
  </si>
  <si>
    <t>52.42.10.600</t>
  </si>
  <si>
    <t>52.42.10.700</t>
  </si>
  <si>
    <t>52.43.11</t>
  </si>
  <si>
    <t>52.43.12</t>
  </si>
  <si>
    <t>52.44.11</t>
  </si>
  <si>
    <t>52.44.12</t>
  </si>
  <si>
    <t>52.44.13</t>
  </si>
  <si>
    <t>52.44.14</t>
  </si>
  <si>
    <t>52.44.15</t>
  </si>
  <si>
    <t>52.44.16</t>
  </si>
  <si>
    <t>52.45.10</t>
  </si>
  <si>
    <t>52.45.10.001</t>
  </si>
  <si>
    <t>52.45.10.002</t>
  </si>
  <si>
    <t>52.45.21</t>
  </si>
  <si>
    <t>52.45.21.210</t>
  </si>
  <si>
    <t>52.45.22</t>
  </si>
  <si>
    <t>52.45.23</t>
  </si>
  <si>
    <t>52.46</t>
  </si>
  <si>
    <t>52.46.11</t>
  </si>
  <si>
    <t>52.46.12</t>
  </si>
  <si>
    <t>52.46.13</t>
  </si>
  <si>
    <t>52.46.14</t>
  </si>
  <si>
    <t>52.46.15</t>
  </si>
  <si>
    <t>52.46.16</t>
  </si>
  <si>
    <t>52.47.11</t>
  </si>
  <si>
    <t>52.47.12</t>
  </si>
  <si>
    <t>52.47.13</t>
  </si>
  <si>
    <t>52.48.11</t>
  </si>
  <si>
    <t>52.48.12</t>
  </si>
  <si>
    <t>52.48.13</t>
  </si>
  <si>
    <t>52.48.14</t>
  </si>
  <si>
    <t>52.48.15</t>
  </si>
  <si>
    <t>52.48.21</t>
  </si>
  <si>
    <t>52.48.22</t>
  </si>
  <si>
    <t>52.48.23</t>
  </si>
  <si>
    <t>52.48.31</t>
  </si>
  <si>
    <t>52.48.31.110</t>
  </si>
  <si>
    <t>52.48.32</t>
  </si>
  <si>
    <t>52.48.33</t>
  </si>
  <si>
    <t>52.48.34</t>
  </si>
  <si>
    <t>52.48.35</t>
  </si>
  <si>
    <t>52.48.36</t>
  </si>
  <si>
    <t>52.48.37</t>
  </si>
  <si>
    <t>52.48.38</t>
  </si>
  <si>
    <t>52.50.1</t>
  </si>
  <si>
    <t>кг</t>
  </si>
  <si>
    <t>л</t>
  </si>
  <si>
    <t>тыс. шт.</t>
  </si>
  <si>
    <t>шт.</t>
  </si>
  <si>
    <t>*Код локальный.</t>
  </si>
  <si>
    <r>
      <t>Примечание.</t>
    </r>
    <r>
      <rPr>
        <sz val="8"/>
        <rFont val="Tahoma"/>
        <family val="2"/>
      </rPr>
      <t xml:space="preserve"> Данные заполняются в целых числах.</t>
    </r>
  </si>
  <si>
    <t>Руководитель (уполномоченный заместитель</t>
  </si>
  <si>
    <t>руководителя) юридического лица,</t>
  </si>
  <si>
    <t>индивидуальный предприниматель</t>
  </si>
  <si>
    <t>(фамилия, собственное имя, отчество контактного лица, 
номер телефона, адрес электронной почты)</t>
  </si>
  <si>
    <t>Указания по заполнению формы действуют 22.08.2013 года</t>
  </si>
  <si>
    <t>по заполнению формы единовременной государственной статистической отчетности 7-торг (товарооборот) «Отчет о структуре розничного товарооборота микроорганизации, индивидуального предпринимателя за сентябрь 2013 года»</t>
  </si>
  <si>
    <t>1. Единовременную государственную статистическую отчетность по форме 7-торг (товарооборот) «Отчет о структуре розничного товарооборота микроорганизации, индивидуального предпринимателя за сентябрь 2013 года» (далее – отчет) представляют юридические лица – микроорганизации, индивидуальные предприниматели, осуществляющие продажу товаров через розничные (торговые) объекты, аптеки, автозаправочные станции, интернет-магазины, а также осуществляющие продажу товаров по образцам (далее, если не определено иное, – респонденты).</t>
  </si>
  <si>
    <t>Для целей настоящего государственного статистического наблюдения к розничным (торговым) объектам относятся: магазины, павильоны с торговым залом, палатки, киоски, торговые автоматы, торговые объекты в магазинах, административных зданиях и тому подобное.</t>
  </si>
  <si>
    <t>Для определения формата розничного (торгового) объекта следует руководствоваться государственным стандартом Республики Беларусь СТБ 1393-2003 «Торговля. Термины и определения», утвержденным постановлением Комитета по стандартизации, метрологии и сертификации при Совете Министров Республики Беларусь от 28 апреля 2003 г. № 22.</t>
  </si>
  <si>
    <t>2. Отчет не представляют респонденты, осуществляющие продажу товаров в палатках и киосках, расположенных на рынках, в торговых объектах, расположенных в торговых центрах.</t>
  </si>
  <si>
    <t>3. Юридические лица представляют отчет органу государственной статистики по месту своего фактического нахождения, включая данные по входящим в их структуру подразделениям, расположенным на одной с ними территории (район области, город областного подчинения, город Минск).</t>
  </si>
  <si>
    <t>Юридические лица, в структуре которых имеются подразделения, расположенные на другой территории, составляют один отчет по всем подразделениям, находящимся в пределах одной территории (район области, город областного подчинения, город Минск), и представляют органу государственной статистики по месту фактического нахождения этих структурных подразделений (либо сами структурные подразделения, уполномоченные на это в установленном порядке, по месту своего фактического нахождения).</t>
  </si>
  <si>
    <t>4. Индивидуальный предприниматель представляет отчет органу государственной статистики по месту фактического нахождения розничного (торгового) объекта, аптеки, автозаправочной станции.</t>
  </si>
  <si>
    <t>5. Отчет о структуре розничного товарооборота интернет-магазина представляется по месту регистрации респондента, осуществляющего розничную торговлю через интернет-магазин.</t>
  </si>
  <si>
    <t>6. Отчет составляется на основании данных приходных и расходных кассовых ордеров, товарно-транспортных и товарных накладных, регистров бухгалтерского учета, карт-чеков и других первичных документов.</t>
  </si>
  <si>
    <t>Объемы продажи в розницу по отдельным товарам и товарным группам определяются расчетным (балансовым) путем на основании документов о товарных запасах на начало и конец отчетного месяца, о поступлении товаров, а также о расходе товаров, не являющемся розничной продажей.</t>
  </si>
  <si>
    <t>Данные в отчете отражаются в целых числах.</t>
  </si>
  <si>
    <t>7. При заполнении отчета следует руководствоваться Номенклатурой товаров (продукции) для составления государственной статистической отчетности и обработки статистических данных (информации) по статистике розничной и оптовой торговли, утвержденной постановлением Национального статистического комитета Республики Беларусь от 4 июля 2012 г. № 80 (Национальный правовой Интернет-портал Республики Беларусь, 03.08.2012, 7/2091), которая размещена на официальном сайте Национального статистического комитета Республики Беларусь в глобальной компьютерной сети Интернет http:www.belstat.gov.by в рубрике «Государственные статистические наблюдения» подрубрике «Номенклатуры и перечни, используемые при заполнении форм государственных статистических наблюдений».</t>
  </si>
  <si>
    <t>8. Розничный товарооборот отражается в розничных ценах, то есть в ценах, по которым товары реализованы непосредственно населению.</t>
  </si>
  <si>
    <t>9. По строке 001 отражается стоимость товаров, реализованных населению для личного потребления или использования в домашнем хозяйстве за наличный расчет, а также оплаченных по банковским платежным карточкам, чекам, электронным картам, перечислениям денежных средств со счетов вкладчиков банков, кредитам банков и тому подобному через объекты розничной (торговой) сети, аптеки, автозаправочные станции, интернет-магазины, включая торговлю по образцам.</t>
  </si>
  <si>
    <t>10. По строке 001 также отражается стоимость:</t>
  </si>
  <si>
    <t>товаров, проданных по образцам путем демонстрации образцов товаров в торговом объекте и (или) предоставления описания товаров, содержащихся в каталогах, проспектах, рекламе, буклетах или представленных в фотографиях и иных информационных источниках вне торгового объекта, на момент оплаты товара;</t>
  </si>
  <si>
    <t>11. Стоимость возвращенных покупателями товаров из розничного товарооборота торговли исключается по моменту возврата товаров покупателями.</t>
  </si>
  <si>
    <t>12. По строке 001 не отражается стоимость:</t>
  </si>
  <si>
    <t>товаров, проданных за пределами Республики Беларусь (на выездных ярмарках, выставках и тому подобных);</t>
  </si>
  <si>
    <t>товаров, отпущенных юридическим лицам, обособленным подразделениям юридических лиц, индивидуальным предпринимателям за наличный и безналичный расчет;</t>
  </si>
  <si>
    <t>13. В графе 2 данные о продаже товаров, поступивших и реализованных в стеклянной таре, отражаются без стоимости стеклянной тары.</t>
  </si>
  <si>
    <t>14. Данные по строке 002 должны быть равны сумме данных по строкам 003, 004, 007, 011, с 014 по 016, 027, 031, 032, с 035 по 038, с 040 по 045.</t>
  </si>
  <si>
    <t>Данные по строке 047 должны быть равны сумме данных по строкам с 048 по 051, с 053 по 074, 077, с 079 по 081, с 088 по 099, с 101 по 108.</t>
  </si>
  <si>
    <t>15. В отчете отражаются данные о розничной продаже следующих товаров розничной торговли:</t>
  </si>
  <si>
    <t>по строке 003 – свежих фруктов (семечковых, косточковых, цитрусовых, субтропических, винограда и бахчевых), плодов ягодных культур, свежих орехов (в скорлупе и очищенных);</t>
  </si>
  <si>
    <t>по строке 004 – овощей свежих или охлажденных (без замороженных), включая картофель, пряные овощи, съедобные грибы, трюфели, овощи зеленые, маслины, каперсы и другие;</t>
  </si>
  <si>
    <t>по строке 007 – свежего, охлажденного и замороженного мяса животных (в том числе мяса домашней птицы и дичи), субпродуктов пищевых свежих, охлажденных, замороженных, продуктов и консервов из мяса животных, птицы, дичи;</t>
  </si>
  <si>
    <t>по строке 008 (из строки 007) – свежего, охлажденного и замороженного мяса животных (в том числе мяса домашней птицы и дичи);</t>
  </si>
  <si>
    <t>по строке 009 (из строки 007) – продуктов из мяса, которые включают мясо соленое, сушеное, копченое, в рассоле, колбасные изделия вареные, полукопченые, твердокопченые, полуфабрикаты мясные рубленые, включая фарш и изделия из него, полуфабрикаты кулинарные (продукты пищевые, поступающие в продажу подготовленными для кулинарной обработки);</t>
  </si>
  <si>
    <t>по строке 010 (из строки 007) – консервов мясных (кроме консервов для детского питания);</t>
  </si>
  <si>
    <t>по строке 011 – рыбы живой, охлажденной, мороженой, соленой, пряного посола, маринованной, копченой, сушено-вяленой, балычных изделий, икры и ее заменителей, рыбных палочек, ракообразных, моллюсков, водорослей морских и прочих свежих или сушеных, обработанных и необработанных, продуктов готовых из рыбы, консервов рыбных, рыбоовощных, пресервов;</t>
  </si>
  <si>
    <t>по строке 012 (из строки 011) – рыбы живой, охлажденной, мороженой, соленой, пряного посола, маринованной, копченой, сушено-вяленой, балычных изделий;</t>
  </si>
  <si>
    <t>по строке 013 (из строки 011) – консервов из рыбы и морепродуктов натуральных и с добавлением масла, в масле, в томатном соусе, консервов рыбоовощных и с другими добавками, консервов и пресервов из филе и кусочков рыбы и морепродуктов в различных соусах и заливках;</t>
  </si>
  <si>
    <t>по строке 014 – хлеба, изделий булочных, тортов, пирожных, сухарей, пряников, печенья, вафель, пиццы;</t>
  </si>
  <si>
    <t>по строке 015 – конфет (шоколадных и карамели), шоколада, орехов, фруктов, плодов, кожуры фруктов и прочих частей растений засахаренных, глазированных, пропитанных сиропом и осушенных, халвы, мороженого и шербета, резинки жевательной, изделий кондитерских из гумми и желе, марципанов, нуги, прочих кондитерских изделий из сахара;</t>
  </si>
  <si>
    <t>по строке 018 – вин виноградных столовых (сухих, полусухих, полусладких), крепленых – крепких (портвейна, мадеры, хереса и других), десертных, полусладких и ликерных (мускатных, токайских, кагора и других), ароматизированных (в том числе «Мартини», «Чинзано» и других вермутов), медовых, шипучих (искусственно газированных) и других ординарных, марочных и коллекционных, напитков винных виноградных;</t>
  </si>
  <si>
    <t>по строке 019 – вин плодовых (столовых, некрепленых, крепленых, сладких, полусладких, ароматизированных, медовых вин и напитков, прочих сортов вин, сидра, других шипучих (газированных) плодовых вин; напитков винных плодовых);</t>
  </si>
  <si>
    <t>по строке 020 – игристых вин (белых, розовых, красных, мускатных и других), шампанского (брют, сухого, полусухого, сладкого, полусладкого, коллекционного, «Золотое», в сувенирном оформлении);</t>
  </si>
  <si>
    <t>по строке 021 – водки белой всех видов;</t>
  </si>
  <si>
    <t>по строке 022 – коньяков (ординарных, марочных и коллекционных; коньячных напитков и бренди);</t>
  </si>
  <si>
    <t>по строке 023 – пива всех сортов в бутылках, банках, пакетах, бочках и другой таре. По строке 023 не отражаются данные о розничной продаже безалкогольного пива;</t>
  </si>
  <si>
    <t>по строке 025 – напитков слабоалкогольных крепостью до 7 %, приготовленных из соков, концентратов соков, продуктов пчеловодства, спиртов, сахара и его заменителей с добавлением пищевкусовых добавок, красителей, воды и других компонентов, а также слабоалкогольных вин, шампанского;</t>
  </si>
  <si>
    <t>по строке 026 – настоек горьких крепостью 30 % и выше (бальзамов, рома, виски, джинов, настоек полусладких и горьких, коктейлей и прочих), изделий ликеро-водочных слабоградусных крепостью менее 30 % (ликеров, кремов, аперитивов, пуншей, коктейлей), наливок и настоек сладких крепостью менее 30 %, а также текилы, абсента, виски, самбуки;</t>
  </si>
  <si>
    <t>по строке 028 – соков фруктовых, ягодных, овощных и плодоовощных, из цитрусовых, соков концентрированных (кроме соков для детского питания);</t>
  </si>
  <si>
    <t>по строке 029 – минеральных вод, воды питьевой в бутылках;</t>
  </si>
  <si>
    <t>по строке 030 – безалкогольных напитков газированных и негазированных, на натуральных плодово-ягодных соках, экстрактах и сиропах, фруктовых и овощных нектаров, морсов, квасных напитков, сидра безалкогольного, безалкогольного пива, безалкогольного шампанского и других напитков;</t>
  </si>
  <si>
    <t>по строке 031 – сигарет, папирос, сигар, черут, сигарилл, содержащих табак или смеси табака с его заменителями. Табак и махорка отражаются в отчете в переводе на сигареты (100 г табака или махорки равны 91 сигарете);</t>
  </si>
  <si>
    <t>по строке 032 – молока пастеризованного, стерилизованного, топленого, концентрированного, сгущенного, сухого, напитков молочных, сливок, масла сливочного, творога и творожных изделий, сыров твердых, плавленых, йогуртов, кефира, сметаны, пахты, сыворотки;</t>
  </si>
  <si>
    <t>по строке 033 (из строки 032) – сыров молодых, сычужных твердых, мягких всех сортов, разной жирности, сыров плавленых (в том числе с наполнителями);</t>
  </si>
  <si>
    <t>по строке 034 (из строки 032) – масла сладкосливочного (соленого и несоленого), кислосливочного (соленого и несоленого), топленого, прочих молочных жиров;</t>
  </si>
  <si>
    <t>по строке 035 – яиц всех видов домашней птицы (диетические всех категорий, столовые);</t>
  </si>
  <si>
    <t>по строке 036 – орехов и прочих семян обжаренных, соленых, овощей и грибов консервированных с добавлением или без добавления уксуса (томаты, пюре томатное, капуста квашенная, маслины, оливки, овощи и овощные смеси прочие), хрустящего картофеля, чипсов, джемов, желе фруктовых, фруктовых или ореховых пюре и паст (кроме консервов для детского питания), сухофруктов;</t>
  </si>
  <si>
    <t>по строке 038 – масла растительного пищевого, жира пищевого топленого, сырых жиров (кроме шпика), маргаринов, майонеза;</t>
  </si>
  <si>
    <t>по строке 039 (из строки 038) – масла растительного пищевого нерафинированного, рафинированного, дезодорированного: подсолнечного, оливкового, рапсового и прочих видов пищевых растительных масел;</t>
  </si>
  <si>
    <t>по строке 040 – мука всех видов и сортов, мука диетическая, мучные смеси (для блинов, оладий, пиццы и другого);</t>
  </si>
  <si>
    <t>по строке 041 – соли поваренной пищевой всех сортов и помолов, в том числе йодированной и с другими добавками;</t>
  </si>
  <si>
    <t>по строке 042 – сахара-песка, сахара-рафинада, сахара с ароматическими и красящими добавками, кленового сахара, сахарной пудры, заменителей сахара;</t>
  </si>
  <si>
    <t>по строке 043 – риса, крупы всех сортов и видов, бобовых овощей;</t>
  </si>
  <si>
    <t>по строке 044 – макаронных изделий всех сортов и видов;</t>
  </si>
  <si>
    <t>по строке 045 – прочих пищевых продуктов, таких как мед натуральный и искусственный, продукты пищевые гомогенизированные и диетические из мяса, мясных субпродуктов или крови, кроме колбасных изделий, овощи гомогенизированные и диетические, консервированные без добавления уксуса, незамороженные, продукты пищевые гомогенизированные и диетические плодово-ягодные (джемы, желе, пюре, ореховые пасты), питание детское: на молочной, мучной основе, консервы для детского питания, соки для детского питания; супы и бульоны (сухие и жидкие) и заготовки (продукты типа «Роллтон») для их приготовления; каши сухие, продукты из яиц (свежие, сушеные, сваренные, формованные, мороженые или консервированные), желтки яичные сушеные, альбумин яичный, яичный порошок, дрожжи (активные и неактивные), порошки готовые пекарные (используемые для разрыхления теста), экстракт солодовый, блюда-концентраты сладкие, желе, муссы, кремы, суфле, пудинги, кисели, концентраты белковые (протеиновые) и сахарные сиропы, соевые соусы, продукты пищевые из сои, крахмал, уксус и его заменители, желатин, горчица готовая, мука и порошок горчичные, продукты и полуфабрикаты готовые, основанные на изделиях макаронных; продукты пищевые готовые из зерновых культур (продукты типа «мюсли», «сухие завтраки», попкорн, кукурузные палочки и прочие изделия из кукурузы), отруби, вареники, пельмени, голубцы и прочие пищевые полуфабрикаты замороженные, фрукты, овощи и грибы замороженные, салаты, готовые для употребления в пищу с различными заправками, сода пищевая, биологически активные добавки;</t>
  </si>
  <si>
    <t>по строке 046 (из строки 045) – питания детского на молочной основе (сухого, жидкого, пастообразного), на мучной основе (каш, сладких блюд, готовых завтраков, смесей на гречневом, рисовом, овсяном отварах), консервов для детского питания (мясных, овощных, фруктовых, прочих), соков для детского питания (фруктовых, овощных, прочих) и прочего детского питания;</t>
  </si>
  <si>
    <t>по строке 048 – новых и подержанных автомобилей (легковых пассажирских, джипов и внедорожников, автофургонов и автоприцепов для жилья);</t>
  </si>
  <si>
    <t>по строке 049 – шин новых и подержанных, деталей и прочих принадлежностей для автомобилей (аккумуляторов, электрооборудования, систем питания, бамперов, мостов, прочих узлов и принадлежностей (кроме автомобильных радиоприемников));</t>
  </si>
  <si>
    <t>по строке 050 – мотоциклов, мотороллеров, мопедов, снегоходов, их деталей и принадлежностей;</t>
  </si>
  <si>
    <t>по строке 051 – бензина (всех марок), дизельного топлива (в том числе биотоплива), газа жидкого и нефтяного для автомобилей, мотоциклов и аналогичных транспортных средств, а также моторных лодок, смазочных, охлаждающих (тосола, антифриза) и прочих средств, сопутствующих моторному топливу;</t>
  </si>
  <si>
    <t>по строке 052 (из строки 051) – бензина, дизельного топлива, газа жидкого и нефтяного;</t>
  </si>
  <si>
    <t>по строке 053 – фармацевтических товаров, лекарственных средств (в том числе растительных, гомеопатических лекарственных средств, фитопродуктов, лекарственных средств, изготовленных по рецепту в аптеке), прочих фармацевтических препаратов (сывороток, вакцин, витаминов), перевязочных материалов, покрытых или пропитанных фармацевтическими веществами, ваты, марли, содержащих фармацевтические вещества, клейких перевязочных материалов, кетгута, стерильных бинтов и салфеток, сумок санитарных и наборов для оказания первой медицинской помощи;</t>
  </si>
  <si>
    <t>по строке 054 – изделий медицинского назначения (шприцев, игл, катетеров, термометров, солевых грелок, медицинского противоварикозного трикотажа и тому подобного), медицинской техники (тонометров, стетофонендоскопов, небулайзеров, глюкометров, массажеров, молокоотсосов, слуховых аппаратов и тому подобного), ортопедических товаров (шин, протезов, корсетов, бандажей, фиксаторов (ограничителей) суставов, корректоров осанки, ортопедических стелек и супинаторов, костылей, тростей, противопролежневых систем и аналогичных приспособлений);</t>
  </si>
  <si>
    <t>по строке 055 – парфюмерных товаров (одеколонов, духов, туалетных вод, парфюмерных наборов, дезодорантов, эфирных масел), инструментов, составов и средств для маникюра и педикюра, средств для бритья, косметических средств для макияжа и ухода за кожей лица, рук, ног, тела, средств по уходу за волосами (шампуней, средств для укрепления и укладки, осветления и окрашивания, бальзамов, кондиционеров, масок), мыла туалетного, туалетных принадлежностей (ватных палочек, ватных дисков, зубных щеток, щеток для волос, мочалок банных);</t>
  </si>
  <si>
    <t>по строке 056 – тканей, постельного и столового белья (простыней, пододеяльников, наволочек, скатертей, салфеток, полотенец и тому подобного), одеял (включая стеганые), пледов дорожных шерстяных, подушек, диванных подушек, пуфов, в том числе из натурального меха, детских прыгунков, приспособлений для ношения детей из текстильных материалов, тканей декоративных ручной работы типа гобеленов;</t>
  </si>
  <si>
    <t>по строке 057 – ниток и пряжи из натуральных или искусственных волокон, игл, спиц и крючков вязальных и аналогичных изделий, металлической галантереи (браслетов для часов, зажимов для галстуков, булавок, брошей, запонок, цепочек и других изделий), зонтов от дождя, солнца, пляжных, зонтов-тростей, солнцезащитных очков;</t>
  </si>
  <si>
    <t>по строке 059 – одежды из всех видов тканей, а также трикотажных материалов (пальто, плащей, теплых курток, ветровок, штормовок, дождевиков, костюмных комплектов, комбинезонов, пиджаков, блейзеров, брюк, бриджей, плательных изделий, юбок, блузок, жилетов, брючных комплектов), одежды прогулочной для новорожденных и детей ясельного возраста, специальной и рабочей одежды, комплектов производственных и профессиональных, рукавиц и перчаток, форменной одежды (военной, милицейской и тому подобной);</t>
  </si>
  <si>
    <t>по строке 060 – белья из всех видов тканей, а также трикотажных материалов (сорочек, рубашек, кальсон, трусов, ночных сорочек, пижам, халатов, блузок, батников, комбинаций, юбок нижних, панталон, пеньюаров, маек и фуфаек нательных, бюстгальтеров, корсетов, поясов, подвязок и аналогичных изделий, теннисок, топов, боди, брюк и других), белья для новорожденных и детей ясельного возраста из разных видов тканей (конвертов, простынок, пеленок, ползунков, чепчиков, косынок, рубашечек, кофточек, нагрудничков, пижам, трусов и другого);</t>
  </si>
  <si>
    <t>по строке 062 – одежды из трикотажных полотен (свитеров, джемперов, пуловеров, кардиганов, жилетов и аналогичных трикотажных изделий из шерстяных, полушерстяных, хлопчатобумажных или из химических волокон машинного или ручного вязания);</t>
  </si>
  <si>
    <t>по строке 063 – чулок, получулок, носков, колготок, рейтуз, подследников и полуподследников и других аналогичных изделий из хлопчатобумажной, шерстяной пряжи, искусственных и синтетических нитей, из смесок и сочетания различных видов пряжи и нитей;</t>
  </si>
  <si>
    <t>по строке 065 – перчаток, галстуков, шарфов, шейных платков, ремней, поясов и тому подобного;</t>
  </si>
  <si>
    <t>по строке 066 – обуви из любого материала и любого назначения, стельки и прочие детали обуви;</t>
  </si>
  <si>
    <t>по строке 067 – чемоданов, саквояжей, сумок, портфелей и аналогичных изделий, шорно-седельных и прочих кожаных изделий;</t>
  </si>
  <si>
    <t>по строке 068 – мебели для комнат (спальни, гостиные, столовые), стульев и прочей мебели для сидения, кухонной (кроме встроенной), дачной, походной, детской мебели, мебели для ванной, прихожей и прочего (кроме офисной), матрасов, раскладушек;</t>
  </si>
  <si>
    <t>по строке 069 – бытовых металлоизделий (изделий хозяйственного назначения, ножевых изделий), посуды, изделий из стекла, фарфора и фаянса, используемых для сервировки стола, для кухни, туалетных принадлежностей, используемых в качестве украшения интерьеров и для подобных целей, хозяйственных изделий и украшений из керамики, емкостей со встроенными фильтрами для очистки воды и сменных картриджей к ним;</t>
  </si>
  <si>
    <t>по строке 071 – занавесей (портьер), тюлегардинных изделий и других предметов домашнего обихода из текстильных материалов;</t>
  </si>
  <si>
    <t>по строке 074 – бытовых электрических приборов (холодильников и морозильников, посудомоечных машин, бытовых стиральных и сушильных машин, бытового оборудования для приготовления пищи и нагревательных устройств, швейных машин, пылесосов и прочего), бытовых электроустановочных изделий (проводов, выключателей, переключателей и тому подобного);</t>
  </si>
  <si>
    <t>по строке 077 – телевизионных и радиоприемных устройств, аудио- и видеоаппаратуры, проигрывателей, видеоплееров, камкордеров, радио для автомобилей, систем Hi-Fi;</t>
  </si>
  <si>
    <t>по строке 085 – различных материалов, используемых для изготовления и ремонта самодельных поделок (дерева, бумаги, пластика, резины, стекла, химических материалов и тому подобного), красок художественных, пластилина;</t>
  </si>
  <si>
    <t>по строке 087 – лесоматериалов, кирпича, цемента, металлических и неметаллических строительных конструкций и тому подобных, сборных деревянных строений (дачных и садовых домиков, бань, хозблоков, теплиц);</t>
  </si>
  <si>
    <t>по строке 092 – калькуляторов, копировально-множительных машин, сканеров, принтеров, машинок для подсчета денег, прочего офисного оборудования и приборов;</t>
  </si>
  <si>
    <t>по строке 093 – персональных компьютеров, ноутбуков, органайзеров; программного обеспечения, адаптеров, мониторов, компьютерных мышей, джойстиков, карт памяти, USB-накопителей и прочих частей и принадлежностей компьютеров;</t>
  </si>
  <si>
    <t>по строке 094 – фототоваров (фотооборудования, фотопластинок и фотопленки), оптических изделий (очков, контактных линз, микроскопов, биноклей), средств измерения;</t>
  </si>
  <si>
    <t>по строке 095 – мобильных телефонов, телефонных аппаратов, прочего оборудования электросвязи;</t>
  </si>
  <si>
    <t>по строке 096 – часов наручных, карманных, настенных и прочих, их механизмов, корпусов и частей, ювелирных изделий как из драгоценных металлов и камней, так и из недрагоценных металлов и полудрагоценных камней;</t>
  </si>
  <si>
    <t>по строке 097 – спортивных товаров, инвентаря для лыж, водных видов спорта, для рыбной ловли, охоты, атлетики, инвентаря для занятий спортом на открытом воздухе, в том числе велосипедов и лодок, кроме спортивной обуви;</t>
  </si>
  <si>
    <t>по строке 099 – средств для стирки и замачивания белья, отбеливающих средств, средств для полоскания и кондиционеров для белья, мыла хозяйственного, средств для чистки и мытья посуды, для чистки и мытья стекол и зеркал, пола, ковров и прочих предметов домашнего обихода, автокосметики, кремов для обуви, освежителей воздуха, обоев, напольных покрытий (линолеума, ламината);</t>
  </si>
  <si>
    <t>по строке 104 – жидкого бытового топлива, газа в баллонах, каменного и древесного угля, дров, торфа топливного кускового, брикетов топливных из торфа, топлива печного бытового нефтяного, керосина, лигнита, древесного топлива, баллончиков для зажигалок с жидким топливом и сжиженным газом;</t>
  </si>
  <si>
    <t>по строке 107 – одноразовой посуды, клеенки, пакетов и фольги для запекания, пакетов для мусора, леек, шлангов, детских товаров (бутылочки, соски, детские коляски, ванночки, горшки), жалюзи, карнизов, надувных матрасов, искусственных елок, средств борьбы с бытовыми насекомыми, гладильных досок, станков для обработки различных материалов, презервативов, резиновых перчаток (кроме медицинских) и прочих товаров, не включенных в другие группировки.</t>
  </si>
  <si>
    <t>16. В графе 3 отражаются данные о продаже товаров через интернет-магазины.</t>
  </si>
  <si>
    <r>
      <t xml:space="preserve">Примечание. </t>
    </r>
    <r>
      <rPr>
        <sz val="8"/>
        <rFont val="Tahoma"/>
        <family val="2"/>
      </rPr>
      <t>Терминология, применяемая в настоящих Указаниях, используется только для заполнения отчета.</t>
    </r>
  </si>
  <si>
    <t xml:space="preserve"> </t>
  </si>
  <si>
    <t>товаров, отправленных покупателям по почте;</t>
  </si>
  <si>
    <t>товаров, отпущенных по товарообменным (бартерным) операциям или в порядке взаиморасчетов между юридическими лицами, между юридическими лицами и населением при закупках у населения сельскохозяйственных продуктов;</t>
  </si>
  <si>
    <t>упаковки, имеющей продажную цену и не входящей в цену товара, и проданной населению порожней тары;</t>
  </si>
  <si>
    <t>стеклянной тары, проданной населению с товаром, за вычетом стоимости возвращенной населением порожней стеклянной тары;</t>
  </si>
  <si>
    <t>реализованных проездных билетов, талонов на все виды транспорта, лотерейных билетов, телефонных карт и тому подобного;</t>
  </si>
  <si>
    <t>ритуальных принадлежностей.</t>
  </si>
  <si>
    <t>х</t>
  </si>
  <si>
    <t>всего</t>
  </si>
  <si>
    <t>"</t>
  </si>
  <si>
    <t>ОТЧЕТ</t>
  </si>
  <si>
    <t>Срок представления</t>
  </si>
  <si>
    <t>Код формы по ОКУД</t>
  </si>
  <si>
    <t>Почтовый адрес (фактический)</t>
  </si>
  <si>
    <t>(подпись)</t>
  </si>
  <si>
    <t>(инициалы, фамилия)</t>
  </si>
  <si>
    <t>(дата составления государственной статистической отчетности)</t>
  </si>
  <si>
    <t>Представление искаженных данных государственной статистической отчетности, несвоевременное представление или непредставление такой отчетности влекут применение мер административной или уголовной ответственности в порядке, установленном законодательством Республики Беларусь</t>
  </si>
  <si>
    <t>Перейти к Указаниям по заполнению формы</t>
  </si>
  <si>
    <t>ГОСУДАРСТВЕННАЯ СТАТИСТИЧЕСКАЯ ОТЧЕТНОСТЬ</t>
  </si>
  <si>
    <t>КОНФИДЕНЦИАЛЬНОСТЬ ГАРАНТИРУЕТСЯ ПОЛУЧАТЕЛЕМ ИНФОРМАЦИИ</t>
  </si>
  <si>
    <t>г.</t>
  </si>
  <si>
    <t>УТВЕРЖДЕНО</t>
  </si>
  <si>
    <t>А</t>
  </si>
  <si>
    <t>Б</t>
  </si>
  <si>
    <t>Регистрационный номер респондента
в статистическом регистре (ОКПО)</t>
  </si>
  <si>
    <t>Учетный номер плательщика (УНП)</t>
  </si>
  <si>
    <t>Перейти к заполнению формы</t>
  </si>
  <si>
    <t xml:space="preserve">Постановление  </t>
  </si>
  <si>
    <t xml:space="preserve">Национального  </t>
  </si>
  <si>
    <t xml:space="preserve">статистического комитета  </t>
  </si>
  <si>
    <t>Республики Беларусь</t>
  </si>
  <si>
    <t xml:space="preserve">УКАЗАНИЯ </t>
  </si>
  <si>
    <t xml:space="preserve">Электронный адрес (www, e-mail) </t>
  </si>
  <si>
    <t>(нужное подчеркнуть)</t>
  </si>
  <si>
    <t>Национального</t>
  </si>
  <si>
    <t>статистического комитета</t>
  </si>
  <si>
    <t>Постановление</t>
  </si>
  <si>
    <t>Единица измерения</t>
  </si>
  <si>
    <t>В</t>
  </si>
  <si>
    <t>товаров, проданных в кредит, на момент их отпуска по полной стоимости (розничным ценам), а не фактически уплаченным взносам;</t>
  </si>
  <si>
    <t>товаров, проданных в комиссионных магазинах (отделах), а также товаров, проданных торговыми организациями, осуществляющими деятельность в интересах других лиц по договорам комиссии или поручения, на момент продажи, в размере полной стоимости товаров, включая вознаграждение;</t>
  </si>
  <si>
    <t>товаров, проданных с использованием информационных систем и сетей;</t>
  </si>
  <si>
    <t>товаров, выданных населению по всем видам выигрышей (денежно-вещевым лотереям и тому подобному), на момент их отпуска;</t>
  </si>
  <si>
    <t>товаров, оплаченных по безналичному расчету и отпущенных учреждениям уголовно-исполнительной системы Министерства внутренних дел Республики Беларусь для продажи содержащимся в них лицам, на момент их отпуска;</t>
  </si>
  <si>
    <t>товаров, проданных по льготным ценам либо со скидкой, по стоимости, оплаченной населением;</t>
  </si>
  <si>
    <t>товаров, отпущенных населению в счет задолженности по заработной плате, пенсиям, пособиям и тому подобному с последующей оплатой организациям торговли предприятиями, органами социального обеспечения или другими организациями.</t>
  </si>
  <si>
    <t>товаров, отпущенных работникам своей организации в счет заработной платы;</t>
  </si>
  <si>
    <t>Форма действует с 22.08.2013 года</t>
  </si>
  <si>
    <t>31.07.2013 № 136</t>
  </si>
  <si>
    <t>индивидуального предпринимателя</t>
  </si>
  <si>
    <t xml:space="preserve">о структуре розничного товарооборота микроорганизации, </t>
  </si>
  <si>
    <t>за сентябрь 2013 года</t>
  </si>
  <si>
    <t xml:space="preserve">Представляют респонденты </t>
  </si>
  <si>
    <t>Форма 7-торг (товарооборот)</t>
  </si>
  <si>
    <t>0609051</t>
  </si>
  <si>
    <t>Единовременная</t>
  </si>
  <si>
    <t>18 октября</t>
  </si>
  <si>
    <t>юридические лица – микроорганизации, индивидуальные предприниматели, осуществляющие продажу товаров через розничные (торговые) объекты, аптеки, автозаправочные станции, интернет-магазины, а также осуществляющие продажу товаров по образцам:</t>
  </si>
  <si>
    <t>главному статистическому управлению города Минска; отделу статистики в районе (городе) главного статистического управления области*</t>
  </si>
  <si>
    <t>Полное наименование юридического лица, фамилия, собственное имя и отчество индивидуального предпринимателя</t>
  </si>
  <si>
    <t xml:space="preserve">*При отсутствии по месту нахождения респондента отдела статистики в районе (городе) государственная статистическая отчетность представляется в главное статистическое управление области. </t>
  </si>
  <si>
    <t>Таблица</t>
  </si>
  <si>
    <t>52.22.10.001*</t>
  </si>
  <si>
    <t>тыс. руб.</t>
  </si>
  <si>
    <t>Наименование товара розничной торговли</t>
  </si>
  <si>
    <t>Код строки</t>
  </si>
  <si>
    <t>Код товара по
ОКРБ 007-2007
(код локальный)</t>
  </si>
  <si>
    <t>Продано товаров в розницу</t>
  </si>
  <si>
    <t>тысяч рублей</t>
  </si>
  <si>
    <t>в нату-
ральном выражении</t>
  </si>
  <si>
    <t>из них через интернет-магазины</t>
  </si>
  <si>
    <t>Г</t>
  </si>
  <si>
    <t>Всего (сумма строк 002, 047)</t>
  </si>
  <si>
    <t>в том числе по товарам: 
пищевые продукты, напитки и табачные изделия (сумма строк 003, 004, 007, 011, с 014 по 016, 027, 031, 032, с 035 по 038, с 040 по 045)</t>
  </si>
  <si>
    <t>в том числе: 
фрукты</t>
  </si>
  <si>
    <t>овощи (сумма строк 005, 006)</t>
  </si>
  <si>
    <t>в том числе: 
картофель</t>
  </si>
  <si>
    <t>овощи прочие, кроме картофеля</t>
  </si>
  <si>
    <t>мясо, в том числе мясо домашней птицы и мясные продукты</t>
  </si>
  <si>
    <t>из него: 
мясо</t>
  </si>
  <si>
    <t>продукты из мяса</t>
  </si>
  <si>
    <t>консервы из мяса</t>
  </si>
  <si>
    <t>рыба, ракообразные и моллюски</t>
  </si>
  <si>
    <t>из них: 
рыба</t>
  </si>
  <si>
    <t>консервы и пресервы из рыбы и морепродуктов</t>
  </si>
  <si>
    <t>хлеб, пирожные и хлебобулочные изделия</t>
  </si>
  <si>
    <t>кондитерские изделия из сахара</t>
  </si>
  <si>
    <t>напитки, включая алкогольные
(сумма строк 017, с 021 по 024)</t>
  </si>
  <si>
    <t>в том числе: 
вино (сумма строк с 018 по 020)</t>
  </si>
  <si>
    <t>в том числе: 
вина виноградные</t>
  </si>
  <si>
    <t>вина плодовые</t>
  </si>
  <si>
    <t>вина игристые, включая шампанское</t>
  </si>
  <si>
    <t>водка</t>
  </si>
  <si>
    <t>коньяк, коньячные напитки и бренди</t>
  </si>
  <si>
    <t>пиво</t>
  </si>
  <si>
    <t>прочие алкогольные напитки
(сумма строк 025, 026)</t>
  </si>
  <si>
    <t>в том числе: 
напитки слабоалкогольные</t>
  </si>
  <si>
    <t>прочие алкогольные напитки, не включенные в другие группировки</t>
  </si>
  <si>
    <t>безалкогольные напитки
(сумма строк с 028 по 030)</t>
  </si>
  <si>
    <t>в том числе: 
фруктовые и овощные соки</t>
  </si>
  <si>
    <t>минеральная вода</t>
  </si>
  <si>
    <t>безалкогольные напитки прочие</t>
  </si>
  <si>
    <t>табачные изделия</t>
  </si>
  <si>
    <t>молочные продукты</t>
  </si>
  <si>
    <t>из них: 
сыры</t>
  </si>
  <si>
    <t>масло сливочное</t>
  </si>
  <si>
    <t>яйца</t>
  </si>
  <si>
    <t>сушеные и консервированные орехи, овощи и фрукты</t>
  </si>
  <si>
    <t>чай, кофе, какао, специи</t>
  </si>
  <si>
    <t>пищевые масла и жиры</t>
  </si>
  <si>
    <t>из них масло растительное</t>
  </si>
  <si>
    <t>мука</t>
  </si>
  <si>
    <t>соль</t>
  </si>
  <si>
    <t>сахар</t>
  </si>
  <si>
    <t>рис и прочие крупы</t>
  </si>
  <si>
    <t>лапша и прочие макаронные изделия</t>
  </si>
  <si>
    <t>прочие пищевые продукты</t>
  </si>
  <si>
    <t>из них детское питание</t>
  </si>
  <si>
    <t>непродовольственные товары 
(сумма строк с 048 по 051, с 053 по 074, 077, с 079 по 081, с 088 по 099, с 101 по 108)</t>
  </si>
  <si>
    <t>в том числе: 
автомобили</t>
  </si>
  <si>
    <t>детали и принадлежности для автомобилей</t>
  </si>
  <si>
    <t>мотоциклы и относящиеся к ним детали и принадлежности</t>
  </si>
  <si>
    <t>моторное топливо</t>
  </si>
  <si>
    <t>из него моторное топливо</t>
  </si>
  <si>
    <t>фармацевтические товары</t>
  </si>
  <si>
    <t>медицинские и ортопедические товары</t>
  </si>
  <si>
    <t>парфюмерные и косметические товары и туалетные принадлежности</t>
  </si>
  <si>
    <t>текстильные товары</t>
  </si>
  <si>
    <t>галантерейные товары</t>
  </si>
  <si>
    <t>меховая и кожаная одежда</t>
  </si>
  <si>
    <t>верхняя одежда</t>
  </si>
  <si>
    <t>нижнее белье</t>
  </si>
  <si>
    <t>спортивная одежда</t>
  </si>
  <si>
    <t>трикотажные изделия</t>
  </si>
  <si>
    <t>чулочно-носочные изделия</t>
  </si>
  <si>
    <t>головные уборы</t>
  </si>
  <si>
    <t>аксессуары для одежды</t>
  </si>
  <si>
    <t>обувь</t>
  </si>
  <si>
    <t>изделия из кожи и дорожные принадлежности</t>
  </si>
  <si>
    <t>бытовая мебель</t>
  </si>
  <si>
    <t>домашняя утварь, ножевые изделия, фаянсовая посуда, изделия из стекла, фарфора и керамики</t>
  </si>
  <si>
    <t>осветительные приборы</t>
  </si>
  <si>
    <t>портьеры, сетчатые занавеси и различные предметы домашнего обихода из текстильных материалов</t>
  </si>
  <si>
    <t>изделия из дерева, пробки и плетеные изделия</t>
  </si>
  <si>
    <t>бытовые неэлектрические приборы, изделия и оборудование, не включенные в другие группировки</t>
  </si>
  <si>
    <t>бытовые электрические приборы</t>
  </si>
  <si>
    <t>из них: 
холодильники и морозильники</t>
  </si>
  <si>
    <t>стиральные машины</t>
  </si>
  <si>
    <t>аудио- и видеоаппаратура</t>
  </si>
  <si>
    <t>из нее телевизоры</t>
  </si>
  <si>
    <t>аудио- и видеопленка с записями или без, кассеты и компакт-диски, цифровые видеодиски, грампластинки</t>
  </si>
  <si>
    <t>музыкальные инструменты и партитуры</t>
  </si>
  <si>
    <t>строительные материалы
(сумма строк с 082 по 087)</t>
  </si>
  <si>
    <t>в том числе: 
скобяные товары</t>
  </si>
  <si>
    <t>краски, лаки и эмали, лакокрасочные материалы</t>
  </si>
  <si>
    <t>стекло</t>
  </si>
  <si>
    <t>материалы и оборудование для изготовления поделок в домашних условиях</t>
  </si>
  <si>
    <t>санитарно-техническое оборудование</t>
  </si>
  <si>
    <t>строительные материалы, не включенные в другие группировки</t>
  </si>
  <si>
    <t>книги</t>
  </si>
  <si>
    <t>газеты и журналы</t>
  </si>
  <si>
    <t>канцелярские товары</t>
  </si>
  <si>
    <t>офисная мебель</t>
  </si>
  <si>
    <t>офисные машины и оборудование</t>
  </si>
  <si>
    <t>компьютеры и программное обеспечение, не приспособленное к индивидуальным требованиям заказчика</t>
  </si>
  <si>
    <t>фотоаппаратура, оптические и точные приборы и оборудование</t>
  </si>
  <si>
    <t>оборудование электросвязи</t>
  </si>
  <si>
    <t>часы и ювелирные изделия</t>
  </si>
  <si>
    <t>спортивные товары, включая велосипеды</t>
  </si>
  <si>
    <t>игры и игрушки</t>
  </si>
  <si>
    <t>чистящие средства, обои и напольные покрытия</t>
  </si>
  <si>
    <t>из них синтетические моющие средства</t>
  </si>
  <si>
    <t>цветы, растения, семена и удобрения</t>
  </si>
  <si>
    <t>домашние животные и корма для них</t>
  </si>
  <si>
    <t>сувениры, изделия кустарного промысла и предметы культового и религиозного назначения</t>
  </si>
  <si>
    <t>жидкое бытовое топливо, газ в баллонах, уголь, древесное топливо</t>
  </si>
  <si>
    <t>почтовые марки и монеты</t>
  </si>
  <si>
    <t>произведения искусства</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</si>
</sst>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_(#,##0.0_);_(\-#,##0.0_);_(??&quot;-&quot;_);_(@_)"/>
  </numFmts>
  <fonts count="49">
    <font>
      <sz val="10"/>
      <name val="Arial Cyr"/>
      <family val="0"/>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sz val="8"/>
      <name val="Arial"/>
      <family val="2"/>
    </font>
    <font>
      <b/>
      <sz val="9"/>
      <name val="Tahoma"/>
      <family val="2"/>
    </font>
    <font>
      <sz val="6.5"/>
      <name val="Tahoma"/>
      <family val="2"/>
    </font>
    <font>
      <b/>
      <sz val="14"/>
      <name val="Tahoma"/>
      <family val="2"/>
    </font>
    <font>
      <sz val="8"/>
      <name val="Arial Cyr"/>
      <family val="0"/>
    </font>
    <font>
      <b/>
      <sz val="12"/>
      <name val="Tahoma"/>
      <family val="2"/>
    </font>
    <font>
      <sz val="10"/>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hair"/>
      <bottom style="hair"/>
    </border>
    <border>
      <left style="thin"/>
      <right style="thin"/>
      <top style="thin"/>
      <bottom style="thin"/>
    </border>
    <border>
      <left style="thin"/>
      <right style="thin"/>
      <top style="thin"/>
      <bottom style="hair"/>
    </border>
    <border>
      <left style="thin"/>
      <right style="thin"/>
      <top style="hair"/>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7" borderId="7" applyNumberFormat="0" applyAlignment="0" applyProtection="0"/>
    <xf numFmtId="0" fontId="41" fillId="0" borderId="0" applyNumberFormat="0" applyFill="0" applyBorder="0" applyAlignment="0" applyProtection="0"/>
    <xf numFmtId="0" fontId="42" fillId="28" borderId="0" applyNumberFormat="0" applyBorder="0" applyAlignment="0" applyProtection="0"/>
    <xf numFmtId="0" fontId="6"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1" borderId="0" applyNumberFormat="0" applyBorder="0" applyAlignment="0" applyProtection="0"/>
  </cellStyleXfs>
  <cellXfs count="223">
    <xf numFmtId="0" fontId="0" fillId="0" borderId="0" xfId="0" applyAlignment="1">
      <alignment/>
    </xf>
    <xf numFmtId="0" fontId="2" fillId="32" borderId="0" xfId="0" applyFont="1" applyFill="1" applyAlignment="1">
      <alignment vertical="center" wrapText="1"/>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33" borderId="12" xfId="0" applyFont="1" applyFill="1" applyBorder="1" applyAlignment="1">
      <alignment vertical="center" wrapText="1"/>
    </xf>
    <xf numFmtId="0" fontId="2" fillId="33" borderId="13" xfId="0" applyFont="1" applyFill="1" applyBorder="1" applyAlignment="1">
      <alignment vertical="center" wrapText="1"/>
    </xf>
    <xf numFmtId="0" fontId="2" fillId="33" borderId="14" xfId="0" applyFont="1" applyFill="1" applyBorder="1" applyAlignment="1">
      <alignment vertical="center" wrapText="1"/>
    </xf>
    <xf numFmtId="0" fontId="2" fillId="33" borderId="0" xfId="0" applyFont="1" applyFill="1" applyBorder="1" applyAlignment="1">
      <alignment horizontal="justify" vertical="center" wrapText="1"/>
    </xf>
    <xf numFmtId="0" fontId="2" fillId="33" borderId="15" xfId="0" applyFont="1" applyFill="1" applyBorder="1" applyAlignment="1">
      <alignment vertical="center" wrapText="1"/>
    </xf>
    <xf numFmtId="0" fontId="2" fillId="33" borderId="16" xfId="0" applyFont="1" applyFill="1" applyBorder="1" applyAlignment="1">
      <alignment vertical="center" wrapText="1"/>
    </xf>
    <xf numFmtId="0" fontId="2" fillId="33" borderId="17" xfId="0" applyFont="1" applyFill="1" applyBorder="1" applyAlignment="1">
      <alignment vertical="center" wrapText="1"/>
    </xf>
    <xf numFmtId="0" fontId="12" fillId="32" borderId="0" xfId="0" applyFont="1" applyFill="1" applyAlignment="1">
      <alignment vertical="center" wrapText="1"/>
    </xf>
    <xf numFmtId="0" fontId="4" fillId="33" borderId="0" xfId="0" applyFont="1" applyFill="1" applyBorder="1" applyAlignment="1" applyProtection="1">
      <alignment horizontal="center" vertical="center"/>
      <protection/>
    </xf>
    <xf numFmtId="0" fontId="2" fillId="33" borderId="0" xfId="0" applyFont="1" applyFill="1" applyBorder="1" applyAlignment="1" applyProtection="1">
      <alignment horizontal="right" vertical="center"/>
      <protection/>
    </xf>
    <xf numFmtId="0" fontId="8" fillId="33" borderId="0" xfId="0" applyFont="1" applyFill="1" applyBorder="1" applyAlignment="1" applyProtection="1">
      <alignment horizontal="center" vertical="center"/>
      <protection/>
    </xf>
    <xf numFmtId="172" fontId="2" fillId="33" borderId="18" xfId="0" applyNumberFormat="1" applyFont="1" applyFill="1" applyBorder="1" applyAlignment="1" applyProtection="1">
      <alignment horizontal="center" vertical="center"/>
      <protection locked="0"/>
    </xf>
    <xf numFmtId="0" fontId="10" fillId="34" borderId="0" xfId="0" applyFont="1" applyFill="1" applyAlignment="1" applyProtection="1">
      <alignment horizontal="center" vertical="center"/>
      <protection/>
    </xf>
    <xf numFmtId="0" fontId="2" fillId="34" borderId="0" xfId="0" applyFont="1" applyFill="1" applyAlignment="1" applyProtection="1">
      <alignment vertical="center"/>
      <protection/>
    </xf>
    <xf numFmtId="0" fontId="2" fillId="33" borderId="10" xfId="0" applyFont="1" applyFill="1" applyBorder="1" applyAlignment="1" applyProtection="1">
      <alignment vertical="center"/>
      <protection/>
    </xf>
    <xf numFmtId="0" fontId="2" fillId="33" borderId="11" xfId="0" applyFont="1" applyFill="1" applyBorder="1" applyAlignment="1" applyProtection="1">
      <alignment vertical="center"/>
      <protection/>
    </xf>
    <xf numFmtId="0" fontId="2" fillId="33" borderId="12"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1" fillId="33" borderId="14" xfId="0" applyFont="1" applyFill="1" applyBorder="1" applyAlignment="1" applyProtection="1">
      <alignment horizontal="right" vertical="center"/>
      <protection/>
    </xf>
    <xf numFmtId="0" fontId="4" fillId="33" borderId="0" xfId="0" applyFont="1" applyFill="1" applyBorder="1" applyAlignment="1" applyProtection="1">
      <alignment vertical="center" wrapText="1"/>
      <protection/>
    </xf>
    <xf numFmtId="0" fontId="1" fillId="33" borderId="0" xfId="0" applyFont="1" applyFill="1" applyBorder="1" applyAlignment="1" applyProtection="1">
      <alignment horizontal="right" vertical="center"/>
      <protection/>
    </xf>
    <xf numFmtId="0" fontId="2" fillId="33" borderId="0" xfId="0" applyFont="1" applyFill="1" applyAlignment="1" applyProtection="1">
      <alignment vertical="center"/>
      <protection/>
    </xf>
    <xf numFmtId="0" fontId="4" fillId="33" borderId="0" xfId="0" applyFont="1" applyFill="1" applyBorder="1" applyAlignment="1" applyProtection="1">
      <alignment horizontal="center" vertical="center" wrapText="1"/>
      <protection/>
    </xf>
    <xf numFmtId="0" fontId="4" fillId="33" borderId="19" xfId="0" applyFont="1" applyFill="1" applyBorder="1" applyAlignment="1" applyProtection="1">
      <alignment horizontal="center" vertical="center" wrapText="1"/>
      <protection/>
    </xf>
    <xf numFmtId="0" fontId="4" fillId="33" borderId="20" xfId="0" applyFont="1" applyFill="1" applyBorder="1" applyAlignment="1" applyProtection="1">
      <alignment horizontal="center" vertical="center" wrapText="1"/>
      <protection/>
    </xf>
    <xf numFmtId="0" fontId="4" fillId="33" borderId="21" xfId="0" applyFont="1" applyFill="1" applyBorder="1" applyAlignment="1" applyProtection="1">
      <alignment horizontal="center" vertical="center" wrapText="1"/>
      <protection/>
    </xf>
    <xf numFmtId="0" fontId="2" fillId="33" borderId="0" xfId="0" applyFont="1" applyFill="1" applyBorder="1" applyAlignment="1" applyProtection="1">
      <alignment vertical="center"/>
      <protection/>
    </xf>
    <xf numFmtId="0" fontId="3" fillId="34" borderId="0" xfId="0" applyFont="1" applyFill="1" applyAlignment="1" applyProtection="1">
      <alignment vertical="center"/>
      <protection/>
    </xf>
    <xf numFmtId="0" fontId="3" fillId="33" borderId="13" xfId="0" applyFont="1" applyFill="1" applyBorder="1" applyAlignment="1" applyProtection="1">
      <alignment vertical="center"/>
      <protection/>
    </xf>
    <xf numFmtId="0" fontId="2" fillId="35" borderId="0" xfId="0" applyFont="1" applyFill="1" applyAlignment="1" applyProtection="1">
      <alignment vertical="center"/>
      <protection/>
    </xf>
    <xf numFmtId="0" fontId="2" fillId="33" borderId="0" xfId="0" applyFont="1" applyFill="1" applyBorder="1" applyAlignment="1" applyProtection="1">
      <alignment horizontal="center" vertical="center"/>
      <protection/>
    </xf>
    <xf numFmtId="0" fontId="2" fillId="33" borderId="0" xfId="0" applyFont="1" applyFill="1" applyBorder="1" applyAlignment="1" applyProtection="1">
      <alignment horizontal="left" vertical="center" wrapText="1"/>
      <protection/>
    </xf>
    <xf numFmtId="0" fontId="4" fillId="33" borderId="22" xfId="0" applyFont="1" applyFill="1" applyBorder="1" applyAlignment="1" applyProtection="1">
      <alignment vertical="top" wrapText="1"/>
      <protection/>
    </xf>
    <xf numFmtId="0" fontId="4" fillId="33" borderId="0" xfId="0" applyFont="1" applyFill="1" applyBorder="1" applyAlignment="1" applyProtection="1">
      <alignment vertical="top" wrapText="1"/>
      <protection/>
    </xf>
    <xf numFmtId="0" fontId="4" fillId="33" borderId="23" xfId="0" applyFont="1" applyFill="1" applyBorder="1" applyAlignment="1" applyProtection="1">
      <alignment vertical="top" wrapText="1"/>
      <protection/>
    </xf>
    <xf numFmtId="0" fontId="4" fillId="33" borderId="0"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2" fillId="33" borderId="20" xfId="0" applyFont="1" applyFill="1" applyBorder="1" applyAlignment="1" applyProtection="1">
      <alignment vertical="center"/>
      <protection/>
    </xf>
    <xf numFmtId="0" fontId="2" fillId="33" borderId="21" xfId="0" applyFont="1" applyFill="1" applyBorder="1" applyAlignment="1" applyProtection="1">
      <alignment vertical="center"/>
      <protection/>
    </xf>
    <xf numFmtId="0" fontId="2" fillId="33" borderId="23" xfId="0" applyFont="1" applyFill="1" applyBorder="1" applyAlignment="1" applyProtection="1">
      <alignment vertical="center"/>
      <protection/>
    </xf>
    <xf numFmtId="0" fontId="4" fillId="33" borderId="13" xfId="0" applyFont="1" applyFill="1" applyBorder="1" applyAlignment="1" applyProtection="1">
      <alignment vertical="center"/>
      <protection/>
    </xf>
    <xf numFmtId="0" fontId="4" fillId="33" borderId="24"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3" borderId="25" xfId="0" applyFont="1" applyFill="1" applyBorder="1" applyAlignment="1" applyProtection="1">
      <alignment vertical="center"/>
      <protection/>
    </xf>
    <xf numFmtId="0" fontId="4" fillId="34" borderId="0" xfId="0" applyFont="1" applyFill="1" applyAlignment="1" applyProtection="1">
      <alignment vertical="center"/>
      <protection/>
    </xf>
    <xf numFmtId="0" fontId="4" fillId="33" borderId="0" xfId="0" applyFont="1" applyFill="1" applyBorder="1" applyAlignment="1" applyProtection="1">
      <alignment vertical="center"/>
      <protection/>
    </xf>
    <xf numFmtId="0" fontId="7" fillId="33" borderId="0" xfId="0" applyFont="1" applyFill="1" applyBorder="1" applyAlignment="1" applyProtection="1">
      <alignment horizontal="center" vertical="center"/>
      <protection/>
    </xf>
    <xf numFmtId="0" fontId="3" fillId="33" borderId="14" xfId="0" applyFont="1" applyFill="1" applyBorder="1" applyAlignment="1" applyProtection="1">
      <alignment horizontal="center" vertical="center"/>
      <protection/>
    </xf>
    <xf numFmtId="0" fontId="1" fillId="33" borderId="14" xfId="0" applyNumberFormat="1" applyFont="1" applyFill="1" applyBorder="1" applyAlignment="1" applyProtection="1">
      <alignment horizontal="center" vertical="center"/>
      <protection/>
    </xf>
    <xf numFmtId="0" fontId="2" fillId="33" borderId="14" xfId="0" applyNumberFormat="1" applyFont="1" applyFill="1" applyBorder="1" applyAlignment="1" applyProtection="1">
      <alignment horizontal="left"/>
      <protection/>
    </xf>
    <xf numFmtId="0" fontId="2" fillId="33" borderId="14" xfId="0" applyNumberFormat="1" applyFont="1" applyFill="1" applyBorder="1" applyAlignment="1" applyProtection="1">
      <alignment horizontal="center" vertical="center"/>
      <protection/>
    </xf>
    <xf numFmtId="0" fontId="2" fillId="33" borderId="0" xfId="0" applyFont="1" applyFill="1" applyBorder="1" applyAlignment="1" applyProtection="1">
      <alignment wrapText="1"/>
      <protection/>
    </xf>
    <xf numFmtId="0" fontId="2" fillId="33" borderId="15"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2" borderId="16" xfId="0" applyFont="1" applyFill="1" applyBorder="1" applyAlignment="1">
      <alignment vertical="center" wrapText="1"/>
    </xf>
    <xf numFmtId="0" fontId="2" fillId="33" borderId="0" xfId="0" applyFont="1" applyFill="1" applyBorder="1" applyAlignment="1">
      <alignment/>
    </xf>
    <xf numFmtId="0" fontId="1" fillId="33" borderId="0" xfId="0" applyFont="1" applyFill="1" applyBorder="1" applyAlignment="1">
      <alignment/>
    </xf>
    <xf numFmtId="0" fontId="4" fillId="33" borderId="0" xfId="0" applyFont="1" applyFill="1" applyBorder="1" applyAlignment="1" applyProtection="1">
      <alignment vertical="top" wrapText="1"/>
      <protection/>
    </xf>
    <xf numFmtId="0" fontId="2" fillId="33" borderId="22" xfId="0" applyFont="1" applyFill="1" applyBorder="1" applyAlignment="1" applyProtection="1">
      <alignment vertical="top" wrapText="1"/>
      <protection/>
    </xf>
    <xf numFmtId="0" fontId="2" fillId="33" borderId="0" xfId="0" applyFont="1" applyFill="1" applyBorder="1" applyAlignment="1" applyProtection="1">
      <alignment vertical="top" wrapText="1"/>
      <protection/>
    </xf>
    <xf numFmtId="0" fontId="2" fillId="33" borderId="23" xfId="0" applyFont="1" applyFill="1" applyBorder="1" applyAlignment="1" applyProtection="1">
      <alignment vertical="top" wrapText="1"/>
      <protection/>
    </xf>
    <xf numFmtId="0" fontId="2" fillId="33" borderId="24" xfId="0" applyFont="1" applyFill="1" applyBorder="1" applyAlignment="1" applyProtection="1">
      <alignment vertical="top" wrapText="1"/>
      <protection/>
    </xf>
    <xf numFmtId="0" fontId="2" fillId="33" borderId="18" xfId="0" applyFont="1" applyFill="1" applyBorder="1" applyAlignment="1" applyProtection="1">
      <alignment vertical="top" wrapText="1"/>
      <protection/>
    </xf>
    <xf numFmtId="0" fontId="2" fillId="33" borderId="25" xfId="0" applyFont="1" applyFill="1" applyBorder="1" applyAlignment="1" applyProtection="1">
      <alignment vertical="top" wrapText="1"/>
      <protection/>
    </xf>
    <xf numFmtId="0" fontId="1" fillId="33" borderId="0" xfId="0" applyFont="1" applyFill="1" applyBorder="1" applyAlignment="1">
      <alignment horizontal="justify" vertical="center" wrapText="1"/>
    </xf>
    <xf numFmtId="0" fontId="1" fillId="33" borderId="0" xfId="0" applyFont="1" applyFill="1" applyBorder="1" applyAlignment="1">
      <alignment wrapText="1"/>
    </xf>
    <xf numFmtId="0" fontId="2" fillId="33" borderId="0" xfId="0" applyNumberFormat="1" applyFont="1" applyFill="1" applyBorder="1" applyAlignment="1">
      <alignment horizontal="justify" vertical="center" wrapText="1"/>
    </xf>
    <xf numFmtId="0" fontId="2" fillId="33" borderId="0" xfId="0" applyFont="1" applyFill="1" applyBorder="1" applyAlignment="1" applyProtection="1">
      <alignment horizontal="left" vertical="center"/>
      <protection/>
    </xf>
    <xf numFmtId="0" fontId="2" fillId="33" borderId="0" xfId="0" applyFont="1" applyFill="1" applyBorder="1" applyAlignment="1" applyProtection="1">
      <alignment horizontal="center" vertical="center"/>
      <protection/>
    </xf>
    <xf numFmtId="0" fontId="2" fillId="33" borderId="0" xfId="0" applyFont="1" applyFill="1" applyBorder="1" applyAlignment="1" applyProtection="1">
      <alignment horizontal="right" vertical="center"/>
      <protection/>
    </xf>
    <xf numFmtId="0" fontId="2" fillId="33" borderId="0" xfId="0" applyFont="1" applyFill="1" applyBorder="1" applyAlignment="1" applyProtection="1">
      <alignment horizontal="left" vertical="center"/>
      <protection/>
    </xf>
    <xf numFmtId="0" fontId="2" fillId="0" borderId="22" xfId="0" applyFont="1" applyBorder="1" applyAlignment="1">
      <alignment/>
    </xf>
    <xf numFmtId="0" fontId="2" fillId="33" borderId="0" xfId="0" applyFont="1" applyFill="1" applyBorder="1" applyAlignment="1" applyProtection="1">
      <alignment vertical="top" wrapText="1"/>
      <protection/>
    </xf>
    <xf numFmtId="0" fontId="2" fillId="33" borderId="0" xfId="0" applyFont="1" applyFill="1" applyBorder="1" applyAlignment="1" applyProtection="1">
      <alignment horizontal="right" vertical="top"/>
      <protection/>
    </xf>
    <xf numFmtId="0" fontId="2" fillId="33" borderId="19" xfId="0" applyFont="1" applyFill="1" applyBorder="1" applyAlignment="1" applyProtection="1">
      <alignment vertical="center" wrapText="1"/>
      <protection/>
    </xf>
    <xf numFmtId="0" fontId="2" fillId="33" borderId="20" xfId="0" applyFont="1" applyFill="1" applyBorder="1" applyAlignment="1" applyProtection="1">
      <alignment vertical="center" wrapText="1"/>
      <protection/>
    </xf>
    <xf numFmtId="0" fontId="2" fillId="33" borderId="22" xfId="0" applyFont="1" applyFill="1" applyBorder="1" applyAlignment="1" applyProtection="1">
      <alignment vertical="center" wrapText="1"/>
      <protection/>
    </xf>
    <xf numFmtId="0" fontId="2" fillId="33" borderId="0" xfId="0" applyFont="1" applyFill="1" applyBorder="1" applyAlignment="1" applyProtection="1">
      <alignment vertical="center" wrapText="1"/>
      <protection/>
    </xf>
    <xf numFmtId="0" fontId="9" fillId="33" borderId="22" xfId="0" applyFont="1" applyFill="1" applyBorder="1" applyAlignment="1" applyProtection="1">
      <alignment vertical="center"/>
      <protection/>
    </xf>
    <xf numFmtId="0" fontId="9" fillId="33" borderId="0" xfId="0" applyFont="1" applyFill="1" applyBorder="1" applyAlignment="1" applyProtection="1">
      <alignment vertical="center"/>
      <protection/>
    </xf>
    <xf numFmtId="0" fontId="2" fillId="33" borderId="22" xfId="0" applyFont="1" applyFill="1" applyBorder="1" applyAlignment="1" applyProtection="1">
      <alignment vertical="center"/>
      <protection locked="0"/>
    </xf>
    <xf numFmtId="0" fontId="2" fillId="33" borderId="0" xfId="0" applyFont="1" applyFill="1" applyBorder="1" applyAlignment="1" applyProtection="1">
      <alignment vertical="center"/>
      <protection locked="0"/>
    </xf>
    <xf numFmtId="49" fontId="2" fillId="33" borderId="0" xfId="0" applyNumberFormat="1" applyFont="1" applyFill="1" applyBorder="1" applyAlignment="1" applyProtection="1">
      <alignment horizontal="center" vertical="center"/>
      <protection locked="0"/>
    </xf>
    <xf numFmtId="0" fontId="2" fillId="33" borderId="0" xfId="0" applyFont="1" applyFill="1" applyBorder="1" applyAlignment="1" applyProtection="1">
      <alignment horizontal="center" vertical="center"/>
      <protection locked="0"/>
    </xf>
    <xf numFmtId="0" fontId="2" fillId="33" borderId="0" xfId="0" applyFont="1" applyFill="1" applyBorder="1" applyAlignment="1" applyProtection="1">
      <alignment horizontal="left" vertical="center" indent="1"/>
      <protection/>
    </xf>
    <xf numFmtId="0" fontId="1" fillId="33" borderId="0" xfId="0" applyNumberFormat="1" applyFont="1" applyFill="1" applyBorder="1" applyAlignment="1">
      <alignment horizontal="justify" vertical="center" wrapText="1"/>
    </xf>
    <xf numFmtId="0" fontId="4" fillId="33" borderId="0" xfId="0" applyFont="1" applyFill="1" applyBorder="1" applyAlignment="1" applyProtection="1">
      <alignment horizontal="center" vertical="top" wrapText="1"/>
      <protection/>
    </xf>
    <xf numFmtId="0" fontId="2" fillId="33" borderId="24" xfId="0" applyNumberFormat="1" applyFont="1" applyFill="1" applyBorder="1" applyAlignment="1" applyProtection="1">
      <alignment vertical="center" wrapText="1"/>
      <protection/>
    </xf>
    <xf numFmtId="0" fontId="2" fillId="33" borderId="18" xfId="0" applyNumberFormat="1" applyFont="1" applyFill="1" applyBorder="1" applyAlignment="1" applyProtection="1">
      <alignment vertical="center" wrapText="1"/>
      <protection/>
    </xf>
    <xf numFmtId="0" fontId="2" fillId="33" borderId="25" xfId="0" applyNumberFormat="1" applyFont="1" applyFill="1" applyBorder="1" applyAlignment="1" applyProtection="1">
      <alignment vertical="center" wrapText="1"/>
      <protection/>
    </xf>
    <xf numFmtId="0" fontId="1" fillId="33" borderId="20" xfId="0" applyFont="1" applyFill="1" applyBorder="1" applyAlignment="1" applyProtection="1">
      <alignment vertical="center"/>
      <protection locked="0"/>
    </xf>
    <xf numFmtId="0" fontId="2" fillId="33" borderId="20" xfId="0" applyFont="1" applyFill="1" applyBorder="1" applyAlignment="1" applyProtection="1">
      <alignment/>
      <protection locked="0"/>
    </xf>
    <xf numFmtId="49" fontId="2" fillId="33" borderId="18" xfId="0" applyNumberFormat="1" applyFont="1" applyFill="1" applyBorder="1" applyAlignment="1" applyProtection="1">
      <alignment horizontal="center" vertical="center"/>
      <protection locked="0"/>
    </xf>
    <xf numFmtId="0" fontId="4" fillId="33" borderId="18" xfId="0" applyFont="1" applyFill="1" applyBorder="1" applyAlignment="1" applyProtection="1">
      <alignment/>
      <protection/>
    </xf>
    <xf numFmtId="0" fontId="2" fillId="33" borderId="0" xfId="0" applyFont="1" applyFill="1" applyBorder="1" applyAlignment="1" applyProtection="1">
      <alignment/>
      <protection/>
    </xf>
    <xf numFmtId="0" fontId="1" fillId="33" borderId="0" xfId="0" applyFont="1" applyFill="1" applyBorder="1" applyAlignment="1" applyProtection="1">
      <alignment horizontal="left" indent="1"/>
      <protection/>
    </xf>
    <xf numFmtId="0" fontId="2" fillId="33" borderId="0" xfId="0" applyFont="1" applyFill="1" applyAlignment="1">
      <alignment horizontal="left"/>
    </xf>
    <xf numFmtId="0" fontId="2" fillId="33" borderId="0" xfId="0" applyNumberFormat="1" applyFont="1" applyFill="1" applyBorder="1" applyAlignment="1">
      <alignment horizontal="justify" vertical="center"/>
    </xf>
    <xf numFmtId="0" fontId="4" fillId="33" borderId="18" xfId="0" applyFont="1" applyFill="1" applyBorder="1" applyAlignment="1" applyProtection="1">
      <alignment horizontal="center" vertical="top" wrapText="1"/>
      <protection/>
    </xf>
    <xf numFmtId="0" fontId="2" fillId="33" borderId="26" xfId="0" applyFont="1" applyFill="1" applyBorder="1" applyAlignment="1" applyProtection="1">
      <alignment horizontal="center"/>
      <protection locked="0"/>
    </xf>
    <xf numFmtId="0" fontId="2" fillId="33" borderId="0" xfId="0" applyFont="1" applyFill="1" applyBorder="1" applyAlignment="1" applyProtection="1">
      <alignment horizontal="right" vertical="center"/>
      <protection/>
    </xf>
    <xf numFmtId="0" fontId="2" fillId="33" borderId="18" xfId="0" applyFont="1" applyFill="1" applyBorder="1" applyAlignment="1" applyProtection="1">
      <alignment horizontal="center" vertical="center"/>
      <protection locked="0"/>
    </xf>
    <xf numFmtId="183" fontId="2" fillId="33" borderId="27" xfId="0" applyNumberFormat="1" applyFont="1" applyFill="1" applyBorder="1" applyAlignment="1" applyProtection="1">
      <alignment horizontal="center"/>
      <protection/>
    </xf>
    <xf numFmtId="0" fontId="2" fillId="33" borderId="26" xfId="0" applyFont="1" applyFill="1" applyBorder="1" applyAlignment="1" applyProtection="1">
      <alignment horizontal="left"/>
      <protection locked="0"/>
    </xf>
    <xf numFmtId="0" fontId="2" fillId="33" borderId="22"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33" borderId="18" xfId="0" applyFont="1" applyFill="1" applyBorder="1" applyAlignment="1" applyProtection="1">
      <alignment horizontal="left" vertical="center"/>
      <protection locked="0"/>
    </xf>
    <xf numFmtId="0" fontId="4" fillId="33" borderId="20" xfId="0" applyFont="1" applyFill="1" applyBorder="1" applyAlignment="1" applyProtection="1">
      <alignment horizontal="center" vertical="top"/>
      <protection/>
    </xf>
    <xf numFmtId="49" fontId="2" fillId="33" borderId="28" xfId="0" applyNumberFormat="1" applyFont="1" applyFill="1" applyBorder="1" applyAlignment="1" applyProtection="1">
      <alignment horizontal="center" vertical="center"/>
      <protection locked="0"/>
    </xf>
    <xf numFmtId="0" fontId="2" fillId="36" borderId="19" xfId="0" applyNumberFormat="1" applyFont="1" applyFill="1" applyBorder="1" applyAlignment="1" applyProtection="1">
      <alignment horizontal="center" vertical="center"/>
      <protection/>
    </xf>
    <xf numFmtId="0" fontId="2" fillId="36" borderId="20" xfId="0" applyNumberFormat="1" applyFont="1" applyFill="1" applyBorder="1" applyAlignment="1" applyProtection="1">
      <alignment horizontal="center" vertical="center"/>
      <protection/>
    </xf>
    <xf numFmtId="0" fontId="2" fillId="36" borderId="21" xfId="0" applyNumberFormat="1" applyFont="1" applyFill="1" applyBorder="1" applyAlignment="1" applyProtection="1">
      <alignment horizontal="center" vertical="center"/>
      <protection/>
    </xf>
    <xf numFmtId="0" fontId="2" fillId="36" borderId="22" xfId="0" applyNumberFormat="1" applyFont="1" applyFill="1" applyBorder="1" applyAlignment="1" applyProtection="1">
      <alignment horizontal="center" vertical="center"/>
      <protection/>
    </xf>
    <xf numFmtId="0" fontId="2" fillId="36" borderId="0" xfId="0" applyNumberFormat="1" applyFont="1" applyFill="1" applyBorder="1" applyAlignment="1" applyProtection="1">
      <alignment horizontal="center" vertical="center"/>
      <protection/>
    </xf>
    <xf numFmtId="0" fontId="2" fillId="36" borderId="23" xfId="0" applyNumberFormat="1" applyFont="1" applyFill="1" applyBorder="1" applyAlignment="1" applyProtection="1">
      <alignment horizontal="center" vertical="center"/>
      <protection/>
    </xf>
    <xf numFmtId="0" fontId="2" fillId="36" borderId="24" xfId="0" applyNumberFormat="1" applyFont="1" applyFill="1" applyBorder="1" applyAlignment="1" applyProtection="1">
      <alignment horizontal="center" vertical="center"/>
      <protection/>
    </xf>
    <xf numFmtId="0" fontId="2" fillId="36" borderId="18" xfId="0" applyNumberFormat="1" applyFont="1" applyFill="1" applyBorder="1" applyAlignment="1" applyProtection="1">
      <alignment horizontal="center" vertical="center"/>
      <protection/>
    </xf>
    <xf numFmtId="0" fontId="2" fillId="36" borderId="25" xfId="0" applyNumberFormat="1" applyFont="1" applyFill="1" applyBorder="1" applyAlignment="1" applyProtection="1">
      <alignment horizontal="center" vertical="center"/>
      <protection/>
    </xf>
    <xf numFmtId="49" fontId="2" fillId="33" borderId="27" xfId="0" applyNumberFormat="1" applyFont="1" applyFill="1" applyBorder="1" applyAlignment="1" applyProtection="1">
      <alignment horizontal="center"/>
      <protection/>
    </xf>
    <xf numFmtId="0" fontId="2" fillId="33" borderId="27" xfId="0" applyFont="1" applyFill="1" applyBorder="1" applyAlignment="1" applyProtection="1">
      <alignment horizontal="left" vertical="center" wrapText="1" indent="1"/>
      <protection/>
    </xf>
    <xf numFmtId="0" fontId="2" fillId="33" borderId="27" xfId="0" applyFont="1" applyFill="1" applyBorder="1" applyAlignment="1" applyProtection="1">
      <alignment horizontal="left" vertical="center" wrapText="1" indent="2"/>
      <protection/>
    </xf>
    <xf numFmtId="0" fontId="2" fillId="33" borderId="27" xfId="0" applyFont="1" applyFill="1" applyBorder="1" applyAlignment="1" applyProtection="1">
      <alignment horizontal="left" vertical="center" wrapText="1" indent="3"/>
      <protection/>
    </xf>
    <xf numFmtId="0" fontId="2" fillId="33" borderId="29" xfId="0" applyFont="1" applyFill="1" applyBorder="1" applyAlignment="1" applyProtection="1">
      <alignment horizontal="left" vertical="center" wrapText="1"/>
      <protection/>
    </xf>
    <xf numFmtId="0" fontId="2" fillId="33" borderId="30" xfId="0" applyFont="1" applyFill="1" applyBorder="1" applyAlignment="1" applyProtection="1">
      <alignment horizontal="left" vertical="center" wrapText="1" indent="2"/>
      <protection/>
    </xf>
    <xf numFmtId="172" fontId="2" fillId="33" borderId="18" xfId="0" applyNumberFormat="1" applyFont="1" applyFill="1" applyBorder="1" applyAlignment="1" applyProtection="1">
      <alignment horizontal="center" vertical="center"/>
      <protection locked="0"/>
    </xf>
    <xf numFmtId="49" fontId="2" fillId="33" borderId="30" xfId="0" applyNumberFormat="1" applyFont="1" applyFill="1" applyBorder="1" applyAlignment="1" applyProtection="1">
      <alignment horizontal="center"/>
      <protection/>
    </xf>
    <xf numFmtId="183" fontId="2" fillId="33" borderId="30" xfId="0" applyNumberFormat="1" applyFont="1" applyFill="1" applyBorder="1" applyAlignment="1" applyProtection="1">
      <alignment horizontal="center"/>
      <protection/>
    </xf>
    <xf numFmtId="0" fontId="4" fillId="32" borderId="31" xfId="0" applyFont="1" applyFill="1" applyBorder="1" applyAlignment="1" applyProtection="1">
      <alignment horizontal="center" vertical="center"/>
      <protection/>
    </xf>
    <xf numFmtId="0" fontId="4" fillId="32" borderId="32" xfId="0" applyFont="1" applyFill="1" applyBorder="1" applyAlignment="1" applyProtection="1">
      <alignment horizontal="center" vertical="center"/>
      <protection/>
    </xf>
    <xf numFmtId="0" fontId="4" fillId="32" borderId="26" xfId="0" applyFont="1" applyFill="1" applyBorder="1" applyAlignment="1" applyProtection="1">
      <alignment horizontal="center" vertical="center"/>
      <protection/>
    </xf>
    <xf numFmtId="0" fontId="12" fillId="34" borderId="0" xfId="0" applyFont="1" applyFill="1" applyAlignment="1" applyProtection="1">
      <alignment horizontal="center" vertical="center"/>
      <protection/>
    </xf>
    <xf numFmtId="0" fontId="5" fillId="34" borderId="16" xfId="42" applyFill="1" applyBorder="1" applyAlignment="1" applyProtection="1">
      <alignment horizontal="left" vertical="center"/>
      <protection/>
    </xf>
    <xf numFmtId="0" fontId="2" fillId="33" borderId="28" xfId="0" applyFont="1" applyFill="1" applyBorder="1" applyAlignment="1" applyProtection="1">
      <alignment horizontal="center" vertical="center"/>
      <protection/>
    </xf>
    <xf numFmtId="49" fontId="2" fillId="33" borderId="28" xfId="0" applyNumberFormat="1" applyFont="1" applyFill="1" applyBorder="1" applyAlignment="1" applyProtection="1">
      <alignment horizontal="center" vertical="center"/>
      <protection/>
    </xf>
    <xf numFmtId="0" fontId="13" fillId="33" borderId="31" xfId="0" applyFont="1" applyFill="1" applyBorder="1" applyAlignment="1" applyProtection="1">
      <alignment horizontal="center" vertical="center"/>
      <protection/>
    </xf>
    <xf numFmtId="0" fontId="13" fillId="33" borderId="26" xfId="0" applyFont="1" applyFill="1" applyBorder="1" applyAlignment="1" applyProtection="1">
      <alignment horizontal="center" vertical="center"/>
      <protection/>
    </xf>
    <xf numFmtId="0" fontId="13" fillId="33" borderId="32" xfId="0" applyFont="1" applyFill="1" applyBorder="1" applyAlignment="1" applyProtection="1">
      <alignment horizontal="center" vertical="center"/>
      <protection/>
    </xf>
    <xf numFmtId="0" fontId="2" fillId="33" borderId="19" xfId="0" applyFont="1" applyFill="1" applyBorder="1" applyAlignment="1" applyProtection="1">
      <alignment horizontal="center" vertical="center" wrapText="1"/>
      <protection/>
    </xf>
    <xf numFmtId="0" fontId="2" fillId="33" borderId="20" xfId="0" applyFont="1" applyFill="1" applyBorder="1" applyAlignment="1" applyProtection="1">
      <alignment horizontal="center" vertical="center" wrapText="1"/>
      <protection/>
    </xf>
    <xf numFmtId="0" fontId="2" fillId="33" borderId="21" xfId="0" applyFont="1" applyFill="1" applyBorder="1" applyAlignment="1" applyProtection="1">
      <alignment horizontal="center" vertical="center" wrapText="1"/>
      <protection/>
    </xf>
    <xf numFmtId="0" fontId="2" fillId="33" borderId="22"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0" fontId="2" fillId="33" borderId="23" xfId="0" applyFont="1" applyFill="1" applyBorder="1" applyAlignment="1" applyProtection="1">
      <alignment horizontal="center" vertical="center" wrapText="1"/>
      <protection/>
    </xf>
    <xf numFmtId="0" fontId="2" fillId="33" borderId="24" xfId="0" applyFont="1" applyFill="1" applyBorder="1" applyAlignment="1" applyProtection="1">
      <alignment horizontal="center" vertical="center" wrapText="1"/>
      <protection/>
    </xf>
    <xf numFmtId="0" fontId="2" fillId="33" borderId="18" xfId="0" applyFont="1" applyFill="1" applyBorder="1" applyAlignment="1" applyProtection="1">
      <alignment horizontal="center" vertical="center" wrapText="1"/>
      <protection/>
    </xf>
    <xf numFmtId="0" fontId="2" fillId="33" borderId="25" xfId="0" applyFont="1" applyFill="1" applyBorder="1" applyAlignment="1" applyProtection="1">
      <alignment horizontal="center" vertical="center" wrapText="1"/>
      <protection/>
    </xf>
    <xf numFmtId="0" fontId="1" fillId="33" borderId="28" xfId="0" applyFont="1" applyFill="1" applyBorder="1" applyAlignment="1" applyProtection="1">
      <alignment horizontal="center" vertical="center" wrapText="1"/>
      <protection/>
    </xf>
    <xf numFmtId="0" fontId="8" fillId="33" borderId="28" xfId="0" applyFont="1" applyFill="1" applyBorder="1" applyAlignment="1" applyProtection="1">
      <alignment horizontal="center" vertical="center"/>
      <protection/>
    </xf>
    <xf numFmtId="0" fontId="2" fillId="33" borderId="28" xfId="0" applyFont="1" applyFill="1" applyBorder="1" applyAlignment="1" applyProtection="1">
      <alignment horizontal="center" vertical="center" wrapText="1"/>
      <protection/>
    </xf>
    <xf numFmtId="0" fontId="1" fillId="33" borderId="22" xfId="0" applyFont="1" applyFill="1" applyBorder="1" applyAlignment="1" applyProtection="1">
      <alignment horizontal="center" vertical="center"/>
      <protection/>
    </xf>
    <xf numFmtId="0" fontId="1" fillId="33" borderId="0" xfId="0" applyFont="1" applyFill="1" applyBorder="1" applyAlignment="1" applyProtection="1">
      <alignment horizontal="center" vertical="center"/>
      <protection/>
    </xf>
    <xf numFmtId="0" fontId="1" fillId="33" borderId="23" xfId="0" applyFont="1" applyFill="1" applyBorder="1" applyAlignment="1" applyProtection="1">
      <alignment horizontal="center" vertical="center"/>
      <protection/>
    </xf>
    <xf numFmtId="0" fontId="2" fillId="33" borderId="24" xfId="0" applyFont="1" applyFill="1" applyBorder="1" applyAlignment="1" applyProtection="1">
      <alignment horizontal="center" vertical="center"/>
      <protection/>
    </xf>
    <xf numFmtId="0" fontId="2" fillId="33" borderId="18" xfId="0" applyFont="1" applyFill="1" applyBorder="1" applyAlignment="1" applyProtection="1">
      <alignment horizontal="center" vertical="center"/>
      <protection/>
    </xf>
    <xf numFmtId="0" fontId="2" fillId="33" borderId="25" xfId="0" applyFont="1" applyFill="1" applyBorder="1" applyAlignment="1" applyProtection="1">
      <alignment horizontal="center" vertical="center"/>
      <protection/>
    </xf>
    <xf numFmtId="0" fontId="4" fillId="32" borderId="28" xfId="0" applyFont="1" applyFill="1" applyBorder="1" applyAlignment="1" applyProtection="1">
      <alignment horizontal="center" vertical="center" wrapText="1"/>
      <protection/>
    </xf>
    <xf numFmtId="0" fontId="0" fillId="0" borderId="28" xfId="0" applyBorder="1" applyAlignment="1">
      <alignment horizontal="center"/>
    </xf>
    <xf numFmtId="0" fontId="2" fillId="33" borderId="19" xfId="0" applyFont="1" applyFill="1" applyBorder="1" applyAlignment="1" applyProtection="1">
      <alignment horizontal="center" vertical="top" wrapText="1"/>
      <protection/>
    </xf>
    <xf numFmtId="0" fontId="2" fillId="33" borderId="20" xfId="0" applyFont="1" applyFill="1" applyBorder="1" applyAlignment="1" applyProtection="1">
      <alignment horizontal="center" vertical="top" wrapText="1"/>
      <protection/>
    </xf>
    <xf numFmtId="0" fontId="2" fillId="33" borderId="21" xfId="0" applyFont="1" applyFill="1" applyBorder="1" applyAlignment="1" applyProtection="1">
      <alignment horizontal="center" vertical="top" wrapText="1"/>
      <protection/>
    </xf>
    <xf numFmtId="0" fontId="2" fillId="33" borderId="22" xfId="0" applyFont="1" applyFill="1" applyBorder="1" applyAlignment="1" applyProtection="1">
      <alignment horizontal="center" vertical="top" wrapText="1"/>
      <protection/>
    </xf>
    <xf numFmtId="0" fontId="2" fillId="33" borderId="0" xfId="0" applyFont="1" applyFill="1" applyBorder="1" applyAlignment="1" applyProtection="1">
      <alignment horizontal="center" vertical="top" wrapText="1"/>
      <protection/>
    </xf>
    <xf numFmtId="0" fontId="2" fillId="33" borderId="23" xfId="0" applyFont="1" applyFill="1" applyBorder="1" applyAlignment="1" applyProtection="1">
      <alignment horizontal="center" vertical="top" wrapText="1"/>
      <protection/>
    </xf>
    <xf numFmtId="0" fontId="2" fillId="36" borderId="19" xfId="0" applyNumberFormat="1" applyFont="1" applyFill="1" applyBorder="1" applyAlignment="1" applyProtection="1">
      <alignment horizontal="center" vertical="center" wrapText="1"/>
      <protection/>
    </xf>
    <xf numFmtId="0" fontId="2" fillId="36" borderId="21" xfId="0" applyNumberFormat="1" applyFont="1" applyFill="1" applyBorder="1" applyAlignment="1" applyProtection="1">
      <alignment horizontal="center" vertical="center" wrapText="1"/>
      <protection/>
    </xf>
    <xf numFmtId="0" fontId="2" fillId="36" borderId="22" xfId="0" applyNumberFormat="1" applyFont="1" applyFill="1" applyBorder="1" applyAlignment="1" applyProtection="1">
      <alignment horizontal="center" vertical="center" wrapText="1"/>
      <protection/>
    </xf>
    <xf numFmtId="0" fontId="2" fillId="36" borderId="23" xfId="0" applyNumberFormat="1" applyFont="1" applyFill="1" applyBorder="1" applyAlignment="1" applyProtection="1">
      <alignment horizontal="center" vertical="center" wrapText="1"/>
      <protection/>
    </xf>
    <xf numFmtId="0" fontId="2" fillId="36" borderId="24" xfId="0" applyNumberFormat="1" applyFont="1" applyFill="1" applyBorder="1" applyAlignment="1" applyProtection="1">
      <alignment horizontal="center" vertical="center" wrapText="1"/>
      <protection/>
    </xf>
    <xf numFmtId="0" fontId="2" fillId="36" borderId="25" xfId="0" applyNumberFormat="1" applyFont="1" applyFill="1" applyBorder="1" applyAlignment="1" applyProtection="1">
      <alignment horizontal="center" vertical="center" wrapText="1"/>
      <protection/>
    </xf>
    <xf numFmtId="49" fontId="2" fillId="33" borderId="29" xfId="0" applyNumberFormat="1" applyFont="1" applyFill="1" applyBorder="1" applyAlignment="1" applyProtection="1">
      <alignment horizontal="center"/>
      <protection/>
    </xf>
    <xf numFmtId="183" fontId="2" fillId="33" borderId="29" xfId="0" applyNumberFormat="1" applyFont="1" applyFill="1" applyBorder="1" applyAlignment="1" applyProtection="1">
      <alignment horizontal="center"/>
      <protection/>
    </xf>
    <xf numFmtId="49" fontId="2" fillId="33" borderId="0" xfId="0" applyNumberFormat="1" applyFont="1" applyFill="1" applyBorder="1" applyAlignment="1" applyProtection="1">
      <alignment horizontal="left" vertical="center" wrapText="1" indent="1"/>
      <protection locked="0"/>
    </xf>
    <xf numFmtId="0" fontId="8" fillId="33" borderId="22" xfId="0" applyFont="1" applyFill="1" applyBorder="1" applyAlignment="1" applyProtection="1">
      <alignment horizontal="center" vertical="center"/>
      <protection/>
    </xf>
    <xf numFmtId="0" fontId="8" fillId="33" borderId="0" xfId="0" applyFont="1" applyFill="1" applyBorder="1" applyAlignment="1" applyProtection="1">
      <alignment horizontal="center" vertical="center"/>
      <protection/>
    </xf>
    <xf numFmtId="0" fontId="8" fillId="33" borderId="23" xfId="0" applyFont="1" applyFill="1" applyBorder="1" applyAlignment="1" applyProtection="1">
      <alignment horizontal="center" vertical="center"/>
      <protection/>
    </xf>
    <xf numFmtId="0" fontId="2" fillId="35" borderId="19" xfId="0" applyFont="1" applyFill="1" applyBorder="1" applyAlignment="1" applyProtection="1">
      <alignment horizontal="center" vertical="center"/>
      <protection/>
    </xf>
    <xf numFmtId="0" fontId="2" fillId="35" borderId="20" xfId="0" applyFont="1" applyFill="1" applyBorder="1" applyAlignment="1" applyProtection="1">
      <alignment horizontal="center" vertical="center"/>
      <protection/>
    </xf>
    <xf numFmtId="0" fontId="2" fillId="35" borderId="21" xfId="0" applyFont="1" applyFill="1" applyBorder="1" applyAlignment="1" applyProtection="1">
      <alignment horizontal="center" vertical="center"/>
      <protection/>
    </xf>
    <xf numFmtId="0" fontId="2" fillId="35" borderId="24" xfId="0" applyFont="1" applyFill="1" applyBorder="1" applyAlignment="1" applyProtection="1">
      <alignment horizontal="center" vertical="center"/>
      <protection/>
    </xf>
    <xf numFmtId="0" fontId="2" fillId="35" borderId="18" xfId="0" applyFont="1" applyFill="1" applyBorder="1" applyAlignment="1" applyProtection="1">
      <alignment horizontal="center" vertical="center"/>
      <protection/>
    </xf>
    <xf numFmtId="0" fontId="2" fillId="35" borderId="25" xfId="0" applyFont="1" applyFill="1" applyBorder="1" applyAlignment="1" applyProtection="1">
      <alignment horizontal="center" vertical="center"/>
      <protection/>
    </xf>
    <xf numFmtId="0" fontId="2" fillId="33" borderId="19" xfId="0" applyNumberFormat="1" applyFont="1" applyFill="1" applyBorder="1" applyAlignment="1" applyProtection="1">
      <alignment horizontal="left" vertical="center" wrapText="1"/>
      <protection/>
    </xf>
    <xf numFmtId="0" fontId="2" fillId="33" borderId="20" xfId="0" applyNumberFormat="1" applyFont="1" applyFill="1" applyBorder="1" applyAlignment="1" applyProtection="1">
      <alignment horizontal="left" vertical="center" wrapText="1"/>
      <protection/>
    </xf>
    <xf numFmtId="0" fontId="2" fillId="33" borderId="21" xfId="0" applyNumberFormat="1" applyFont="1" applyFill="1" applyBorder="1" applyAlignment="1" applyProtection="1">
      <alignment horizontal="left" vertical="center" wrapText="1"/>
      <protection/>
    </xf>
    <xf numFmtId="0" fontId="2" fillId="33" borderId="22" xfId="0" applyNumberFormat="1" applyFont="1" applyFill="1" applyBorder="1" applyAlignment="1" applyProtection="1">
      <alignment horizontal="left" vertical="center" wrapText="1"/>
      <protection/>
    </xf>
    <xf numFmtId="0" fontId="2" fillId="33" borderId="0" xfId="0" applyNumberFormat="1" applyFont="1" applyFill="1" applyBorder="1" applyAlignment="1" applyProtection="1">
      <alignment horizontal="left" vertical="center" wrapText="1"/>
      <protection/>
    </xf>
    <xf numFmtId="0" fontId="2" fillId="33" borderId="23" xfId="0" applyNumberFormat="1" applyFont="1" applyFill="1" applyBorder="1" applyAlignment="1" applyProtection="1">
      <alignment horizontal="left" vertical="center" wrapText="1"/>
      <protection/>
    </xf>
    <xf numFmtId="0" fontId="2" fillId="33" borderId="22" xfId="0" applyNumberFormat="1" applyFont="1" applyFill="1" applyBorder="1" applyAlignment="1" applyProtection="1">
      <alignment horizontal="left" vertical="center" wrapText="1" indent="1"/>
      <protection/>
    </xf>
    <xf numFmtId="0" fontId="2" fillId="33" borderId="0" xfId="0" applyNumberFormat="1" applyFont="1" applyFill="1" applyBorder="1" applyAlignment="1" applyProtection="1">
      <alignment horizontal="left" vertical="center" wrapText="1" indent="1"/>
      <protection/>
    </xf>
    <xf numFmtId="0" fontId="2" fillId="33" borderId="23" xfId="0" applyNumberFormat="1" applyFont="1" applyFill="1" applyBorder="1" applyAlignment="1" applyProtection="1">
      <alignment horizontal="left" vertical="center" wrapText="1" indent="1"/>
      <protection/>
    </xf>
    <xf numFmtId="0" fontId="2" fillId="33" borderId="24" xfId="0" applyFont="1" applyFill="1" applyBorder="1" applyAlignment="1" applyProtection="1">
      <alignment horizontal="left"/>
      <protection locked="0"/>
    </xf>
    <xf numFmtId="0" fontId="2" fillId="33" borderId="18" xfId="0" applyFont="1" applyFill="1" applyBorder="1" applyAlignment="1" applyProtection="1">
      <alignment horizontal="left"/>
      <protection locked="0"/>
    </xf>
    <xf numFmtId="0" fontId="2" fillId="36" borderId="28" xfId="0" applyFont="1" applyFill="1" applyBorder="1" applyAlignment="1" applyProtection="1">
      <alignment horizontal="center" vertical="center" wrapText="1"/>
      <protection/>
    </xf>
    <xf numFmtId="0" fontId="2" fillId="36" borderId="28" xfId="0" applyFont="1" applyFill="1" applyBorder="1" applyAlignment="1" applyProtection="1">
      <alignment horizontal="center" vertical="center"/>
      <protection/>
    </xf>
    <xf numFmtId="0" fontId="9" fillId="32" borderId="28" xfId="0" applyFont="1" applyFill="1" applyBorder="1" applyAlignment="1" applyProtection="1">
      <alignment horizontal="center" vertical="center"/>
      <protection/>
    </xf>
    <xf numFmtId="0" fontId="2" fillId="33" borderId="28" xfId="0" applyFont="1" applyFill="1" applyBorder="1" applyAlignment="1" applyProtection="1">
      <alignment horizontal="center" vertical="center"/>
      <protection locked="0"/>
    </xf>
    <xf numFmtId="0" fontId="2" fillId="36" borderId="28" xfId="0" applyNumberFormat="1" applyFont="1" applyFill="1" applyBorder="1" applyAlignment="1" applyProtection="1">
      <alignment horizontal="center" vertical="center" wrapText="1"/>
      <protection/>
    </xf>
    <xf numFmtId="0" fontId="2" fillId="36" borderId="31" xfId="0" applyNumberFormat="1" applyFont="1" applyFill="1" applyBorder="1" applyAlignment="1" applyProtection="1">
      <alignment horizontal="center" vertical="center" wrapText="1"/>
      <protection/>
    </xf>
    <xf numFmtId="0" fontId="2" fillId="36" borderId="26" xfId="0" applyNumberFormat="1" applyFont="1" applyFill="1" applyBorder="1" applyAlignment="1" applyProtection="1">
      <alignment horizontal="center" vertical="center" wrapText="1"/>
      <protection/>
    </xf>
    <xf numFmtId="0" fontId="2" fillId="36" borderId="32" xfId="0" applyNumberFormat="1" applyFont="1" applyFill="1" applyBorder="1" applyAlignment="1" applyProtection="1">
      <alignment horizontal="center" vertical="center" wrapText="1"/>
      <protection/>
    </xf>
    <xf numFmtId="0" fontId="2" fillId="36" borderId="20" xfId="0" applyNumberFormat="1" applyFont="1" applyFill="1" applyBorder="1" applyAlignment="1" applyProtection="1">
      <alignment horizontal="center" vertical="center" wrapText="1"/>
      <protection/>
    </xf>
    <xf numFmtId="0" fontId="2" fillId="36" borderId="0" xfId="0" applyNumberFormat="1" applyFont="1" applyFill="1" applyBorder="1" applyAlignment="1" applyProtection="1">
      <alignment horizontal="center" vertical="center" wrapText="1"/>
      <protection/>
    </xf>
    <xf numFmtId="0" fontId="2" fillId="36" borderId="18" xfId="0" applyNumberFormat="1" applyFont="1" applyFill="1" applyBorder="1" applyAlignment="1" applyProtection="1">
      <alignment horizontal="center" vertical="center" wrapText="1"/>
      <protection/>
    </xf>
    <xf numFmtId="0" fontId="4" fillId="32" borderId="28" xfId="0" applyFont="1" applyFill="1" applyBorder="1" applyAlignment="1" applyProtection="1">
      <alignment horizontal="center" vertical="center"/>
      <protection/>
    </xf>
    <xf numFmtId="3" fontId="2" fillId="33" borderId="29" xfId="0" applyNumberFormat="1" applyFont="1" applyFill="1" applyBorder="1" applyAlignment="1" applyProtection="1">
      <alignment horizontal="center"/>
      <protection/>
    </xf>
    <xf numFmtId="3" fontId="2" fillId="33" borderId="27" xfId="0" applyNumberFormat="1" applyFont="1" applyFill="1" applyBorder="1" applyAlignment="1" applyProtection="1">
      <alignment horizontal="center"/>
      <protection/>
    </xf>
    <xf numFmtId="3" fontId="2" fillId="33" borderId="30" xfId="0" applyNumberFormat="1" applyFont="1" applyFill="1" applyBorder="1" applyAlignment="1" applyProtection="1">
      <alignment horizontal="center"/>
      <protection/>
    </xf>
    <xf numFmtId="0" fontId="2" fillId="33" borderId="27" xfId="0" applyFont="1" applyFill="1" applyBorder="1" applyAlignment="1" applyProtection="1">
      <alignment horizontal="left" vertical="center" wrapText="1" indent="4"/>
      <protection/>
    </xf>
    <xf numFmtId="0" fontId="2" fillId="33" borderId="29" xfId="0" applyFont="1" applyFill="1" applyBorder="1" applyAlignment="1" applyProtection="1">
      <alignment horizontal="left" vertical="center" wrapText="1" indent="2"/>
      <protection/>
    </xf>
    <xf numFmtId="0" fontId="2" fillId="33" borderId="30" xfId="0" applyFont="1" applyFill="1" applyBorder="1" applyAlignment="1" applyProtection="1">
      <alignment horizontal="left" vertical="center" wrapText="1" indent="3"/>
      <protection/>
    </xf>
    <xf numFmtId="0" fontId="2" fillId="33" borderId="29" xfId="0" applyFont="1" applyFill="1" applyBorder="1" applyAlignment="1" applyProtection="1">
      <alignment horizontal="left" vertical="center" wrapText="1" indent="3"/>
      <protection/>
    </xf>
    <xf numFmtId="0" fontId="4" fillId="33" borderId="0" xfId="0" applyFont="1" applyFill="1" applyAlignment="1">
      <alignment horizontal="center" vertical="top"/>
    </xf>
    <xf numFmtId="0" fontId="4" fillId="33" borderId="20" xfId="0" applyFont="1" applyFill="1" applyBorder="1" applyAlignment="1" applyProtection="1">
      <alignment horizontal="center" vertical="top" wrapText="1"/>
      <protection/>
    </xf>
    <xf numFmtId="0" fontId="4" fillId="33" borderId="0" xfId="0" applyFont="1" applyFill="1" applyBorder="1" applyAlignment="1" applyProtection="1">
      <alignment horizontal="center" vertical="top" wrapText="1"/>
      <protection/>
    </xf>
    <xf numFmtId="0" fontId="5" fillId="32" borderId="0" xfId="42" applyFill="1" applyAlignment="1" applyProtection="1">
      <alignment horizontal="left" vertical="center" wrapText="1"/>
      <protection/>
    </xf>
    <xf numFmtId="0" fontId="12" fillId="32" borderId="0" xfId="0" applyFont="1" applyFill="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7"/>
  </sheetPr>
  <dimension ref="B1:AN208"/>
  <sheetViews>
    <sheetView tabSelected="1" zoomScaleSheetLayoutView="100"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 customHeight="1"/>
  <cols>
    <col min="1" max="17" width="2.75390625" style="17" customWidth="1"/>
    <col min="18" max="18" width="3.375" style="17" customWidth="1"/>
    <col min="19" max="20" width="2.75390625" style="17" customWidth="1"/>
    <col min="21" max="21" width="2.875" style="17" customWidth="1"/>
    <col min="22" max="16384" width="2.75390625" style="17" customWidth="1"/>
  </cols>
  <sheetData>
    <row r="1" spans="2:40" ht="15" customHeight="1">
      <c r="B1" s="137" t="s">
        <v>372</v>
      </c>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6"/>
    </row>
    <row r="2" spans="2:40" ht="15" customHeight="1" thickBot="1">
      <c r="B2" s="138" t="s">
        <v>342</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6"/>
    </row>
    <row r="3" spans="2:39" ht="12"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20"/>
    </row>
    <row r="4" spans="2:39" ht="12" customHeight="1">
      <c r="B4" s="21"/>
      <c r="C4" s="22"/>
      <c r="D4" s="22"/>
      <c r="E4" s="22"/>
      <c r="F4" s="22"/>
      <c r="G4" s="22"/>
      <c r="H4" s="22"/>
      <c r="I4" s="22"/>
      <c r="J4" s="22"/>
      <c r="K4" s="22"/>
      <c r="L4" s="22"/>
      <c r="M4" s="22"/>
      <c r="N4" s="22"/>
      <c r="O4" s="22"/>
      <c r="P4" s="22"/>
      <c r="Q4" s="22"/>
      <c r="R4" s="22"/>
      <c r="S4" s="22"/>
      <c r="T4" s="22"/>
      <c r="U4" s="22"/>
      <c r="V4" s="22"/>
      <c r="W4" s="22"/>
      <c r="X4" s="13"/>
      <c r="Y4" s="13"/>
      <c r="Z4" s="13"/>
      <c r="AA4" s="13"/>
      <c r="AB4" s="22"/>
      <c r="AC4" s="22"/>
      <c r="AD4" s="22"/>
      <c r="AE4" s="22"/>
      <c r="AF4" s="22"/>
      <c r="AG4" s="22"/>
      <c r="AH4" s="22"/>
      <c r="AI4" s="22"/>
      <c r="AJ4" s="22"/>
      <c r="AK4" s="22"/>
      <c r="AL4" s="13" t="s">
        <v>346</v>
      </c>
      <c r="AM4" s="23"/>
    </row>
    <row r="5" spans="2:39" ht="12" customHeight="1">
      <c r="B5" s="21"/>
      <c r="C5" s="22"/>
      <c r="D5" s="22"/>
      <c r="E5" s="22"/>
      <c r="F5" s="22"/>
      <c r="G5" s="22"/>
      <c r="H5" s="22"/>
      <c r="I5" s="22"/>
      <c r="J5" s="22"/>
      <c r="K5" s="22"/>
      <c r="L5" s="22"/>
      <c r="M5" s="22"/>
      <c r="N5" s="22"/>
      <c r="O5" s="22"/>
      <c r="P5" s="22"/>
      <c r="Q5" s="22"/>
      <c r="R5" s="22"/>
      <c r="S5" s="22"/>
      <c r="T5" s="22"/>
      <c r="U5" s="64"/>
      <c r="V5" s="64"/>
      <c r="W5" s="64"/>
      <c r="X5" s="64"/>
      <c r="Y5" s="64"/>
      <c r="Z5" s="64"/>
      <c r="AA5" s="64"/>
      <c r="AB5" s="79"/>
      <c r="AC5" s="79"/>
      <c r="AD5" s="79"/>
      <c r="AE5" s="79"/>
      <c r="AF5" s="79"/>
      <c r="AG5" s="79"/>
      <c r="AH5" s="79"/>
      <c r="AI5" s="79"/>
      <c r="AJ5" s="79"/>
      <c r="AK5" s="79"/>
      <c r="AL5" s="80" t="s">
        <v>361</v>
      </c>
      <c r="AM5" s="24"/>
    </row>
    <row r="6" spans="2:39" ht="12" customHeight="1">
      <c r="B6" s="21"/>
      <c r="C6" s="22"/>
      <c r="D6" s="22"/>
      <c r="E6" s="22"/>
      <c r="F6" s="22"/>
      <c r="G6" s="22"/>
      <c r="H6" s="22"/>
      <c r="I6" s="22"/>
      <c r="J6" s="22"/>
      <c r="K6" s="22"/>
      <c r="L6" s="22"/>
      <c r="M6" s="22"/>
      <c r="N6" s="22"/>
      <c r="O6" s="22"/>
      <c r="P6" s="22"/>
      <c r="Q6" s="22"/>
      <c r="R6" s="22"/>
      <c r="S6" s="22"/>
      <c r="T6" s="22"/>
      <c r="U6" s="64"/>
      <c r="V6" s="64"/>
      <c r="W6" s="64"/>
      <c r="X6" s="64"/>
      <c r="Y6" s="64"/>
      <c r="Z6" s="64"/>
      <c r="AA6" s="64"/>
      <c r="AB6" s="79"/>
      <c r="AC6" s="79"/>
      <c r="AD6" s="79"/>
      <c r="AE6" s="79"/>
      <c r="AF6" s="79"/>
      <c r="AG6" s="79"/>
      <c r="AH6" s="79"/>
      <c r="AI6" s="79"/>
      <c r="AJ6" s="79"/>
      <c r="AK6" s="79"/>
      <c r="AL6" s="80" t="s">
        <v>359</v>
      </c>
      <c r="AM6" s="24"/>
    </row>
    <row r="7" spans="2:39" ht="12" customHeight="1">
      <c r="B7" s="21"/>
      <c r="C7" s="22"/>
      <c r="D7" s="22"/>
      <c r="E7" s="22"/>
      <c r="F7" s="22"/>
      <c r="G7" s="22"/>
      <c r="H7" s="22"/>
      <c r="I7" s="22"/>
      <c r="J7" s="22"/>
      <c r="K7" s="22"/>
      <c r="L7" s="22"/>
      <c r="M7" s="22"/>
      <c r="N7" s="22"/>
      <c r="O7" s="22"/>
      <c r="P7" s="22"/>
      <c r="Q7" s="22"/>
      <c r="R7" s="22"/>
      <c r="S7" s="22"/>
      <c r="T7" s="22"/>
      <c r="U7" s="64"/>
      <c r="V7" s="64"/>
      <c r="W7" s="64"/>
      <c r="X7" s="64"/>
      <c r="Y7" s="64"/>
      <c r="Z7" s="64"/>
      <c r="AA7" s="64"/>
      <c r="AB7" s="79"/>
      <c r="AC7" s="79"/>
      <c r="AD7" s="79"/>
      <c r="AE7" s="79"/>
      <c r="AF7" s="79"/>
      <c r="AG7" s="79"/>
      <c r="AH7" s="79"/>
      <c r="AI7" s="79"/>
      <c r="AJ7" s="79"/>
      <c r="AK7" s="79"/>
      <c r="AL7" s="80" t="s">
        <v>360</v>
      </c>
      <c r="AM7" s="24"/>
    </row>
    <row r="8" spans="2:39" ht="12" customHeight="1">
      <c r="B8" s="21"/>
      <c r="C8" s="22"/>
      <c r="D8" s="22"/>
      <c r="E8" s="22"/>
      <c r="F8" s="22"/>
      <c r="G8" s="22"/>
      <c r="H8" s="22"/>
      <c r="I8" s="22"/>
      <c r="J8" s="22"/>
      <c r="K8" s="22"/>
      <c r="L8" s="22"/>
      <c r="M8" s="22"/>
      <c r="N8" s="22"/>
      <c r="O8" s="22"/>
      <c r="P8" s="22"/>
      <c r="Q8" s="22"/>
      <c r="R8" s="22"/>
      <c r="S8" s="22"/>
      <c r="T8" s="22"/>
      <c r="U8" s="64"/>
      <c r="V8" s="64"/>
      <c r="W8" s="64"/>
      <c r="X8" s="64"/>
      <c r="Y8" s="64"/>
      <c r="Z8" s="64"/>
      <c r="AA8" s="64"/>
      <c r="AB8" s="79"/>
      <c r="AC8" s="79"/>
      <c r="AD8" s="79"/>
      <c r="AE8" s="79"/>
      <c r="AF8" s="79"/>
      <c r="AG8" s="79"/>
      <c r="AH8" s="79"/>
      <c r="AI8" s="79"/>
      <c r="AJ8" s="79"/>
      <c r="AK8" s="79"/>
      <c r="AL8" s="80" t="s">
        <v>355</v>
      </c>
      <c r="AM8" s="24"/>
    </row>
    <row r="9" spans="2:39" ht="12" customHeight="1">
      <c r="B9" s="21"/>
      <c r="C9" s="22"/>
      <c r="D9" s="22"/>
      <c r="E9" s="22"/>
      <c r="F9" s="22"/>
      <c r="G9" s="22"/>
      <c r="H9" s="22"/>
      <c r="I9" s="22"/>
      <c r="J9" s="22"/>
      <c r="K9" s="22"/>
      <c r="L9" s="22"/>
      <c r="M9" s="22"/>
      <c r="N9" s="22"/>
      <c r="O9" s="22"/>
      <c r="P9" s="22"/>
      <c r="Q9" s="22"/>
      <c r="R9" s="22"/>
      <c r="S9" s="22"/>
      <c r="T9" s="22"/>
      <c r="U9" s="64"/>
      <c r="V9" s="64"/>
      <c r="W9" s="64"/>
      <c r="X9" s="64"/>
      <c r="Y9" s="64"/>
      <c r="Z9" s="64"/>
      <c r="AA9" s="64"/>
      <c r="AB9" s="79"/>
      <c r="AC9" s="79"/>
      <c r="AD9" s="79"/>
      <c r="AE9" s="79"/>
      <c r="AF9" s="79"/>
      <c r="AG9" s="79"/>
      <c r="AH9" s="79"/>
      <c r="AI9" s="79"/>
      <c r="AJ9" s="79"/>
      <c r="AK9" s="79"/>
      <c r="AL9" s="80" t="s">
        <v>373</v>
      </c>
      <c r="AM9" s="24"/>
    </row>
    <row r="10" spans="2:39" ht="12" customHeight="1">
      <c r="B10" s="21"/>
      <c r="C10" s="22"/>
      <c r="D10" s="22"/>
      <c r="E10" s="22"/>
      <c r="F10" s="22"/>
      <c r="G10" s="22"/>
      <c r="H10" s="22"/>
      <c r="I10" s="22"/>
      <c r="J10" s="22"/>
      <c r="K10" s="22"/>
      <c r="L10" s="22"/>
      <c r="M10" s="22"/>
      <c r="N10" s="22"/>
      <c r="O10" s="22"/>
      <c r="P10" s="22"/>
      <c r="Q10" s="22"/>
      <c r="R10" s="22"/>
      <c r="S10" s="22"/>
      <c r="T10" s="22"/>
      <c r="U10" s="64"/>
      <c r="V10" s="64"/>
      <c r="W10" s="64"/>
      <c r="X10" s="64"/>
      <c r="Y10" s="64"/>
      <c r="Z10" s="64"/>
      <c r="AA10" s="64"/>
      <c r="AB10" s="64"/>
      <c r="AC10" s="64"/>
      <c r="AD10" s="64"/>
      <c r="AE10" s="64"/>
      <c r="AF10" s="64"/>
      <c r="AG10" s="64"/>
      <c r="AH10" s="64"/>
      <c r="AI10" s="64"/>
      <c r="AJ10" s="64"/>
      <c r="AK10" s="64"/>
      <c r="AL10" s="64"/>
      <c r="AM10" s="24"/>
    </row>
    <row r="11" spans="2:39" ht="12" customHeight="1">
      <c r="B11" s="21"/>
      <c r="C11" s="22"/>
      <c r="D11" s="22"/>
      <c r="E11" s="22"/>
      <c r="F11" s="22"/>
      <c r="G11" s="22"/>
      <c r="H11" s="22"/>
      <c r="I11" s="22"/>
      <c r="J11" s="22"/>
      <c r="K11" s="22"/>
      <c r="L11" s="22"/>
      <c r="M11" s="22"/>
      <c r="N11" s="22"/>
      <c r="O11" s="22"/>
      <c r="P11" s="22"/>
      <c r="Q11" s="22"/>
      <c r="R11" s="22"/>
      <c r="S11" s="22"/>
      <c r="T11" s="22"/>
      <c r="U11" s="64"/>
      <c r="V11" s="64"/>
      <c r="W11" s="64"/>
      <c r="X11" s="64"/>
      <c r="Y11" s="64"/>
      <c r="Z11" s="64"/>
      <c r="AA11" s="64"/>
      <c r="AB11" s="64"/>
      <c r="AC11" s="64"/>
      <c r="AD11" s="64"/>
      <c r="AE11" s="64"/>
      <c r="AF11" s="64"/>
      <c r="AG11" s="64"/>
      <c r="AH11" s="64"/>
      <c r="AI11" s="64"/>
      <c r="AJ11" s="64"/>
      <c r="AK11" s="64"/>
      <c r="AL11" s="64"/>
      <c r="AM11" s="24"/>
    </row>
    <row r="12" spans="2:39" ht="12" customHeight="1">
      <c r="B12" s="21"/>
      <c r="C12" s="22"/>
      <c r="D12" s="22"/>
      <c r="E12" s="22"/>
      <c r="F12" s="22"/>
      <c r="G12" s="22"/>
      <c r="H12" s="22"/>
      <c r="I12" s="22"/>
      <c r="J12" s="22"/>
      <c r="K12" s="22"/>
      <c r="L12" s="22"/>
      <c r="M12" s="22"/>
      <c r="N12" s="22"/>
      <c r="O12" s="22"/>
      <c r="P12" s="22"/>
      <c r="Q12" s="22"/>
      <c r="R12" s="22"/>
      <c r="S12" s="22"/>
      <c r="T12" s="22"/>
      <c r="U12" s="25"/>
      <c r="V12" s="25"/>
      <c r="W12" s="25"/>
      <c r="X12" s="25"/>
      <c r="Y12" s="25"/>
      <c r="Z12" s="25"/>
      <c r="AA12" s="25"/>
      <c r="AB12" s="25"/>
      <c r="AC12" s="25"/>
      <c r="AD12" s="25"/>
      <c r="AE12" s="25"/>
      <c r="AF12" s="25"/>
      <c r="AG12" s="25"/>
      <c r="AH12" s="25"/>
      <c r="AI12" s="25"/>
      <c r="AJ12" s="25"/>
      <c r="AK12" s="25"/>
      <c r="AL12" s="25"/>
      <c r="AM12" s="24"/>
    </row>
    <row r="13" spans="2:39" ht="18" customHeight="1">
      <c r="B13" s="21"/>
      <c r="C13" s="22"/>
      <c r="D13" s="22"/>
      <c r="E13" s="22"/>
      <c r="F13" s="22"/>
      <c r="G13" s="22"/>
      <c r="H13" s="14"/>
      <c r="I13" s="14"/>
      <c r="J13" s="154" t="s">
        <v>343</v>
      </c>
      <c r="K13" s="154"/>
      <c r="L13" s="154"/>
      <c r="M13" s="154"/>
      <c r="N13" s="154"/>
      <c r="O13" s="154"/>
      <c r="P13" s="154"/>
      <c r="Q13" s="154"/>
      <c r="R13" s="154"/>
      <c r="S13" s="154"/>
      <c r="T13" s="154"/>
      <c r="U13" s="154"/>
      <c r="V13" s="154"/>
      <c r="W13" s="154"/>
      <c r="X13" s="154"/>
      <c r="Y13" s="154"/>
      <c r="Z13" s="154"/>
      <c r="AA13" s="154"/>
      <c r="AB13" s="154"/>
      <c r="AC13" s="154"/>
      <c r="AD13" s="154"/>
      <c r="AE13" s="154"/>
      <c r="AF13" s="26"/>
      <c r="AG13" s="26"/>
      <c r="AH13" s="26"/>
      <c r="AI13" s="26"/>
      <c r="AJ13" s="26"/>
      <c r="AK13" s="26"/>
      <c r="AL13" s="22"/>
      <c r="AM13" s="23"/>
    </row>
    <row r="14" spans="2:39" ht="15" customHeight="1">
      <c r="B14" s="21"/>
      <c r="C14" s="22"/>
      <c r="D14" s="22"/>
      <c r="E14" s="12"/>
      <c r="F14" s="12"/>
      <c r="G14" s="22"/>
      <c r="H14" s="12"/>
      <c r="I14" s="12"/>
      <c r="J14" s="22"/>
      <c r="K14" s="22"/>
      <c r="L14" s="22"/>
      <c r="M14" s="22"/>
      <c r="N14" s="22"/>
      <c r="O14" s="22"/>
      <c r="P14" s="22"/>
      <c r="Q14" s="22"/>
      <c r="R14" s="22"/>
      <c r="S14" s="22"/>
      <c r="T14" s="22"/>
      <c r="U14" s="22"/>
      <c r="V14" s="22"/>
      <c r="W14" s="22"/>
      <c r="X14" s="22"/>
      <c r="Y14" s="22"/>
      <c r="Z14" s="22"/>
      <c r="AA14" s="22"/>
      <c r="AB14" s="22"/>
      <c r="AC14" s="22"/>
      <c r="AD14" s="12"/>
      <c r="AE14" s="12"/>
      <c r="AF14" s="12"/>
      <c r="AG14" s="12"/>
      <c r="AH14" s="22"/>
      <c r="AI14" s="22"/>
      <c r="AJ14" s="22"/>
      <c r="AK14" s="22"/>
      <c r="AL14" s="22"/>
      <c r="AM14" s="23"/>
    </row>
    <row r="15" spans="2:39" ht="18" customHeight="1">
      <c r="B15" s="21"/>
      <c r="C15" s="22"/>
      <c r="D15" s="22"/>
      <c r="E15" s="12"/>
      <c r="F15" s="12"/>
      <c r="G15" s="22"/>
      <c r="H15" s="27"/>
      <c r="I15" s="141" t="s">
        <v>344</v>
      </c>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3"/>
      <c r="AG15" s="12"/>
      <c r="AH15" s="22"/>
      <c r="AI15" s="22"/>
      <c r="AJ15" s="22"/>
      <c r="AK15" s="22"/>
      <c r="AL15" s="22"/>
      <c r="AM15" s="23"/>
    </row>
    <row r="16" spans="2:39" ht="15" customHeight="1">
      <c r="B16" s="21"/>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3"/>
    </row>
    <row r="17" spans="2:39" ht="13.5" customHeight="1">
      <c r="B17" s="21"/>
      <c r="C17" s="22"/>
      <c r="D17" s="22"/>
      <c r="E17" s="22"/>
      <c r="F17" s="144" t="s">
        <v>341</v>
      </c>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6"/>
      <c r="AJ17" s="22"/>
      <c r="AK17" s="22"/>
      <c r="AL17" s="22"/>
      <c r="AM17" s="23"/>
    </row>
    <row r="18" spans="2:39" ht="13.5" customHeight="1">
      <c r="B18" s="21"/>
      <c r="C18" s="22"/>
      <c r="D18" s="22"/>
      <c r="E18" s="22"/>
      <c r="F18" s="147"/>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9"/>
      <c r="AJ18" s="22"/>
      <c r="AK18" s="22"/>
      <c r="AL18" s="22"/>
      <c r="AM18" s="23"/>
    </row>
    <row r="19" spans="2:39" ht="13.5" customHeight="1">
      <c r="B19" s="21"/>
      <c r="C19" s="22"/>
      <c r="D19" s="22"/>
      <c r="E19" s="27"/>
      <c r="F19" s="150"/>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2"/>
      <c r="AJ19" s="22"/>
      <c r="AK19" s="22"/>
      <c r="AL19" s="22"/>
      <c r="AM19" s="23"/>
    </row>
    <row r="20" spans="2:39" ht="15" customHeight="1">
      <c r="B20" s="21"/>
      <c r="C20" s="22"/>
      <c r="D20" s="22"/>
      <c r="E20" s="27"/>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2"/>
      <c r="AK20" s="22"/>
      <c r="AL20" s="22"/>
      <c r="AM20" s="23"/>
    </row>
    <row r="21" spans="2:39" ht="4.5" customHeight="1">
      <c r="B21" s="21"/>
      <c r="C21" s="22"/>
      <c r="D21" s="22"/>
      <c r="E21" s="27"/>
      <c r="F21" s="28"/>
      <c r="G21" s="28"/>
      <c r="H21" s="28"/>
      <c r="I21" s="28"/>
      <c r="J21" s="27"/>
      <c r="K21" s="29"/>
      <c r="L21" s="30"/>
      <c r="M21" s="30"/>
      <c r="N21" s="30"/>
      <c r="O21" s="30"/>
      <c r="P21" s="30"/>
      <c r="Q21" s="30"/>
      <c r="R21" s="30"/>
      <c r="S21" s="30"/>
      <c r="T21" s="30"/>
      <c r="U21" s="30"/>
      <c r="V21" s="30"/>
      <c r="W21" s="30"/>
      <c r="X21" s="30"/>
      <c r="Y21" s="30"/>
      <c r="Z21" s="30"/>
      <c r="AA21" s="30"/>
      <c r="AB21" s="30"/>
      <c r="AC21" s="30"/>
      <c r="AD21" s="31"/>
      <c r="AE21" s="28"/>
      <c r="AF21" s="28"/>
      <c r="AG21" s="28"/>
      <c r="AH21" s="28"/>
      <c r="AI21" s="28"/>
      <c r="AJ21" s="22"/>
      <c r="AK21" s="22"/>
      <c r="AL21" s="22"/>
      <c r="AM21" s="23"/>
    </row>
    <row r="22" spans="2:39" ht="12" customHeight="1">
      <c r="B22" s="21"/>
      <c r="C22" s="22"/>
      <c r="D22" s="22"/>
      <c r="E22" s="22"/>
      <c r="F22" s="22"/>
      <c r="G22" s="22"/>
      <c r="H22" s="22"/>
      <c r="I22" s="22"/>
      <c r="J22" s="27"/>
      <c r="K22" s="179" t="s">
        <v>334</v>
      </c>
      <c r="L22" s="180"/>
      <c r="M22" s="180"/>
      <c r="N22" s="180"/>
      <c r="O22" s="180"/>
      <c r="P22" s="180"/>
      <c r="Q22" s="180"/>
      <c r="R22" s="180"/>
      <c r="S22" s="180"/>
      <c r="T22" s="180"/>
      <c r="U22" s="180"/>
      <c r="V22" s="180"/>
      <c r="W22" s="180"/>
      <c r="X22" s="180"/>
      <c r="Y22" s="180"/>
      <c r="Z22" s="180"/>
      <c r="AA22" s="180"/>
      <c r="AB22" s="180"/>
      <c r="AC22" s="180"/>
      <c r="AD22" s="181"/>
      <c r="AE22" s="22"/>
      <c r="AF22" s="22"/>
      <c r="AG22" s="22"/>
      <c r="AH22" s="22"/>
      <c r="AI22" s="22"/>
      <c r="AJ22" s="22"/>
      <c r="AK22" s="22"/>
      <c r="AL22" s="22"/>
      <c r="AM22" s="23"/>
    </row>
    <row r="23" spans="2:39" ht="12" customHeight="1">
      <c r="B23" s="21"/>
      <c r="C23" s="22"/>
      <c r="D23" s="22"/>
      <c r="E23" s="22"/>
      <c r="F23" s="22"/>
      <c r="G23" s="22"/>
      <c r="H23" s="22"/>
      <c r="I23" s="22"/>
      <c r="J23" s="27"/>
      <c r="K23" s="156" t="s">
        <v>375</v>
      </c>
      <c r="L23" s="157"/>
      <c r="M23" s="157"/>
      <c r="N23" s="157"/>
      <c r="O23" s="157"/>
      <c r="P23" s="157"/>
      <c r="Q23" s="157"/>
      <c r="R23" s="157"/>
      <c r="S23" s="157"/>
      <c r="T23" s="157"/>
      <c r="U23" s="157"/>
      <c r="V23" s="157"/>
      <c r="W23" s="157"/>
      <c r="X23" s="157"/>
      <c r="Y23" s="157"/>
      <c r="Z23" s="157"/>
      <c r="AA23" s="157"/>
      <c r="AB23" s="157"/>
      <c r="AC23" s="157"/>
      <c r="AD23" s="158"/>
      <c r="AE23" s="22"/>
      <c r="AF23" s="22"/>
      <c r="AG23" s="22"/>
      <c r="AH23" s="22"/>
      <c r="AI23" s="22"/>
      <c r="AJ23" s="22"/>
      <c r="AK23" s="22"/>
      <c r="AL23" s="22"/>
      <c r="AM23" s="23"/>
    </row>
    <row r="24" spans="2:39" ht="12" customHeight="1">
      <c r="B24" s="21"/>
      <c r="C24" s="22"/>
      <c r="D24" s="22"/>
      <c r="E24" s="22"/>
      <c r="F24" s="22"/>
      <c r="G24" s="22"/>
      <c r="H24" s="22"/>
      <c r="I24" s="22"/>
      <c r="J24" s="27"/>
      <c r="K24" s="156" t="s">
        <v>374</v>
      </c>
      <c r="L24" s="157"/>
      <c r="M24" s="157"/>
      <c r="N24" s="157"/>
      <c r="O24" s="157"/>
      <c r="P24" s="157"/>
      <c r="Q24" s="157"/>
      <c r="R24" s="157"/>
      <c r="S24" s="157"/>
      <c r="T24" s="157"/>
      <c r="U24" s="157"/>
      <c r="V24" s="157"/>
      <c r="W24" s="157"/>
      <c r="X24" s="157"/>
      <c r="Y24" s="157"/>
      <c r="Z24" s="157"/>
      <c r="AA24" s="157"/>
      <c r="AB24" s="157"/>
      <c r="AC24" s="157"/>
      <c r="AD24" s="158"/>
      <c r="AE24" s="22"/>
      <c r="AF24" s="22"/>
      <c r="AG24" s="22"/>
      <c r="AH24" s="22"/>
      <c r="AI24" s="22"/>
      <c r="AJ24" s="22"/>
      <c r="AK24" s="22"/>
      <c r="AL24" s="22"/>
      <c r="AM24" s="23"/>
    </row>
    <row r="25" spans="2:39" ht="12" customHeight="1">
      <c r="B25" s="21"/>
      <c r="C25" s="22"/>
      <c r="D25" s="22"/>
      <c r="E25" s="22"/>
      <c r="F25" s="22"/>
      <c r="G25" s="22"/>
      <c r="H25" s="22"/>
      <c r="I25" s="22"/>
      <c r="J25" s="27"/>
      <c r="K25" s="159" t="s">
        <v>376</v>
      </c>
      <c r="L25" s="160"/>
      <c r="M25" s="160"/>
      <c r="N25" s="160"/>
      <c r="O25" s="160"/>
      <c r="P25" s="160"/>
      <c r="Q25" s="160"/>
      <c r="R25" s="160"/>
      <c r="S25" s="160"/>
      <c r="T25" s="160"/>
      <c r="U25" s="160"/>
      <c r="V25" s="160"/>
      <c r="W25" s="160"/>
      <c r="X25" s="160"/>
      <c r="Y25" s="160"/>
      <c r="Z25" s="160"/>
      <c r="AA25" s="160"/>
      <c r="AB25" s="160"/>
      <c r="AC25" s="160"/>
      <c r="AD25" s="161"/>
      <c r="AE25" s="22"/>
      <c r="AF25" s="22"/>
      <c r="AG25" s="22"/>
      <c r="AH25" s="22"/>
      <c r="AI25" s="22"/>
      <c r="AJ25" s="22"/>
      <c r="AK25" s="22"/>
      <c r="AL25" s="22"/>
      <c r="AM25" s="23"/>
    </row>
    <row r="26" spans="2:39" ht="15" customHeight="1">
      <c r="B26" s="21"/>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3"/>
    </row>
    <row r="27" spans="2:39" ht="12" customHeight="1">
      <c r="B27" s="21"/>
      <c r="C27" s="155" t="s">
        <v>377</v>
      </c>
      <c r="D27" s="139"/>
      <c r="E27" s="139"/>
      <c r="F27" s="139"/>
      <c r="G27" s="139"/>
      <c r="H27" s="139"/>
      <c r="I27" s="139"/>
      <c r="J27" s="139"/>
      <c r="K27" s="139"/>
      <c r="L27" s="139"/>
      <c r="M27" s="139"/>
      <c r="N27" s="139"/>
      <c r="O27" s="139"/>
      <c r="P27" s="139"/>
      <c r="Q27" s="139"/>
      <c r="R27" s="139"/>
      <c r="S27" s="139"/>
      <c r="T27" s="139"/>
      <c r="U27" s="139" t="s">
        <v>335</v>
      </c>
      <c r="V27" s="139"/>
      <c r="W27" s="139"/>
      <c r="X27" s="139"/>
      <c r="Y27" s="139"/>
      <c r="Z27" s="139"/>
      <c r="AA27" s="139"/>
      <c r="AB27" s="32"/>
      <c r="AC27" s="153" t="s">
        <v>378</v>
      </c>
      <c r="AD27" s="153"/>
      <c r="AE27" s="153"/>
      <c r="AF27" s="153"/>
      <c r="AG27" s="153"/>
      <c r="AH27" s="153"/>
      <c r="AI27" s="153"/>
      <c r="AJ27" s="153"/>
      <c r="AK27" s="153"/>
      <c r="AL27" s="153"/>
      <c r="AM27" s="23"/>
    </row>
    <row r="28" spans="2:39" s="33" customFormat="1" ht="12.75" customHeight="1">
      <c r="B28" s="21"/>
      <c r="C28" s="139"/>
      <c r="D28" s="139"/>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32"/>
      <c r="AC28" s="153"/>
      <c r="AD28" s="153"/>
      <c r="AE28" s="153"/>
      <c r="AF28" s="153"/>
      <c r="AG28" s="153"/>
      <c r="AH28" s="153"/>
      <c r="AI28" s="153"/>
      <c r="AJ28" s="153"/>
      <c r="AK28" s="153"/>
      <c r="AL28" s="153"/>
      <c r="AM28" s="23"/>
    </row>
    <row r="29" spans="2:39" ht="12" customHeight="1">
      <c r="B29" s="21"/>
      <c r="C29" s="188" t="s">
        <v>382</v>
      </c>
      <c r="D29" s="189"/>
      <c r="E29" s="189"/>
      <c r="F29" s="189"/>
      <c r="G29" s="189"/>
      <c r="H29" s="189"/>
      <c r="I29" s="189"/>
      <c r="J29" s="189"/>
      <c r="K29" s="189"/>
      <c r="L29" s="189"/>
      <c r="M29" s="189"/>
      <c r="N29" s="189"/>
      <c r="O29" s="189"/>
      <c r="P29" s="189"/>
      <c r="Q29" s="189"/>
      <c r="R29" s="189"/>
      <c r="S29" s="189"/>
      <c r="T29" s="190"/>
      <c r="U29" s="164" t="s">
        <v>381</v>
      </c>
      <c r="V29" s="165"/>
      <c r="W29" s="165"/>
      <c r="X29" s="165"/>
      <c r="Y29" s="165"/>
      <c r="Z29" s="165"/>
      <c r="AA29" s="166"/>
      <c r="AB29" s="32"/>
      <c r="AC29" s="139" t="s">
        <v>336</v>
      </c>
      <c r="AD29" s="139"/>
      <c r="AE29" s="139"/>
      <c r="AF29" s="139"/>
      <c r="AG29" s="139"/>
      <c r="AH29" s="139"/>
      <c r="AI29" s="140" t="s">
        <v>379</v>
      </c>
      <c r="AJ29" s="140"/>
      <c r="AK29" s="140"/>
      <c r="AL29" s="140"/>
      <c r="AM29" s="23"/>
    </row>
    <row r="30" spans="2:39" ht="12" customHeight="1">
      <c r="B30" s="34"/>
      <c r="C30" s="191"/>
      <c r="D30" s="192"/>
      <c r="E30" s="192"/>
      <c r="F30" s="192"/>
      <c r="G30" s="192"/>
      <c r="H30" s="192"/>
      <c r="I30" s="192"/>
      <c r="J30" s="192"/>
      <c r="K30" s="192"/>
      <c r="L30" s="192"/>
      <c r="M30" s="192"/>
      <c r="N30" s="192"/>
      <c r="O30" s="192"/>
      <c r="P30" s="192"/>
      <c r="Q30" s="192"/>
      <c r="R30" s="192"/>
      <c r="S30" s="192"/>
      <c r="T30" s="193"/>
      <c r="U30" s="167"/>
      <c r="V30" s="168"/>
      <c r="W30" s="168"/>
      <c r="X30" s="168"/>
      <c r="Y30" s="168"/>
      <c r="Z30" s="168"/>
      <c r="AA30" s="169"/>
      <c r="AB30" s="32"/>
      <c r="AC30" s="139"/>
      <c r="AD30" s="139"/>
      <c r="AE30" s="139"/>
      <c r="AF30" s="139"/>
      <c r="AG30" s="139"/>
      <c r="AH30" s="139"/>
      <c r="AI30" s="140"/>
      <c r="AJ30" s="140"/>
      <c r="AK30" s="140"/>
      <c r="AL30" s="140"/>
      <c r="AM30" s="23"/>
    </row>
    <row r="31" spans="2:39" ht="12" customHeight="1">
      <c r="B31" s="34"/>
      <c r="C31" s="191"/>
      <c r="D31" s="192"/>
      <c r="E31" s="192"/>
      <c r="F31" s="192"/>
      <c r="G31" s="192"/>
      <c r="H31" s="192"/>
      <c r="I31" s="192"/>
      <c r="J31" s="192"/>
      <c r="K31" s="192"/>
      <c r="L31" s="192"/>
      <c r="M31" s="192"/>
      <c r="N31" s="192"/>
      <c r="O31" s="192"/>
      <c r="P31" s="192"/>
      <c r="Q31" s="192"/>
      <c r="R31" s="192"/>
      <c r="S31" s="192"/>
      <c r="T31" s="193"/>
      <c r="U31" s="65"/>
      <c r="V31" s="66"/>
      <c r="W31" s="66"/>
      <c r="X31" s="66"/>
      <c r="Y31" s="66"/>
      <c r="Z31" s="66"/>
      <c r="AA31" s="67"/>
      <c r="AB31" s="32"/>
      <c r="AC31" s="35"/>
      <c r="AD31" s="35"/>
      <c r="AE31" s="35"/>
      <c r="AF31" s="35"/>
      <c r="AG31" s="35"/>
      <c r="AH31" s="35"/>
      <c r="AI31" s="35"/>
      <c r="AJ31" s="35"/>
      <c r="AK31" s="35"/>
      <c r="AL31" s="35"/>
      <c r="AM31" s="23"/>
    </row>
    <row r="32" spans="2:39" ht="12" customHeight="1">
      <c r="B32" s="21"/>
      <c r="C32" s="191"/>
      <c r="D32" s="192"/>
      <c r="E32" s="192"/>
      <c r="F32" s="192"/>
      <c r="G32" s="192"/>
      <c r="H32" s="192"/>
      <c r="I32" s="192"/>
      <c r="J32" s="192"/>
      <c r="K32" s="192"/>
      <c r="L32" s="192"/>
      <c r="M32" s="192"/>
      <c r="N32" s="192"/>
      <c r="O32" s="192"/>
      <c r="P32" s="192"/>
      <c r="Q32" s="192"/>
      <c r="R32" s="192"/>
      <c r="S32" s="192"/>
      <c r="T32" s="193"/>
      <c r="U32" s="38"/>
      <c r="V32" s="39"/>
      <c r="W32" s="39"/>
      <c r="X32" s="39"/>
      <c r="Y32" s="39"/>
      <c r="Z32" s="39"/>
      <c r="AA32" s="40"/>
      <c r="AB32" s="32"/>
      <c r="AC32" s="182" t="s">
        <v>380</v>
      </c>
      <c r="AD32" s="183"/>
      <c r="AE32" s="183"/>
      <c r="AF32" s="183"/>
      <c r="AG32" s="183"/>
      <c r="AH32" s="183"/>
      <c r="AI32" s="183"/>
      <c r="AJ32" s="183"/>
      <c r="AK32" s="183"/>
      <c r="AL32" s="184"/>
      <c r="AM32" s="23"/>
    </row>
    <row r="33" spans="2:39" ht="12" customHeight="1">
      <c r="B33" s="21"/>
      <c r="C33" s="191"/>
      <c r="D33" s="192"/>
      <c r="E33" s="192"/>
      <c r="F33" s="192"/>
      <c r="G33" s="192"/>
      <c r="H33" s="192"/>
      <c r="I33" s="192"/>
      <c r="J33" s="192"/>
      <c r="K33" s="192"/>
      <c r="L33" s="192"/>
      <c r="M33" s="192"/>
      <c r="N33" s="192"/>
      <c r="O33" s="192"/>
      <c r="P33" s="192"/>
      <c r="Q33" s="192"/>
      <c r="R33" s="192"/>
      <c r="S33" s="192"/>
      <c r="T33" s="193"/>
      <c r="U33" s="38"/>
      <c r="V33" s="39"/>
      <c r="W33" s="39"/>
      <c r="X33" s="39"/>
      <c r="Y33" s="39"/>
      <c r="Z33" s="39"/>
      <c r="AA33" s="40"/>
      <c r="AB33" s="32"/>
      <c r="AC33" s="185"/>
      <c r="AD33" s="186"/>
      <c r="AE33" s="186"/>
      <c r="AF33" s="186"/>
      <c r="AG33" s="186"/>
      <c r="AH33" s="186"/>
      <c r="AI33" s="186"/>
      <c r="AJ33" s="186"/>
      <c r="AK33" s="186"/>
      <c r="AL33" s="187"/>
      <c r="AM33" s="23"/>
    </row>
    <row r="34" spans="2:39" ht="12" customHeight="1">
      <c r="B34" s="21"/>
      <c r="C34" s="194" t="s">
        <v>383</v>
      </c>
      <c r="D34" s="195"/>
      <c r="E34" s="195"/>
      <c r="F34" s="195"/>
      <c r="G34" s="195"/>
      <c r="H34" s="195"/>
      <c r="I34" s="195"/>
      <c r="J34" s="195"/>
      <c r="K34" s="195"/>
      <c r="L34" s="195"/>
      <c r="M34" s="195"/>
      <c r="N34" s="195"/>
      <c r="O34" s="195"/>
      <c r="P34" s="195"/>
      <c r="Q34" s="195"/>
      <c r="R34" s="195"/>
      <c r="S34" s="195"/>
      <c r="T34" s="196"/>
      <c r="U34" s="65"/>
      <c r="V34" s="66"/>
      <c r="W34" s="66"/>
      <c r="X34" s="66"/>
      <c r="Y34" s="66"/>
      <c r="Z34" s="66"/>
      <c r="AA34" s="67"/>
      <c r="AB34" s="32"/>
      <c r="AC34" s="36"/>
      <c r="AD34" s="36"/>
      <c r="AE34" s="36"/>
      <c r="AF34" s="36"/>
      <c r="AG34" s="36"/>
      <c r="AH34" s="36"/>
      <c r="AI34" s="36"/>
      <c r="AJ34" s="36"/>
      <c r="AK34" s="36"/>
      <c r="AL34" s="36"/>
      <c r="AM34" s="23"/>
    </row>
    <row r="35" spans="2:39" ht="12" customHeight="1">
      <c r="B35" s="21"/>
      <c r="C35" s="194"/>
      <c r="D35" s="195"/>
      <c r="E35" s="195"/>
      <c r="F35" s="195"/>
      <c r="G35" s="195"/>
      <c r="H35" s="195"/>
      <c r="I35" s="195"/>
      <c r="J35" s="195"/>
      <c r="K35" s="195"/>
      <c r="L35" s="195"/>
      <c r="M35" s="195"/>
      <c r="N35" s="195"/>
      <c r="O35" s="195"/>
      <c r="P35" s="195"/>
      <c r="Q35" s="195"/>
      <c r="R35" s="195"/>
      <c r="S35" s="195"/>
      <c r="T35" s="196"/>
      <c r="U35" s="65"/>
      <c r="V35" s="66"/>
      <c r="W35" s="66"/>
      <c r="X35" s="66"/>
      <c r="Y35" s="66"/>
      <c r="Z35" s="66"/>
      <c r="AA35" s="67"/>
      <c r="AB35" s="32"/>
      <c r="AC35" s="36"/>
      <c r="AD35" s="36"/>
      <c r="AE35" s="36"/>
      <c r="AF35" s="36"/>
      <c r="AG35" s="36"/>
      <c r="AH35" s="36"/>
      <c r="AI35" s="36"/>
      <c r="AJ35" s="36"/>
      <c r="AK35" s="36"/>
      <c r="AL35" s="36"/>
      <c r="AM35" s="23"/>
    </row>
    <row r="36" spans="2:39" ht="12" customHeight="1">
      <c r="B36" s="21"/>
      <c r="C36" s="194"/>
      <c r="D36" s="195"/>
      <c r="E36" s="195"/>
      <c r="F36" s="195"/>
      <c r="G36" s="195"/>
      <c r="H36" s="195"/>
      <c r="I36" s="195"/>
      <c r="J36" s="195"/>
      <c r="K36" s="195"/>
      <c r="L36" s="195"/>
      <c r="M36" s="195"/>
      <c r="N36" s="195"/>
      <c r="O36" s="195"/>
      <c r="P36" s="195"/>
      <c r="Q36" s="195"/>
      <c r="R36" s="195"/>
      <c r="S36" s="195"/>
      <c r="T36" s="196"/>
      <c r="U36" s="65"/>
      <c r="V36" s="66"/>
      <c r="W36" s="66"/>
      <c r="X36" s="66"/>
      <c r="Y36" s="66"/>
      <c r="Z36" s="66"/>
      <c r="AA36" s="67"/>
      <c r="AB36" s="32"/>
      <c r="AC36" s="36"/>
      <c r="AD36" s="36"/>
      <c r="AE36" s="36"/>
      <c r="AF36" s="36"/>
      <c r="AG36" s="36"/>
      <c r="AH36" s="36"/>
      <c r="AI36" s="36"/>
      <c r="AJ36" s="36"/>
      <c r="AK36" s="36"/>
      <c r="AL36" s="36"/>
      <c r="AM36" s="23"/>
    </row>
    <row r="37" spans="2:39" ht="3" customHeight="1">
      <c r="B37" s="21"/>
      <c r="C37" s="94"/>
      <c r="D37" s="95"/>
      <c r="E37" s="95"/>
      <c r="F37" s="95"/>
      <c r="G37" s="95"/>
      <c r="H37" s="95"/>
      <c r="I37" s="95"/>
      <c r="J37" s="95"/>
      <c r="K37" s="95"/>
      <c r="L37" s="95"/>
      <c r="M37" s="95"/>
      <c r="N37" s="95"/>
      <c r="O37" s="95"/>
      <c r="P37" s="95"/>
      <c r="Q37" s="95"/>
      <c r="R37" s="95"/>
      <c r="S37" s="95"/>
      <c r="T37" s="96"/>
      <c r="U37" s="68"/>
      <c r="V37" s="69"/>
      <c r="W37" s="69"/>
      <c r="X37" s="69"/>
      <c r="Y37" s="69"/>
      <c r="Z37" s="69"/>
      <c r="AA37" s="70"/>
      <c r="AB37" s="32"/>
      <c r="AC37" s="36"/>
      <c r="AD37" s="36"/>
      <c r="AE37" s="36"/>
      <c r="AF37" s="36"/>
      <c r="AG37" s="36"/>
      <c r="AH37" s="36"/>
      <c r="AI37" s="36"/>
      <c r="AJ37" s="36"/>
      <c r="AK37" s="36"/>
      <c r="AL37" s="36"/>
      <c r="AM37" s="23"/>
    </row>
    <row r="38" spans="2:39" ht="11.25" customHeight="1">
      <c r="B38" s="21"/>
      <c r="C38" s="32"/>
      <c r="D38" s="41"/>
      <c r="E38" s="32"/>
      <c r="F38" s="32"/>
      <c r="G38" s="32"/>
      <c r="H38" s="32"/>
      <c r="I38" s="32"/>
      <c r="J38" s="32"/>
      <c r="K38" s="32"/>
      <c r="L38" s="32"/>
      <c r="M38" s="32"/>
      <c r="N38" s="32"/>
      <c r="O38" s="32"/>
      <c r="P38" s="32"/>
      <c r="Q38" s="32"/>
      <c r="R38" s="32"/>
      <c r="S38" s="32"/>
      <c r="T38" s="32"/>
      <c r="U38" s="36"/>
      <c r="V38" s="36"/>
      <c r="W38" s="36"/>
      <c r="X38" s="36"/>
      <c r="Y38" s="36"/>
      <c r="Z38" s="36"/>
      <c r="AA38" s="36"/>
      <c r="AB38" s="32"/>
      <c r="AC38" s="36"/>
      <c r="AD38" s="36"/>
      <c r="AE38" s="36"/>
      <c r="AF38" s="36"/>
      <c r="AG38" s="36"/>
      <c r="AH38" s="36"/>
      <c r="AI38" s="36"/>
      <c r="AJ38" s="36"/>
      <c r="AK38" s="36"/>
      <c r="AL38" s="36"/>
      <c r="AM38" s="23"/>
    </row>
    <row r="39" spans="2:39" ht="15" customHeight="1">
      <c r="B39" s="21"/>
      <c r="C39" s="42" t="s">
        <v>384</v>
      </c>
      <c r="D39" s="43"/>
      <c r="E39" s="43"/>
      <c r="F39" s="43"/>
      <c r="G39" s="43"/>
      <c r="H39" s="43"/>
      <c r="I39" s="43"/>
      <c r="J39" s="43"/>
      <c r="K39" s="43"/>
      <c r="L39" s="43"/>
      <c r="M39" s="43"/>
      <c r="N39" s="43"/>
      <c r="O39" s="43"/>
      <c r="P39" s="43"/>
      <c r="Q39" s="43"/>
      <c r="R39" s="43"/>
      <c r="S39" s="43"/>
      <c r="T39" s="43"/>
      <c r="U39" s="97"/>
      <c r="V39" s="97"/>
      <c r="W39" s="98"/>
      <c r="X39" s="98"/>
      <c r="Y39" s="98"/>
      <c r="Z39" s="98"/>
      <c r="AA39" s="98"/>
      <c r="AB39" s="98"/>
      <c r="AC39" s="98"/>
      <c r="AD39" s="98"/>
      <c r="AE39" s="98"/>
      <c r="AF39" s="98"/>
      <c r="AG39" s="98"/>
      <c r="AH39" s="98"/>
      <c r="AI39" s="106"/>
      <c r="AJ39" s="106"/>
      <c r="AK39" s="106"/>
      <c r="AL39" s="44"/>
      <c r="AM39" s="23"/>
    </row>
    <row r="40" spans="2:39" ht="15" customHeight="1">
      <c r="B40" s="21"/>
      <c r="C40" s="197"/>
      <c r="D40" s="198"/>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45"/>
      <c r="AM40" s="23"/>
    </row>
    <row r="41" spans="2:39" ht="15" customHeight="1">
      <c r="B41" s="46"/>
      <c r="C41" s="111" t="s">
        <v>337</v>
      </c>
      <c r="D41" s="112"/>
      <c r="E41" s="112"/>
      <c r="F41" s="112"/>
      <c r="G41" s="112"/>
      <c r="H41" s="112"/>
      <c r="I41" s="112"/>
      <c r="J41" s="112"/>
      <c r="K41" s="112"/>
      <c r="L41" s="112"/>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45"/>
      <c r="AM41" s="23"/>
    </row>
    <row r="42" spans="2:39" ht="15" customHeight="1">
      <c r="B42" s="46"/>
      <c r="C42" s="78" t="s">
        <v>357</v>
      </c>
      <c r="D42" s="74"/>
      <c r="E42" s="74"/>
      <c r="F42" s="74"/>
      <c r="G42" s="74"/>
      <c r="H42" s="74"/>
      <c r="I42" s="74"/>
      <c r="J42" s="74"/>
      <c r="K42" s="74"/>
      <c r="L42" s="74"/>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45"/>
      <c r="AM42" s="23"/>
    </row>
    <row r="43" spans="2:39" ht="12" customHeight="1">
      <c r="B43" s="21"/>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9"/>
      <c r="AM43" s="23"/>
    </row>
    <row r="44" spans="2:39" s="50" customFormat="1" ht="12" customHeight="1">
      <c r="B44" s="46"/>
      <c r="C44" s="199" t="s">
        <v>349</v>
      </c>
      <c r="D44" s="163"/>
      <c r="E44" s="163"/>
      <c r="F44" s="163"/>
      <c r="G44" s="163"/>
      <c r="H44" s="163"/>
      <c r="I44" s="163"/>
      <c r="J44" s="163"/>
      <c r="K44" s="163"/>
      <c r="L44" s="163"/>
      <c r="M44" s="163"/>
      <c r="N44" s="200" t="s">
        <v>350</v>
      </c>
      <c r="O44" s="163"/>
      <c r="P44" s="163"/>
      <c r="Q44" s="163"/>
      <c r="R44" s="163"/>
      <c r="S44" s="163"/>
      <c r="T44" s="163"/>
      <c r="U44" s="163"/>
      <c r="V44" s="163"/>
      <c r="W44" s="163"/>
      <c r="X44" s="163"/>
      <c r="Y44" s="81"/>
      <c r="Z44" s="82"/>
      <c r="AA44" s="82"/>
      <c r="AB44" s="82"/>
      <c r="AC44" s="82"/>
      <c r="AD44" s="82"/>
      <c r="AE44" s="82"/>
      <c r="AF44" s="82"/>
      <c r="AG44" s="82"/>
      <c r="AH44" s="82"/>
      <c r="AI44" s="82"/>
      <c r="AJ44" s="82"/>
      <c r="AK44" s="82"/>
      <c r="AL44" s="82"/>
      <c r="AM44" s="23"/>
    </row>
    <row r="45" spans="2:39" s="50" customFormat="1" ht="12" customHeight="1">
      <c r="B45" s="46"/>
      <c r="C45" s="163"/>
      <c r="D45" s="163"/>
      <c r="E45" s="163"/>
      <c r="F45" s="163"/>
      <c r="G45" s="163"/>
      <c r="H45" s="163"/>
      <c r="I45" s="163"/>
      <c r="J45" s="163"/>
      <c r="K45" s="163"/>
      <c r="L45" s="163"/>
      <c r="M45" s="163"/>
      <c r="N45" s="163"/>
      <c r="O45" s="163"/>
      <c r="P45" s="163"/>
      <c r="Q45" s="163"/>
      <c r="R45" s="163"/>
      <c r="S45" s="163"/>
      <c r="T45" s="163"/>
      <c r="U45" s="163"/>
      <c r="V45" s="163"/>
      <c r="W45" s="163"/>
      <c r="X45" s="163"/>
      <c r="Y45" s="83"/>
      <c r="Z45" s="84"/>
      <c r="AA45" s="84"/>
      <c r="AB45" s="84"/>
      <c r="AC45" s="84"/>
      <c r="AD45" s="84"/>
      <c r="AE45" s="84"/>
      <c r="AF45" s="84"/>
      <c r="AG45" s="84"/>
      <c r="AH45" s="84"/>
      <c r="AI45" s="84"/>
      <c r="AJ45" s="84"/>
      <c r="AK45" s="84"/>
      <c r="AL45" s="84"/>
      <c r="AM45" s="23"/>
    </row>
    <row r="46" spans="2:39" s="50" customFormat="1" ht="12" customHeight="1">
      <c r="B46" s="46"/>
      <c r="C46" s="163"/>
      <c r="D46" s="163"/>
      <c r="E46" s="163"/>
      <c r="F46" s="163"/>
      <c r="G46" s="163"/>
      <c r="H46" s="163"/>
      <c r="I46" s="163"/>
      <c r="J46" s="163"/>
      <c r="K46" s="163"/>
      <c r="L46" s="163"/>
      <c r="M46" s="163"/>
      <c r="N46" s="163"/>
      <c r="O46" s="163"/>
      <c r="P46" s="163"/>
      <c r="Q46" s="163"/>
      <c r="R46" s="163"/>
      <c r="S46" s="163"/>
      <c r="T46" s="163"/>
      <c r="U46" s="163"/>
      <c r="V46" s="163"/>
      <c r="W46" s="163"/>
      <c r="X46" s="163"/>
      <c r="Y46" s="83"/>
      <c r="Z46" s="84"/>
      <c r="AA46" s="84"/>
      <c r="AB46" s="84"/>
      <c r="AC46" s="84"/>
      <c r="AD46" s="84"/>
      <c r="AE46" s="84"/>
      <c r="AF46" s="84"/>
      <c r="AG46" s="84"/>
      <c r="AH46" s="84"/>
      <c r="AI46" s="84"/>
      <c r="AJ46" s="84"/>
      <c r="AK46" s="84"/>
      <c r="AL46" s="84"/>
      <c r="AM46" s="23"/>
    </row>
    <row r="47" spans="2:39" ht="9.75" customHeight="1">
      <c r="B47" s="46"/>
      <c r="C47" s="162">
        <v>1</v>
      </c>
      <c r="D47" s="163"/>
      <c r="E47" s="163"/>
      <c r="F47" s="163"/>
      <c r="G47" s="163"/>
      <c r="H47" s="163"/>
      <c r="I47" s="163"/>
      <c r="J47" s="163"/>
      <c r="K47" s="163"/>
      <c r="L47" s="163"/>
      <c r="M47" s="163"/>
      <c r="N47" s="201">
        <v>2</v>
      </c>
      <c r="O47" s="201"/>
      <c r="P47" s="201"/>
      <c r="Q47" s="201"/>
      <c r="R47" s="201"/>
      <c r="S47" s="201"/>
      <c r="T47" s="201"/>
      <c r="U47" s="201"/>
      <c r="V47" s="201"/>
      <c r="W47" s="201"/>
      <c r="X47" s="201"/>
      <c r="Y47" s="85"/>
      <c r="Z47" s="86"/>
      <c r="AA47" s="86"/>
      <c r="AB47" s="86"/>
      <c r="AC47" s="86"/>
      <c r="AD47" s="86"/>
      <c r="AE47" s="86"/>
      <c r="AF47" s="86"/>
      <c r="AG47" s="86"/>
      <c r="AH47" s="86"/>
      <c r="AI47" s="86"/>
      <c r="AJ47" s="86"/>
      <c r="AK47" s="86"/>
      <c r="AL47" s="86"/>
      <c r="AM47" s="23"/>
    </row>
    <row r="48" spans="2:39" ht="12" customHeight="1">
      <c r="B48" s="46"/>
      <c r="C48" s="115"/>
      <c r="D48" s="115"/>
      <c r="E48" s="115"/>
      <c r="F48" s="115"/>
      <c r="G48" s="115"/>
      <c r="H48" s="115"/>
      <c r="I48" s="115"/>
      <c r="J48" s="115"/>
      <c r="K48" s="115"/>
      <c r="L48" s="115"/>
      <c r="M48" s="115"/>
      <c r="N48" s="202"/>
      <c r="O48" s="202"/>
      <c r="P48" s="202"/>
      <c r="Q48" s="202"/>
      <c r="R48" s="202"/>
      <c r="S48" s="202"/>
      <c r="T48" s="202"/>
      <c r="U48" s="202"/>
      <c r="V48" s="202"/>
      <c r="W48" s="202"/>
      <c r="X48" s="202"/>
      <c r="Y48" s="87"/>
      <c r="Z48" s="88"/>
      <c r="AA48" s="88"/>
      <c r="AB48" s="88"/>
      <c r="AC48" s="88"/>
      <c r="AD48" s="88"/>
      <c r="AE48" s="88"/>
      <c r="AF48" s="88"/>
      <c r="AG48" s="88"/>
      <c r="AH48" s="88"/>
      <c r="AI48" s="88"/>
      <c r="AJ48" s="88"/>
      <c r="AK48" s="88"/>
      <c r="AL48" s="88"/>
      <c r="AM48" s="23"/>
    </row>
    <row r="49" spans="2:39" ht="12" customHeight="1">
      <c r="B49" s="46"/>
      <c r="C49" s="89"/>
      <c r="D49" s="89"/>
      <c r="E49" s="89"/>
      <c r="F49" s="89"/>
      <c r="G49" s="89"/>
      <c r="H49" s="89"/>
      <c r="I49" s="89"/>
      <c r="J49" s="89"/>
      <c r="K49" s="89"/>
      <c r="L49" s="89"/>
      <c r="M49" s="89"/>
      <c r="N49" s="90"/>
      <c r="O49" s="90"/>
      <c r="P49" s="90"/>
      <c r="Q49" s="90"/>
      <c r="R49" s="90"/>
      <c r="S49" s="90"/>
      <c r="T49" s="90"/>
      <c r="U49" s="90"/>
      <c r="V49" s="90"/>
      <c r="W49" s="90"/>
      <c r="X49" s="90"/>
      <c r="Y49" s="88"/>
      <c r="Z49" s="88"/>
      <c r="AA49" s="88"/>
      <c r="AB49" s="88"/>
      <c r="AC49" s="88"/>
      <c r="AD49" s="88"/>
      <c r="AE49" s="88"/>
      <c r="AF49" s="88"/>
      <c r="AG49" s="88"/>
      <c r="AH49" s="88"/>
      <c r="AI49" s="88"/>
      <c r="AJ49" s="88"/>
      <c r="AK49" s="88"/>
      <c r="AL49" s="88"/>
      <c r="AM49" s="23"/>
    </row>
    <row r="50" spans="2:39" ht="12" customHeight="1">
      <c r="B50" s="46"/>
      <c r="C50" s="89"/>
      <c r="D50" s="89"/>
      <c r="E50" s="89"/>
      <c r="F50" s="89"/>
      <c r="G50" s="89"/>
      <c r="H50" s="89"/>
      <c r="I50" s="89"/>
      <c r="J50" s="89"/>
      <c r="K50" s="89"/>
      <c r="L50" s="89"/>
      <c r="M50" s="89"/>
      <c r="N50" s="90"/>
      <c r="O50" s="90"/>
      <c r="P50" s="90"/>
      <c r="Q50" s="90"/>
      <c r="R50" s="90"/>
      <c r="S50" s="90"/>
      <c r="T50" s="90"/>
      <c r="U50" s="90"/>
      <c r="V50" s="90"/>
      <c r="W50" s="90"/>
      <c r="X50" s="90"/>
      <c r="Y50" s="88"/>
      <c r="Z50" s="88"/>
      <c r="AA50" s="88"/>
      <c r="AB50" s="88"/>
      <c r="AC50" s="88"/>
      <c r="AD50" s="88"/>
      <c r="AE50" s="88"/>
      <c r="AF50" s="88"/>
      <c r="AG50" s="88"/>
      <c r="AH50" s="88"/>
      <c r="AI50" s="88"/>
      <c r="AJ50" s="88"/>
      <c r="AK50" s="88"/>
      <c r="AL50" s="88"/>
      <c r="AM50" s="23"/>
    </row>
    <row r="51" spans="2:39" ht="12" customHeight="1">
      <c r="B51" s="46"/>
      <c r="C51" s="89"/>
      <c r="D51" s="89"/>
      <c r="E51" s="89"/>
      <c r="F51" s="89"/>
      <c r="G51" s="89"/>
      <c r="H51" s="89"/>
      <c r="I51" s="89"/>
      <c r="J51" s="89"/>
      <c r="K51" s="89"/>
      <c r="L51" s="89"/>
      <c r="M51" s="89"/>
      <c r="N51" s="90"/>
      <c r="O51" s="90"/>
      <c r="P51" s="90"/>
      <c r="Q51" s="90"/>
      <c r="R51" s="90"/>
      <c r="S51" s="90"/>
      <c r="T51" s="90"/>
      <c r="U51" s="90"/>
      <c r="V51" s="90"/>
      <c r="W51" s="90"/>
      <c r="X51" s="90"/>
      <c r="Y51" s="88"/>
      <c r="Z51" s="88"/>
      <c r="AA51" s="88"/>
      <c r="AB51" s="88"/>
      <c r="AC51" s="88"/>
      <c r="AD51" s="88"/>
      <c r="AE51" s="88"/>
      <c r="AF51" s="88"/>
      <c r="AG51" s="88"/>
      <c r="AH51" s="88"/>
      <c r="AI51" s="88"/>
      <c r="AJ51" s="88"/>
      <c r="AK51" s="88"/>
      <c r="AL51" s="88"/>
      <c r="AM51" s="23"/>
    </row>
    <row r="52" spans="2:39" ht="12" customHeight="1">
      <c r="B52" s="46"/>
      <c r="C52" s="89"/>
      <c r="D52" s="89"/>
      <c r="E52" s="89"/>
      <c r="F52" s="89"/>
      <c r="G52" s="89"/>
      <c r="H52" s="89"/>
      <c r="I52" s="89"/>
      <c r="J52" s="89"/>
      <c r="K52" s="89"/>
      <c r="L52" s="89"/>
      <c r="M52" s="89"/>
      <c r="N52" s="90"/>
      <c r="O52" s="90"/>
      <c r="P52" s="90"/>
      <c r="Q52" s="90"/>
      <c r="R52" s="90"/>
      <c r="S52" s="90"/>
      <c r="T52" s="90"/>
      <c r="U52" s="90"/>
      <c r="V52" s="90"/>
      <c r="W52" s="90"/>
      <c r="X52" s="90"/>
      <c r="Y52" s="88"/>
      <c r="Z52" s="88"/>
      <c r="AA52" s="88"/>
      <c r="AB52" s="88"/>
      <c r="AC52" s="88"/>
      <c r="AD52" s="88"/>
      <c r="AE52" s="88"/>
      <c r="AF52" s="88"/>
      <c r="AG52" s="88"/>
      <c r="AH52" s="88"/>
      <c r="AI52" s="88"/>
      <c r="AJ52" s="88"/>
      <c r="AK52" s="88"/>
      <c r="AL52" s="88"/>
      <c r="AM52" s="23"/>
    </row>
    <row r="53" spans="2:39" ht="12" customHeight="1">
      <c r="B53" s="46"/>
      <c r="C53" s="89"/>
      <c r="D53" s="89"/>
      <c r="E53" s="89"/>
      <c r="F53" s="89"/>
      <c r="G53" s="89"/>
      <c r="H53" s="89"/>
      <c r="I53" s="89"/>
      <c r="J53" s="89"/>
      <c r="K53" s="89"/>
      <c r="L53" s="89"/>
      <c r="M53" s="89"/>
      <c r="N53" s="90"/>
      <c r="O53" s="90"/>
      <c r="P53" s="90"/>
      <c r="Q53" s="90"/>
      <c r="R53" s="90"/>
      <c r="S53" s="90"/>
      <c r="T53" s="90"/>
      <c r="U53" s="90"/>
      <c r="V53" s="90"/>
      <c r="W53" s="90"/>
      <c r="X53" s="90"/>
      <c r="Y53" s="88"/>
      <c r="Z53" s="88"/>
      <c r="AA53" s="88"/>
      <c r="AB53" s="88"/>
      <c r="AC53" s="88"/>
      <c r="AD53" s="88"/>
      <c r="AE53" s="88"/>
      <c r="AF53" s="88"/>
      <c r="AG53" s="88"/>
      <c r="AH53" s="88"/>
      <c r="AI53" s="88"/>
      <c r="AJ53" s="88"/>
      <c r="AK53" s="88"/>
      <c r="AL53" s="88"/>
      <c r="AM53" s="23"/>
    </row>
    <row r="54" spans="2:39" ht="12" customHeight="1">
      <c r="B54" s="46"/>
      <c r="C54" s="89"/>
      <c r="D54" s="89"/>
      <c r="E54" s="89"/>
      <c r="F54" s="89"/>
      <c r="G54" s="89"/>
      <c r="H54" s="89"/>
      <c r="I54" s="89"/>
      <c r="J54" s="89"/>
      <c r="K54" s="89"/>
      <c r="L54" s="89"/>
      <c r="M54" s="89"/>
      <c r="N54" s="90"/>
      <c r="O54" s="90"/>
      <c r="P54" s="90"/>
      <c r="Q54" s="90"/>
      <c r="R54" s="90"/>
      <c r="S54" s="90"/>
      <c r="T54" s="90"/>
      <c r="U54" s="90"/>
      <c r="V54" s="90"/>
      <c r="W54" s="90"/>
      <c r="X54" s="90"/>
      <c r="Y54" s="88"/>
      <c r="Z54" s="88"/>
      <c r="AA54" s="88"/>
      <c r="AB54" s="88"/>
      <c r="AC54" s="88"/>
      <c r="AD54" s="88"/>
      <c r="AE54" s="88"/>
      <c r="AF54" s="88"/>
      <c r="AG54" s="88"/>
      <c r="AH54" s="88"/>
      <c r="AI54" s="88"/>
      <c r="AJ54" s="88"/>
      <c r="AK54" s="88"/>
      <c r="AL54" s="88"/>
      <c r="AM54" s="23"/>
    </row>
    <row r="55" spans="2:39" ht="12" customHeight="1">
      <c r="B55" s="46"/>
      <c r="C55" s="89"/>
      <c r="D55" s="89"/>
      <c r="E55" s="89"/>
      <c r="F55" s="89"/>
      <c r="G55" s="89"/>
      <c r="H55" s="89"/>
      <c r="I55" s="89"/>
      <c r="J55" s="89"/>
      <c r="K55" s="89"/>
      <c r="L55" s="89"/>
      <c r="M55" s="89"/>
      <c r="N55" s="90"/>
      <c r="O55" s="90"/>
      <c r="P55" s="90"/>
      <c r="Q55" s="90"/>
      <c r="R55" s="90"/>
      <c r="S55" s="90"/>
      <c r="T55" s="90"/>
      <c r="U55" s="90"/>
      <c r="V55" s="90"/>
      <c r="W55" s="90"/>
      <c r="X55" s="90"/>
      <c r="Y55" s="88"/>
      <c r="Z55" s="88"/>
      <c r="AA55" s="88"/>
      <c r="AB55" s="88"/>
      <c r="AC55" s="88"/>
      <c r="AD55" s="88"/>
      <c r="AE55" s="88"/>
      <c r="AF55" s="88"/>
      <c r="AG55" s="88"/>
      <c r="AH55" s="88"/>
      <c r="AI55" s="88"/>
      <c r="AJ55" s="88"/>
      <c r="AK55" s="88"/>
      <c r="AL55" s="88"/>
      <c r="AM55" s="23"/>
    </row>
    <row r="56" spans="2:39" ht="12" customHeight="1">
      <c r="B56" s="46"/>
      <c r="C56" s="89"/>
      <c r="D56" s="89"/>
      <c r="E56" s="89"/>
      <c r="F56" s="89"/>
      <c r="G56" s="89"/>
      <c r="H56" s="89"/>
      <c r="I56" s="89"/>
      <c r="J56" s="89"/>
      <c r="K56" s="89"/>
      <c r="L56" s="89"/>
      <c r="M56" s="89"/>
      <c r="N56" s="90"/>
      <c r="O56" s="90"/>
      <c r="P56" s="90"/>
      <c r="Q56" s="90"/>
      <c r="R56" s="90"/>
      <c r="S56" s="90"/>
      <c r="T56" s="90"/>
      <c r="U56" s="90"/>
      <c r="V56" s="90"/>
      <c r="W56" s="90"/>
      <c r="X56" s="90"/>
      <c r="Y56" s="88"/>
      <c r="Z56" s="88"/>
      <c r="AA56" s="88"/>
      <c r="AB56" s="88"/>
      <c r="AC56" s="88"/>
      <c r="AD56" s="88"/>
      <c r="AE56" s="88"/>
      <c r="AF56" s="88"/>
      <c r="AG56" s="88"/>
      <c r="AH56" s="88"/>
      <c r="AI56" s="88"/>
      <c r="AJ56" s="88"/>
      <c r="AK56" s="88"/>
      <c r="AL56" s="88"/>
      <c r="AM56" s="23"/>
    </row>
    <row r="57" spans="2:39" ht="12" customHeight="1">
      <c r="B57" s="46"/>
      <c r="C57" s="89"/>
      <c r="D57" s="89"/>
      <c r="E57" s="89"/>
      <c r="F57" s="89"/>
      <c r="G57" s="89"/>
      <c r="H57" s="89"/>
      <c r="I57" s="89"/>
      <c r="J57" s="89"/>
      <c r="K57" s="89"/>
      <c r="L57" s="89"/>
      <c r="M57" s="89"/>
      <c r="N57" s="90"/>
      <c r="O57" s="90"/>
      <c r="P57" s="90"/>
      <c r="Q57" s="90"/>
      <c r="R57" s="90"/>
      <c r="S57" s="90"/>
      <c r="T57" s="90"/>
      <c r="U57" s="90"/>
      <c r="V57" s="90"/>
      <c r="W57" s="90"/>
      <c r="X57" s="90"/>
      <c r="Y57" s="88"/>
      <c r="Z57" s="88"/>
      <c r="AA57" s="88"/>
      <c r="AB57" s="88"/>
      <c r="AC57" s="88"/>
      <c r="AD57" s="88"/>
      <c r="AE57" s="88"/>
      <c r="AF57" s="88"/>
      <c r="AG57" s="88"/>
      <c r="AH57" s="88"/>
      <c r="AI57" s="88"/>
      <c r="AJ57" s="88"/>
      <c r="AK57" s="88"/>
      <c r="AL57" s="88"/>
      <c r="AM57" s="23"/>
    </row>
    <row r="58" spans="2:39" ht="12" customHeight="1">
      <c r="B58" s="46"/>
      <c r="C58" s="89"/>
      <c r="D58" s="89"/>
      <c r="E58" s="89"/>
      <c r="F58" s="89"/>
      <c r="G58" s="89"/>
      <c r="H58" s="89"/>
      <c r="I58" s="89"/>
      <c r="J58" s="89"/>
      <c r="K58" s="89"/>
      <c r="L58" s="89"/>
      <c r="M58" s="89"/>
      <c r="N58" s="90"/>
      <c r="O58" s="90"/>
      <c r="P58" s="90"/>
      <c r="Q58" s="90"/>
      <c r="R58" s="90"/>
      <c r="S58" s="90"/>
      <c r="T58" s="90"/>
      <c r="U58" s="90"/>
      <c r="V58" s="90"/>
      <c r="W58" s="90"/>
      <c r="X58" s="90"/>
      <c r="Y58" s="88"/>
      <c r="Z58" s="88"/>
      <c r="AA58" s="88"/>
      <c r="AB58" s="88"/>
      <c r="AC58" s="88"/>
      <c r="AD58" s="88"/>
      <c r="AE58" s="88"/>
      <c r="AF58" s="88"/>
      <c r="AG58" s="88"/>
      <c r="AH58" s="88"/>
      <c r="AI58" s="88"/>
      <c r="AJ58" s="88"/>
      <c r="AK58" s="88"/>
      <c r="AL58" s="88"/>
      <c r="AM58" s="23"/>
    </row>
    <row r="59" spans="2:39" ht="12" customHeight="1">
      <c r="B59" s="46"/>
      <c r="C59" s="89"/>
      <c r="D59" s="89"/>
      <c r="E59" s="89"/>
      <c r="F59" s="89"/>
      <c r="G59" s="89"/>
      <c r="H59" s="89"/>
      <c r="I59" s="89"/>
      <c r="J59" s="89"/>
      <c r="K59" s="89"/>
      <c r="L59" s="89"/>
      <c r="M59" s="89"/>
      <c r="N59" s="90"/>
      <c r="O59" s="90"/>
      <c r="P59" s="90"/>
      <c r="Q59" s="90"/>
      <c r="R59" s="90"/>
      <c r="S59" s="90"/>
      <c r="T59" s="90"/>
      <c r="U59" s="90"/>
      <c r="V59" s="90"/>
      <c r="W59" s="90"/>
      <c r="X59" s="90"/>
      <c r="Y59" s="88"/>
      <c r="Z59" s="88"/>
      <c r="AA59" s="88"/>
      <c r="AB59" s="88"/>
      <c r="AC59" s="88"/>
      <c r="AD59" s="88"/>
      <c r="AE59" s="88"/>
      <c r="AF59" s="88"/>
      <c r="AG59" s="88"/>
      <c r="AH59" s="88"/>
      <c r="AI59" s="88"/>
      <c r="AJ59" s="88"/>
      <c r="AK59" s="88"/>
      <c r="AL59" s="88"/>
      <c r="AM59" s="23"/>
    </row>
    <row r="60" spans="2:39" ht="12" customHeight="1">
      <c r="B60" s="46"/>
      <c r="C60" s="89"/>
      <c r="D60" s="89"/>
      <c r="E60" s="89"/>
      <c r="F60" s="89"/>
      <c r="G60" s="89"/>
      <c r="H60" s="89"/>
      <c r="I60" s="89"/>
      <c r="J60" s="89"/>
      <c r="K60" s="89"/>
      <c r="L60" s="89"/>
      <c r="M60" s="89"/>
      <c r="N60" s="90"/>
      <c r="O60" s="90"/>
      <c r="P60" s="90"/>
      <c r="Q60" s="90"/>
      <c r="R60" s="90"/>
      <c r="S60" s="90"/>
      <c r="T60" s="90"/>
      <c r="U60" s="90"/>
      <c r="V60" s="90"/>
      <c r="W60" s="90"/>
      <c r="X60" s="90"/>
      <c r="Y60" s="88"/>
      <c r="Z60" s="88"/>
      <c r="AA60" s="88"/>
      <c r="AB60" s="88"/>
      <c r="AC60" s="88"/>
      <c r="AD60" s="88"/>
      <c r="AE60" s="88"/>
      <c r="AF60" s="88"/>
      <c r="AG60" s="88"/>
      <c r="AH60" s="88"/>
      <c r="AI60" s="88"/>
      <c r="AJ60" s="88"/>
      <c r="AK60" s="88"/>
      <c r="AL60" s="88"/>
      <c r="AM60" s="23"/>
    </row>
    <row r="61" spans="2:39" ht="12" customHeight="1">
      <c r="B61" s="46"/>
      <c r="C61" s="89"/>
      <c r="D61" s="89"/>
      <c r="E61" s="89"/>
      <c r="F61" s="89"/>
      <c r="G61" s="89"/>
      <c r="H61" s="89"/>
      <c r="I61" s="89"/>
      <c r="J61" s="89"/>
      <c r="K61" s="89"/>
      <c r="L61" s="89"/>
      <c r="M61" s="89"/>
      <c r="N61" s="90"/>
      <c r="O61" s="90"/>
      <c r="P61" s="90"/>
      <c r="Q61" s="90"/>
      <c r="R61" s="90"/>
      <c r="S61" s="90"/>
      <c r="T61" s="90"/>
      <c r="U61" s="90"/>
      <c r="V61" s="90"/>
      <c r="W61" s="90"/>
      <c r="X61" s="90"/>
      <c r="Y61" s="88"/>
      <c r="Z61" s="88"/>
      <c r="AA61" s="88"/>
      <c r="AB61" s="88"/>
      <c r="AC61" s="88"/>
      <c r="AD61" s="88"/>
      <c r="AE61" s="88"/>
      <c r="AF61" s="88"/>
      <c r="AG61" s="88"/>
      <c r="AH61" s="88"/>
      <c r="AI61" s="88"/>
      <c r="AJ61" s="88"/>
      <c r="AK61" s="88"/>
      <c r="AL61" s="88"/>
      <c r="AM61" s="23"/>
    </row>
    <row r="62" spans="2:39" ht="12" customHeight="1">
      <c r="B62" s="46"/>
      <c r="C62" s="89"/>
      <c r="D62" s="89"/>
      <c r="E62" s="89"/>
      <c r="F62" s="89"/>
      <c r="G62" s="89"/>
      <c r="H62" s="89"/>
      <c r="I62" s="89"/>
      <c r="J62" s="89"/>
      <c r="K62" s="89"/>
      <c r="L62" s="89"/>
      <c r="M62" s="89"/>
      <c r="N62" s="90"/>
      <c r="O62" s="90"/>
      <c r="P62" s="90"/>
      <c r="Q62" s="90"/>
      <c r="R62" s="90"/>
      <c r="S62" s="90"/>
      <c r="T62" s="90"/>
      <c r="U62" s="90"/>
      <c r="V62" s="90"/>
      <c r="W62" s="90"/>
      <c r="X62" s="90"/>
      <c r="Y62" s="88"/>
      <c r="Z62" s="88"/>
      <c r="AA62" s="88"/>
      <c r="AB62" s="88"/>
      <c r="AC62" s="88"/>
      <c r="AD62" s="88"/>
      <c r="AE62" s="88"/>
      <c r="AF62" s="88"/>
      <c r="AG62" s="88"/>
      <c r="AH62" s="88"/>
      <c r="AI62" s="88"/>
      <c r="AJ62" s="88"/>
      <c r="AK62" s="88"/>
      <c r="AL62" s="88"/>
      <c r="AM62" s="23"/>
    </row>
    <row r="63" spans="2:39" ht="12" customHeight="1">
      <c r="B63" s="46"/>
      <c r="C63" s="89"/>
      <c r="D63" s="89"/>
      <c r="E63" s="89"/>
      <c r="F63" s="89"/>
      <c r="G63" s="89"/>
      <c r="H63" s="89"/>
      <c r="I63" s="89"/>
      <c r="J63" s="89"/>
      <c r="K63" s="89"/>
      <c r="L63" s="89"/>
      <c r="M63" s="89"/>
      <c r="N63" s="90"/>
      <c r="O63" s="90"/>
      <c r="P63" s="90"/>
      <c r="Q63" s="90"/>
      <c r="R63" s="90"/>
      <c r="S63" s="90"/>
      <c r="T63" s="90"/>
      <c r="U63" s="90"/>
      <c r="V63" s="90"/>
      <c r="W63" s="90"/>
      <c r="X63" s="90"/>
      <c r="Y63" s="88"/>
      <c r="Z63" s="88"/>
      <c r="AA63" s="88"/>
      <c r="AB63" s="88"/>
      <c r="AC63" s="88"/>
      <c r="AD63" s="88"/>
      <c r="AE63" s="88"/>
      <c r="AF63" s="88"/>
      <c r="AG63" s="88"/>
      <c r="AH63" s="88"/>
      <c r="AI63" s="88"/>
      <c r="AJ63" s="88"/>
      <c r="AK63" s="88"/>
      <c r="AL63" s="88"/>
      <c r="AM63" s="23"/>
    </row>
    <row r="64" spans="2:39" ht="12" customHeight="1">
      <c r="B64" s="46"/>
      <c r="C64" s="89"/>
      <c r="D64" s="89"/>
      <c r="E64" s="89"/>
      <c r="F64" s="89"/>
      <c r="G64" s="89"/>
      <c r="H64" s="89"/>
      <c r="I64" s="89"/>
      <c r="J64" s="89"/>
      <c r="K64" s="89"/>
      <c r="L64" s="89"/>
      <c r="M64" s="89"/>
      <c r="N64" s="90"/>
      <c r="O64" s="90"/>
      <c r="P64" s="90"/>
      <c r="Q64" s="90"/>
      <c r="R64" s="90"/>
      <c r="S64" s="90"/>
      <c r="T64" s="90"/>
      <c r="U64" s="90"/>
      <c r="V64" s="90"/>
      <c r="W64" s="90"/>
      <c r="X64" s="90"/>
      <c r="Y64" s="88"/>
      <c r="Z64" s="88"/>
      <c r="AA64" s="88"/>
      <c r="AB64" s="88"/>
      <c r="AC64" s="88"/>
      <c r="AD64" s="88"/>
      <c r="AE64" s="88"/>
      <c r="AF64" s="88"/>
      <c r="AG64" s="88"/>
      <c r="AH64" s="88"/>
      <c r="AI64" s="88"/>
      <c r="AJ64" s="88"/>
      <c r="AK64" s="88"/>
      <c r="AL64" s="88"/>
      <c r="AM64" s="23"/>
    </row>
    <row r="65" spans="2:39" ht="12" customHeight="1">
      <c r="B65" s="46"/>
      <c r="C65" s="99"/>
      <c r="D65" s="99"/>
      <c r="E65" s="99"/>
      <c r="F65" s="99"/>
      <c r="G65" s="99"/>
      <c r="H65" s="99"/>
      <c r="I65" s="99"/>
      <c r="J65" s="89"/>
      <c r="K65" s="89"/>
      <c r="L65" s="89"/>
      <c r="M65" s="89"/>
      <c r="N65" s="90"/>
      <c r="O65" s="90"/>
      <c r="P65" s="90"/>
      <c r="Q65" s="90"/>
      <c r="R65" s="90"/>
      <c r="S65" s="90"/>
      <c r="T65" s="90"/>
      <c r="U65" s="90"/>
      <c r="V65" s="90"/>
      <c r="W65" s="90"/>
      <c r="X65" s="90"/>
      <c r="Y65" s="88"/>
      <c r="Z65" s="88"/>
      <c r="AA65" s="88"/>
      <c r="AB65" s="88"/>
      <c r="AC65" s="88"/>
      <c r="AD65" s="88"/>
      <c r="AE65" s="88"/>
      <c r="AF65" s="88"/>
      <c r="AG65" s="88"/>
      <c r="AH65" s="88"/>
      <c r="AI65" s="88"/>
      <c r="AJ65" s="88"/>
      <c r="AK65" s="88"/>
      <c r="AL65" s="88"/>
      <c r="AM65" s="23"/>
    </row>
    <row r="66" spans="2:39" ht="12" customHeight="1">
      <c r="B66" s="46"/>
      <c r="C66" s="178" t="s">
        <v>385</v>
      </c>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178"/>
      <c r="AI66" s="178"/>
      <c r="AJ66" s="178"/>
      <c r="AK66" s="178"/>
      <c r="AL66" s="178"/>
      <c r="AM66" s="23"/>
    </row>
    <row r="67" spans="2:39" ht="12" customHeight="1">
      <c r="B67" s="46"/>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c r="AH67" s="178"/>
      <c r="AI67" s="178"/>
      <c r="AJ67" s="178"/>
      <c r="AK67" s="178"/>
      <c r="AL67" s="178"/>
      <c r="AM67" s="23"/>
    </row>
    <row r="68" spans="2:39" ht="12" customHeight="1">
      <c r="B68" s="46"/>
      <c r="C68" s="89"/>
      <c r="D68" s="89"/>
      <c r="E68" s="89"/>
      <c r="F68" s="89"/>
      <c r="G68" s="89"/>
      <c r="H68" s="89"/>
      <c r="I68" s="89"/>
      <c r="J68" s="89"/>
      <c r="K68" s="89"/>
      <c r="L68" s="89"/>
      <c r="M68" s="89"/>
      <c r="N68" s="90"/>
      <c r="O68" s="90"/>
      <c r="P68" s="90"/>
      <c r="Q68" s="90"/>
      <c r="R68" s="90"/>
      <c r="S68" s="90"/>
      <c r="T68" s="90"/>
      <c r="U68" s="90"/>
      <c r="V68" s="90"/>
      <c r="W68" s="90"/>
      <c r="X68" s="90"/>
      <c r="Y68" s="88"/>
      <c r="Z68" s="88"/>
      <c r="AA68" s="88"/>
      <c r="AB68" s="88"/>
      <c r="AC68" s="88"/>
      <c r="AD68" s="88"/>
      <c r="AE68" s="88"/>
      <c r="AF68" s="88"/>
      <c r="AG68" s="88"/>
      <c r="AH68" s="88"/>
      <c r="AI68" s="88"/>
      <c r="AJ68" s="88"/>
      <c r="AK68" s="88"/>
      <c r="AL68" s="88"/>
      <c r="AM68" s="23"/>
    </row>
    <row r="69" spans="2:39" ht="9.75" customHeight="1">
      <c r="B69" s="46"/>
      <c r="C69" s="51"/>
      <c r="D69" s="51"/>
      <c r="E69" s="22"/>
      <c r="F69" s="22"/>
      <c r="G69" s="22"/>
      <c r="H69" s="22"/>
      <c r="I69" s="22"/>
      <c r="J69" s="22"/>
      <c r="K69" s="22"/>
      <c r="L69" s="22"/>
      <c r="M69" s="22"/>
      <c r="N69" s="22"/>
      <c r="O69" s="22"/>
      <c r="P69" s="22"/>
      <c r="Q69" s="22"/>
      <c r="R69" s="22"/>
      <c r="S69" s="22"/>
      <c r="T69" s="22"/>
      <c r="U69" s="22"/>
      <c r="V69" s="22"/>
      <c r="W69" s="22"/>
      <c r="X69" s="22"/>
      <c r="Y69" s="22"/>
      <c r="Z69" s="22"/>
      <c r="AA69" s="41"/>
      <c r="AB69" s="41"/>
      <c r="AC69" s="41"/>
      <c r="AD69" s="41"/>
      <c r="AE69" s="41"/>
      <c r="AF69" s="41"/>
      <c r="AG69" s="41"/>
      <c r="AH69" s="41"/>
      <c r="AI69" s="41"/>
      <c r="AJ69" s="41"/>
      <c r="AK69" s="41"/>
      <c r="AL69" s="76" t="s">
        <v>386</v>
      </c>
      <c r="AM69" s="23"/>
    </row>
    <row r="70" spans="2:39" s="33" customFormat="1" ht="9.75" customHeight="1">
      <c r="B70" s="21"/>
      <c r="C70" s="52"/>
      <c r="D70" s="52"/>
      <c r="E70" s="52"/>
      <c r="F70" s="22"/>
      <c r="G70" s="22"/>
      <c r="H70" s="22"/>
      <c r="I70" s="22"/>
      <c r="J70" s="22"/>
      <c r="K70" s="22"/>
      <c r="L70" s="22"/>
      <c r="M70" s="22"/>
      <c r="N70" s="22"/>
      <c r="O70" s="22"/>
      <c r="P70" s="22"/>
      <c r="Q70" s="22"/>
      <c r="R70" s="100"/>
      <c r="S70" s="100"/>
      <c r="T70" s="100"/>
      <c r="U70" s="100"/>
      <c r="V70" s="100"/>
      <c r="W70" s="100"/>
      <c r="X70" s="100"/>
      <c r="Y70" s="100"/>
      <c r="Z70" s="100"/>
      <c r="AA70" s="100"/>
      <c r="AB70" s="100"/>
      <c r="AC70" s="100"/>
      <c r="AD70" s="100"/>
      <c r="AE70" s="100"/>
      <c r="AF70" s="100"/>
      <c r="AG70" s="100"/>
      <c r="AH70" s="100"/>
      <c r="AI70" s="100"/>
      <c r="AJ70" s="100"/>
      <c r="AK70" s="100"/>
      <c r="AL70" s="100"/>
      <c r="AM70" s="53"/>
    </row>
    <row r="71" spans="2:39" ht="12" customHeight="1">
      <c r="B71" s="34"/>
      <c r="C71" s="116" t="s">
        <v>389</v>
      </c>
      <c r="D71" s="117"/>
      <c r="E71" s="117"/>
      <c r="F71" s="117"/>
      <c r="G71" s="117"/>
      <c r="H71" s="117"/>
      <c r="I71" s="117"/>
      <c r="J71" s="117"/>
      <c r="K71" s="117"/>
      <c r="L71" s="117"/>
      <c r="M71" s="117"/>
      <c r="N71" s="117"/>
      <c r="O71" s="117"/>
      <c r="P71" s="118"/>
      <c r="Q71" s="170" t="s">
        <v>390</v>
      </c>
      <c r="R71" s="171"/>
      <c r="S71" s="203" t="s">
        <v>391</v>
      </c>
      <c r="T71" s="203"/>
      <c r="U71" s="203"/>
      <c r="V71" s="203"/>
      <c r="W71" s="203"/>
      <c r="X71" s="203" t="s">
        <v>362</v>
      </c>
      <c r="Y71" s="203"/>
      <c r="Z71" s="203"/>
      <c r="AA71" s="203" t="s">
        <v>392</v>
      </c>
      <c r="AB71" s="203"/>
      <c r="AC71" s="203"/>
      <c r="AD71" s="203"/>
      <c r="AE71" s="203"/>
      <c r="AF71" s="203"/>
      <c r="AG71" s="203"/>
      <c r="AH71" s="203"/>
      <c r="AI71" s="203"/>
      <c r="AJ71" s="203"/>
      <c r="AK71" s="203"/>
      <c r="AL71" s="203"/>
      <c r="AM71" s="53"/>
    </row>
    <row r="72" spans="2:39" ht="12" customHeight="1">
      <c r="B72" s="34"/>
      <c r="C72" s="119"/>
      <c r="D72" s="120"/>
      <c r="E72" s="120"/>
      <c r="F72" s="120"/>
      <c r="G72" s="120"/>
      <c r="H72" s="120"/>
      <c r="I72" s="120"/>
      <c r="J72" s="120"/>
      <c r="K72" s="120"/>
      <c r="L72" s="120"/>
      <c r="M72" s="120"/>
      <c r="N72" s="120"/>
      <c r="O72" s="120"/>
      <c r="P72" s="121"/>
      <c r="Q72" s="172"/>
      <c r="R72" s="173"/>
      <c r="S72" s="203"/>
      <c r="T72" s="203"/>
      <c r="U72" s="203"/>
      <c r="V72" s="203"/>
      <c r="W72" s="203"/>
      <c r="X72" s="203"/>
      <c r="Y72" s="203"/>
      <c r="Z72" s="203"/>
      <c r="AA72" s="170" t="s">
        <v>394</v>
      </c>
      <c r="AB72" s="207"/>
      <c r="AC72" s="207"/>
      <c r="AD72" s="171"/>
      <c r="AE72" s="204" t="s">
        <v>393</v>
      </c>
      <c r="AF72" s="205"/>
      <c r="AG72" s="205"/>
      <c r="AH72" s="205"/>
      <c r="AI72" s="205"/>
      <c r="AJ72" s="205"/>
      <c r="AK72" s="205"/>
      <c r="AL72" s="206"/>
      <c r="AM72" s="53"/>
    </row>
    <row r="73" spans="2:39" ht="12" customHeight="1">
      <c r="B73" s="21"/>
      <c r="C73" s="119"/>
      <c r="D73" s="120"/>
      <c r="E73" s="120"/>
      <c r="F73" s="120"/>
      <c r="G73" s="120"/>
      <c r="H73" s="120"/>
      <c r="I73" s="120"/>
      <c r="J73" s="120"/>
      <c r="K73" s="120"/>
      <c r="L73" s="120"/>
      <c r="M73" s="120"/>
      <c r="N73" s="120"/>
      <c r="O73" s="120"/>
      <c r="P73" s="121"/>
      <c r="Q73" s="172"/>
      <c r="R73" s="173"/>
      <c r="S73" s="203"/>
      <c r="T73" s="203"/>
      <c r="U73" s="203"/>
      <c r="V73" s="203"/>
      <c r="W73" s="203"/>
      <c r="X73" s="203"/>
      <c r="Y73" s="203"/>
      <c r="Z73" s="203"/>
      <c r="AA73" s="172"/>
      <c r="AB73" s="208"/>
      <c r="AC73" s="208"/>
      <c r="AD73" s="173"/>
      <c r="AE73" s="199" t="s">
        <v>332</v>
      </c>
      <c r="AF73" s="199"/>
      <c r="AG73" s="199"/>
      <c r="AH73" s="199"/>
      <c r="AI73" s="199" t="s">
        <v>395</v>
      </c>
      <c r="AJ73" s="199"/>
      <c r="AK73" s="199"/>
      <c r="AL73" s="199"/>
      <c r="AM73" s="23"/>
    </row>
    <row r="74" spans="2:39" ht="12" customHeight="1">
      <c r="B74" s="21"/>
      <c r="C74" s="119"/>
      <c r="D74" s="120"/>
      <c r="E74" s="120"/>
      <c r="F74" s="120"/>
      <c r="G74" s="120"/>
      <c r="H74" s="120"/>
      <c r="I74" s="120"/>
      <c r="J74" s="120"/>
      <c r="K74" s="120"/>
      <c r="L74" s="120"/>
      <c r="M74" s="120"/>
      <c r="N74" s="120"/>
      <c r="O74" s="120"/>
      <c r="P74" s="121"/>
      <c r="Q74" s="172"/>
      <c r="R74" s="173"/>
      <c r="S74" s="203"/>
      <c r="T74" s="203"/>
      <c r="U74" s="203"/>
      <c r="V74" s="203"/>
      <c r="W74" s="203"/>
      <c r="X74" s="203"/>
      <c r="Y74" s="203"/>
      <c r="Z74" s="203"/>
      <c r="AA74" s="172"/>
      <c r="AB74" s="208"/>
      <c r="AC74" s="208"/>
      <c r="AD74" s="173"/>
      <c r="AE74" s="199"/>
      <c r="AF74" s="199"/>
      <c r="AG74" s="199"/>
      <c r="AH74" s="199"/>
      <c r="AI74" s="199"/>
      <c r="AJ74" s="199"/>
      <c r="AK74" s="199"/>
      <c r="AL74" s="199"/>
      <c r="AM74" s="23"/>
    </row>
    <row r="75" spans="2:39" ht="12" customHeight="1">
      <c r="B75" s="21"/>
      <c r="C75" s="122"/>
      <c r="D75" s="123"/>
      <c r="E75" s="123"/>
      <c r="F75" s="123"/>
      <c r="G75" s="123"/>
      <c r="H75" s="123"/>
      <c r="I75" s="123"/>
      <c r="J75" s="123"/>
      <c r="K75" s="123"/>
      <c r="L75" s="123"/>
      <c r="M75" s="123"/>
      <c r="N75" s="123"/>
      <c r="O75" s="123"/>
      <c r="P75" s="124"/>
      <c r="Q75" s="174"/>
      <c r="R75" s="175"/>
      <c r="S75" s="203"/>
      <c r="T75" s="203"/>
      <c r="U75" s="203"/>
      <c r="V75" s="203"/>
      <c r="W75" s="203"/>
      <c r="X75" s="203"/>
      <c r="Y75" s="203"/>
      <c r="Z75" s="203"/>
      <c r="AA75" s="174"/>
      <c r="AB75" s="209"/>
      <c r="AC75" s="209"/>
      <c r="AD75" s="175"/>
      <c r="AE75" s="199"/>
      <c r="AF75" s="199"/>
      <c r="AG75" s="199"/>
      <c r="AH75" s="199"/>
      <c r="AI75" s="199"/>
      <c r="AJ75" s="199"/>
      <c r="AK75" s="199"/>
      <c r="AL75" s="199"/>
      <c r="AM75" s="23"/>
    </row>
    <row r="76" spans="2:39" ht="9.75" customHeight="1">
      <c r="B76" s="21"/>
      <c r="C76" s="134" t="s">
        <v>347</v>
      </c>
      <c r="D76" s="136"/>
      <c r="E76" s="136"/>
      <c r="F76" s="136"/>
      <c r="G76" s="136"/>
      <c r="H76" s="136"/>
      <c r="I76" s="136"/>
      <c r="J76" s="136"/>
      <c r="K76" s="136"/>
      <c r="L76" s="136"/>
      <c r="M76" s="136"/>
      <c r="N76" s="136"/>
      <c r="O76" s="136"/>
      <c r="P76" s="135"/>
      <c r="Q76" s="134" t="s">
        <v>348</v>
      </c>
      <c r="R76" s="135"/>
      <c r="S76" s="134" t="s">
        <v>363</v>
      </c>
      <c r="T76" s="136"/>
      <c r="U76" s="136"/>
      <c r="V76" s="136"/>
      <c r="W76" s="136"/>
      <c r="X76" s="134" t="s">
        <v>396</v>
      </c>
      <c r="Y76" s="136"/>
      <c r="Z76" s="136"/>
      <c r="AA76" s="210">
        <v>1</v>
      </c>
      <c r="AB76" s="210"/>
      <c r="AC76" s="210"/>
      <c r="AD76" s="210"/>
      <c r="AE76" s="210">
        <v>2</v>
      </c>
      <c r="AF76" s="210"/>
      <c r="AG76" s="210"/>
      <c r="AH76" s="210"/>
      <c r="AI76" s="210">
        <v>3</v>
      </c>
      <c r="AJ76" s="210"/>
      <c r="AK76" s="210"/>
      <c r="AL76" s="210"/>
      <c r="AM76" s="23"/>
    </row>
    <row r="77" spans="2:39" ht="12" customHeight="1">
      <c r="B77" s="21"/>
      <c r="C77" s="129" t="s">
        <v>397</v>
      </c>
      <c r="D77" s="129"/>
      <c r="E77" s="129"/>
      <c r="F77" s="129"/>
      <c r="G77" s="129"/>
      <c r="H77" s="129"/>
      <c r="I77" s="129"/>
      <c r="J77" s="129"/>
      <c r="K77" s="129"/>
      <c r="L77" s="129"/>
      <c r="M77" s="129"/>
      <c r="N77" s="129"/>
      <c r="O77" s="129"/>
      <c r="P77" s="129"/>
      <c r="Q77" s="176" t="s">
        <v>2</v>
      </c>
      <c r="R77" s="176"/>
      <c r="S77" s="177"/>
      <c r="T77" s="177"/>
      <c r="U77" s="177"/>
      <c r="V77" s="177"/>
      <c r="W77" s="177"/>
      <c r="X77" s="177" t="s">
        <v>388</v>
      </c>
      <c r="Y77" s="177"/>
      <c r="Z77" s="177"/>
      <c r="AA77" s="211" t="s">
        <v>331</v>
      </c>
      <c r="AB77" s="211"/>
      <c r="AC77" s="211"/>
      <c r="AD77" s="211"/>
      <c r="AE77" s="211">
        <f>AE78+AE123</f>
        <v>0</v>
      </c>
      <c r="AF77" s="211"/>
      <c r="AG77" s="211"/>
      <c r="AH77" s="211"/>
      <c r="AI77" s="211">
        <f>AI78+AI123</f>
        <v>0</v>
      </c>
      <c r="AJ77" s="211"/>
      <c r="AK77" s="211"/>
      <c r="AL77" s="211"/>
      <c r="AM77" s="23"/>
    </row>
    <row r="78" spans="2:39" ht="58.5" customHeight="1">
      <c r="B78" s="21"/>
      <c r="C78" s="126" t="s">
        <v>398</v>
      </c>
      <c r="D78" s="126"/>
      <c r="E78" s="126"/>
      <c r="F78" s="126"/>
      <c r="G78" s="126"/>
      <c r="H78" s="126"/>
      <c r="I78" s="126"/>
      <c r="J78" s="126"/>
      <c r="K78" s="126"/>
      <c r="L78" s="126"/>
      <c r="M78" s="126"/>
      <c r="N78" s="126"/>
      <c r="O78" s="126"/>
      <c r="P78" s="126"/>
      <c r="Q78" s="125" t="s">
        <v>3</v>
      </c>
      <c r="R78" s="125"/>
      <c r="S78" s="109" t="s">
        <v>110</v>
      </c>
      <c r="T78" s="109"/>
      <c r="U78" s="109"/>
      <c r="V78" s="109"/>
      <c r="W78" s="109"/>
      <c r="X78" s="109" t="s">
        <v>388</v>
      </c>
      <c r="Y78" s="109"/>
      <c r="Z78" s="109"/>
      <c r="AA78" s="212" t="s">
        <v>331</v>
      </c>
      <c r="AB78" s="212"/>
      <c r="AC78" s="212"/>
      <c r="AD78" s="212"/>
      <c r="AE78" s="212">
        <f>AE79+AE80+AE83+AE87+AE90+AE91+AE92+AE103+AE107+AE108+AE111+AE112+AE113+AE114+AE116+AE117+AE118+AE119+AE120+AE121</f>
        <v>0</v>
      </c>
      <c r="AF78" s="212"/>
      <c r="AG78" s="212"/>
      <c r="AH78" s="212"/>
      <c r="AI78" s="212">
        <f>AI79+AI80+AI83+AI87+AI90+AI91+AI92+AI103+AI107+AI108+AI111+AI112+AI113+AI114+AI116+AI117+AI118+AI119+AI120+AI121</f>
        <v>0</v>
      </c>
      <c r="AJ78" s="212"/>
      <c r="AK78" s="212"/>
      <c r="AL78" s="212"/>
      <c r="AM78" s="54"/>
    </row>
    <row r="79" spans="2:39" ht="22.5" customHeight="1">
      <c r="B79" s="21"/>
      <c r="C79" s="127" t="s">
        <v>399</v>
      </c>
      <c r="D79" s="127"/>
      <c r="E79" s="127"/>
      <c r="F79" s="127"/>
      <c r="G79" s="127"/>
      <c r="H79" s="127"/>
      <c r="I79" s="127"/>
      <c r="J79" s="127"/>
      <c r="K79" s="127"/>
      <c r="L79" s="127"/>
      <c r="M79" s="127"/>
      <c r="N79" s="127"/>
      <c r="O79" s="127"/>
      <c r="P79" s="127"/>
      <c r="Q79" s="125" t="s">
        <v>4</v>
      </c>
      <c r="R79" s="125"/>
      <c r="S79" s="109" t="s">
        <v>111</v>
      </c>
      <c r="T79" s="109"/>
      <c r="U79" s="109"/>
      <c r="V79" s="109"/>
      <c r="W79" s="109"/>
      <c r="X79" s="109" t="s">
        <v>216</v>
      </c>
      <c r="Y79" s="109"/>
      <c r="Z79" s="109"/>
      <c r="AA79" s="212"/>
      <c r="AB79" s="212"/>
      <c r="AC79" s="212"/>
      <c r="AD79" s="212"/>
      <c r="AE79" s="212"/>
      <c r="AF79" s="212"/>
      <c r="AG79" s="212"/>
      <c r="AH79" s="212"/>
      <c r="AI79" s="212"/>
      <c r="AJ79" s="212"/>
      <c r="AK79" s="212"/>
      <c r="AL79" s="212"/>
      <c r="AM79" s="55"/>
    </row>
    <row r="80" spans="2:39" ht="12" customHeight="1">
      <c r="B80" s="21"/>
      <c r="C80" s="127" t="s">
        <v>400</v>
      </c>
      <c r="D80" s="127"/>
      <c r="E80" s="127"/>
      <c r="F80" s="127"/>
      <c r="G80" s="127"/>
      <c r="H80" s="127"/>
      <c r="I80" s="127"/>
      <c r="J80" s="127"/>
      <c r="K80" s="127"/>
      <c r="L80" s="127"/>
      <c r="M80" s="127"/>
      <c r="N80" s="127"/>
      <c r="O80" s="127"/>
      <c r="P80" s="127"/>
      <c r="Q80" s="125" t="s">
        <v>5</v>
      </c>
      <c r="R80" s="125"/>
      <c r="S80" s="109" t="s">
        <v>112</v>
      </c>
      <c r="T80" s="109"/>
      <c r="U80" s="109"/>
      <c r="V80" s="109"/>
      <c r="W80" s="109"/>
      <c r="X80" s="109" t="s">
        <v>216</v>
      </c>
      <c r="Y80" s="109"/>
      <c r="Z80" s="109"/>
      <c r="AA80" s="212">
        <f>AA81+AA82</f>
        <v>0</v>
      </c>
      <c r="AB80" s="212"/>
      <c r="AC80" s="212"/>
      <c r="AD80" s="212"/>
      <c r="AE80" s="212">
        <f>AE81+AE82</f>
        <v>0</v>
      </c>
      <c r="AF80" s="212"/>
      <c r="AG80" s="212"/>
      <c r="AH80" s="212"/>
      <c r="AI80" s="212">
        <f>AI81+AI82</f>
        <v>0</v>
      </c>
      <c r="AJ80" s="212"/>
      <c r="AK80" s="212"/>
      <c r="AL80" s="212"/>
      <c r="AM80" s="55"/>
    </row>
    <row r="81" spans="2:39" ht="23.25" customHeight="1">
      <c r="B81" s="21"/>
      <c r="C81" s="128" t="s">
        <v>401</v>
      </c>
      <c r="D81" s="128"/>
      <c r="E81" s="128"/>
      <c r="F81" s="128"/>
      <c r="G81" s="128"/>
      <c r="H81" s="128"/>
      <c r="I81" s="128"/>
      <c r="J81" s="128"/>
      <c r="K81" s="128"/>
      <c r="L81" s="128"/>
      <c r="M81" s="128"/>
      <c r="N81" s="128"/>
      <c r="O81" s="128"/>
      <c r="P81" s="128"/>
      <c r="Q81" s="125" t="s">
        <v>6</v>
      </c>
      <c r="R81" s="125"/>
      <c r="S81" s="109" t="s">
        <v>113</v>
      </c>
      <c r="T81" s="109"/>
      <c r="U81" s="109"/>
      <c r="V81" s="109"/>
      <c r="W81" s="109"/>
      <c r="X81" s="109" t="s">
        <v>216</v>
      </c>
      <c r="Y81" s="109"/>
      <c r="Z81" s="109"/>
      <c r="AA81" s="212"/>
      <c r="AB81" s="212"/>
      <c r="AC81" s="212"/>
      <c r="AD81" s="212"/>
      <c r="AE81" s="212"/>
      <c r="AF81" s="212"/>
      <c r="AG81" s="212"/>
      <c r="AH81" s="212"/>
      <c r="AI81" s="212"/>
      <c r="AJ81" s="212"/>
      <c r="AK81" s="212"/>
      <c r="AL81" s="212"/>
      <c r="AM81" s="55"/>
    </row>
    <row r="82" spans="2:39" ht="12" customHeight="1">
      <c r="B82" s="21"/>
      <c r="C82" s="128" t="s">
        <v>402</v>
      </c>
      <c r="D82" s="128"/>
      <c r="E82" s="128"/>
      <c r="F82" s="128"/>
      <c r="G82" s="128"/>
      <c r="H82" s="128"/>
      <c r="I82" s="128"/>
      <c r="J82" s="128"/>
      <c r="K82" s="128"/>
      <c r="L82" s="128"/>
      <c r="M82" s="128"/>
      <c r="N82" s="128"/>
      <c r="O82" s="128"/>
      <c r="P82" s="128"/>
      <c r="Q82" s="125" t="s">
        <v>7</v>
      </c>
      <c r="R82" s="125"/>
      <c r="S82" s="109" t="s">
        <v>114</v>
      </c>
      <c r="T82" s="109"/>
      <c r="U82" s="109"/>
      <c r="V82" s="109"/>
      <c r="W82" s="109"/>
      <c r="X82" s="109" t="s">
        <v>216</v>
      </c>
      <c r="Y82" s="109"/>
      <c r="Z82" s="109"/>
      <c r="AA82" s="212"/>
      <c r="AB82" s="212"/>
      <c r="AC82" s="212"/>
      <c r="AD82" s="212"/>
      <c r="AE82" s="212"/>
      <c r="AF82" s="212"/>
      <c r="AG82" s="212"/>
      <c r="AH82" s="212"/>
      <c r="AI82" s="212"/>
      <c r="AJ82" s="212"/>
      <c r="AK82" s="212"/>
      <c r="AL82" s="212"/>
      <c r="AM82" s="55"/>
    </row>
    <row r="83" spans="2:39" ht="24.75" customHeight="1">
      <c r="B83" s="21"/>
      <c r="C83" s="127" t="s">
        <v>403</v>
      </c>
      <c r="D83" s="127"/>
      <c r="E83" s="127"/>
      <c r="F83" s="127"/>
      <c r="G83" s="127"/>
      <c r="H83" s="127"/>
      <c r="I83" s="127"/>
      <c r="J83" s="127"/>
      <c r="K83" s="127"/>
      <c r="L83" s="127"/>
      <c r="M83" s="127"/>
      <c r="N83" s="127"/>
      <c r="O83" s="127"/>
      <c r="P83" s="127"/>
      <c r="Q83" s="125" t="s">
        <v>8</v>
      </c>
      <c r="R83" s="125"/>
      <c r="S83" s="109" t="s">
        <v>115</v>
      </c>
      <c r="T83" s="109"/>
      <c r="U83" s="109"/>
      <c r="V83" s="109"/>
      <c r="W83" s="109"/>
      <c r="X83" s="109" t="s">
        <v>216</v>
      </c>
      <c r="Y83" s="109"/>
      <c r="Z83" s="109"/>
      <c r="AA83" s="212"/>
      <c r="AB83" s="212"/>
      <c r="AC83" s="212"/>
      <c r="AD83" s="212"/>
      <c r="AE83" s="212"/>
      <c r="AF83" s="212"/>
      <c r="AG83" s="212"/>
      <c r="AH83" s="212"/>
      <c r="AI83" s="212"/>
      <c r="AJ83" s="212"/>
      <c r="AK83" s="212"/>
      <c r="AL83" s="212"/>
      <c r="AM83" s="55"/>
    </row>
    <row r="84" spans="2:39" ht="22.5" customHeight="1">
      <c r="B84" s="21"/>
      <c r="C84" s="128" t="s">
        <v>404</v>
      </c>
      <c r="D84" s="128"/>
      <c r="E84" s="128"/>
      <c r="F84" s="128"/>
      <c r="G84" s="128"/>
      <c r="H84" s="128"/>
      <c r="I84" s="128"/>
      <c r="J84" s="128"/>
      <c r="K84" s="128"/>
      <c r="L84" s="128"/>
      <c r="M84" s="128"/>
      <c r="N84" s="128"/>
      <c r="O84" s="128"/>
      <c r="P84" s="128"/>
      <c r="Q84" s="125" t="s">
        <v>9</v>
      </c>
      <c r="R84" s="125"/>
      <c r="S84" s="109" t="s">
        <v>387</v>
      </c>
      <c r="T84" s="109"/>
      <c r="U84" s="109"/>
      <c r="V84" s="109"/>
      <c r="W84" s="109"/>
      <c r="X84" s="109" t="s">
        <v>216</v>
      </c>
      <c r="Y84" s="109"/>
      <c r="Z84" s="109"/>
      <c r="AA84" s="212"/>
      <c r="AB84" s="212"/>
      <c r="AC84" s="212"/>
      <c r="AD84" s="212"/>
      <c r="AE84" s="212"/>
      <c r="AF84" s="212"/>
      <c r="AG84" s="212"/>
      <c r="AH84" s="212"/>
      <c r="AI84" s="212"/>
      <c r="AJ84" s="212"/>
      <c r="AK84" s="212"/>
      <c r="AL84" s="212"/>
      <c r="AM84" s="55"/>
    </row>
    <row r="85" spans="2:39" ht="12" customHeight="1">
      <c r="B85" s="21"/>
      <c r="C85" s="128" t="s">
        <v>405</v>
      </c>
      <c r="D85" s="128"/>
      <c r="E85" s="128"/>
      <c r="F85" s="128"/>
      <c r="G85" s="128"/>
      <c r="H85" s="128"/>
      <c r="I85" s="128"/>
      <c r="J85" s="128"/>
      <c r="K85" s="128"/>
      <c r="L85" s="128"/>
      <c r="M85" s="128"/>
      <c r="N85" s="128"/>
      <c r="O85" s="128"/>
      <c r="P85" s="128"/>
      <c r="Q85" s="125" t="s">
        <v>10</v>
      </c>
      <c r="R85" s="125"/>
      <c r="S85" s="109" t="s">
        <v>116</v>
      </c>
      <c r="T85" s="109"/>
      <c r="U85" s="109"/>
      <c r="V85" s="109"/>
      <c r="W85" s="109"/>
      <c r="X85" s="109" t="s">
        <v>216</v>
      </c>
      <c r="Y85" s="109"/>
      <c r="Z85" s="109"/>
      <c r="AA85" s="212"/>
      <c r="AB85" s="212"/>
      <c r="AC85" s="212"/>
      <c r="AD85" s="212"/>
      <c r="AE85" s="212"/>
      <c r="AF85" s="212"/>
      <c r="AG85" s="212"/>
      <c r="AH85" s="212"/>
      <c r="AI85" s="212"/>
      <c r="AJ85" s="212"/>
      <c r="AK85" s="212"/>
      <c r="AL85" s="212"/>
      <c r="AM85" s="55"/>
    </row>
    <row r="86" spans="2:39" ht="12" customHeight="1">
      <c r="B86" s="21"/>
      <c r="C86" s="128" t="s">
        <v>406</v>
      </c>
      <c r="D86" s="128"/>
      <c r="E86" s="128"/>
      <c r="F86" s="128"/>
      <c r="G86" s="128"/>
      <c r="H86" s="128"/>
      <c r="I86" s="128"/>
      <c r="J86" s="128"/>
      <c r="K86" s="128"/>
      <c r="L86" s="128"/>
      <c r="M86" s="128"/>
      <c r="N86" s="128"/>
      <c r="O86" s="128"/>
      <c r="P86" s="128"/>
      <c r="Q86" s="125" t="s">
        <v>11</v>
      </c>
      <c r="R86" s="125"/>
      <c r="S86" s="109" t="s">
        <v>117</v>
      </c>
      <c r="T86" s="109"/>
      <c r="U86" s="109"/>
      <c r="V86" s="109"/>
      <c r="W86" s="109"/>
      <c r="X86" s="109" t="s">
        <v>216</v>
      </c>
      <c r="Y86" s="109"/>
      <c r="Z86" s="109"/>
      <c r="AA86" s="212"/>
      <c r="AB86" s="212"/>
      <c r="AC86" s="212"/>
      <c r="AD86" s="212"/>
      <c r="AE86" s="212"/>
      <c r="AF86" s="212"/>
      <c r="AG86" s="212"/>
      <c r="AH86" s="212"/>
      <c r="AI86" s="212"/>
      <c r="AJ86" s="212"/>
      <c r="AK86" s="212"/>
      <c r="AL86" s="212"/>
      <c r="AM86" s="55"/>
    </row>
    <row r="87" spans="2:39" ht="12" customHeight="1">
      <c r="B87" s="21"/>
      <c r="C87" s="127" t="s">
        <v>407</v>
      </c>
      <c r="D87" s="127"/>
      <c r="E87" s="127"/>
      <c r="F87" s="127"/>
      <c r="G87" s="127"/>
      <c r="H87" s="127"/>
      <c r="I87" s="127"/>
      <c r="J87" s="127"/>
      <c r="K87" s="127"/>
      <c r="L87" s="127"/>
      <c r="M87" s="127"/>
      <c r="N87" s="127"/>
      <c r="O87" s="127"/>
      <c r="P87" s="127"/>
      <c r="Q87" s="125" t="s">
        <v>12</v>
      </c>
      <c r="R87" s="125"/>
      <c r="S87" s="109" t="s">
        <v>118</v>
      </c>
      <c r="T87" s="109"/>
      <c r="U87" s="109"/>
      <c r="V87" s="109"/>
      <c r="W87" s="109"/>
      <c r="X87" s="109" t="s">
        <v>216</v>
      </c>
      <c r="Y87" s="109"/>
      <c r="Z87" s="109"/>
      <c r="AA87" s="212"/>
      <c r="AB87" s="212"/>
      <c r="AC87" s="212"/>
      <c r="AD87" s="212"/>
      <c r="AE87" s="212"/>
      <c r="AF87" s="212"/>
      <c r="AG87" s="212"/>
      <c r="AH87" s="212"/>
      <c r="AI87" s="212"/>
      <c r="AJ87" s="212"/>
      <c r="AK87" s="212"/>
      <c r="AL87" s="212"/>
      <c r="AM87" s="55"/>
    </row>
    <row r="88" spans="2:39" ht="22.5" customHeight="1">
      <c r="B88" s="21"/>
      <c r="C88" s="128" t="s">
        <v>408</v>
      </c>
      <c r="D88" s="128"/>
      <c r="E88" s="128"/>
      <c r="F88" s="128"/>
      <c r="G88" s="128"/>
      <c r="H88" s="128"/>
      <c r="I88" s="128"/>
      <c r="J88" s="128"/>
      <c r="K88" s="128"/>
      <c r="L88" s="128"/>
      <c r="M88" s="128"/>
      <c r="N88" s="128"/>
      <c r="O88" s="128"/>
      <c r="P88" s="128"/>
      <c r="Q88" s="125" t="s">
        <v>13</v>
      </c>
      <c r="R88" s="125"/>
      <c r="S88" s="109" t="s">
        <v>119</v>
      </c>
      <c r="T88" s="109"/>
      <c r="U88" s="109"/>
      <c r="V88" s="109"/>
      <c r="W88" s="109"/>
      <c r="X88" s="109" t="s">
        <v>216</v>
      </c>
      <c r="Y88" s="109"/>
      <c r="Z88" s="109"/>
      <c r="AA88" s="212"/>
      <c r="AB88" s="212"/>
      <c r="AC88" s="212"/>
      <c r="AD88" s="212"/>
      <c r="AE88" s="212"/>
      <c r="AF88" s="212"/>
      <c r="AG88" s="212"/>
      <c r="AH88" s="212"/>
      <c r="AI88" s="212"/>
      <c r="AJ88" s="212"/>
      <c r="AK88" s="212"/>
      <c r="AL88" s="212"/>
      <c r="AM88" s="55"/>
    </row>
    <row r="89" spans="2:39" ht="22.5" customHeight="1">
      <c r="B89" s="21"/>
      <c r="C89" s="128" t="s">
        <v>409</v>
      </c>
      <c r="D89" s="128"/>
      <c r="E89" s="128"/>
      <c r="F89" s="128"/>
      <c r="G89" s="128"/>
      <c r="H89" s="128"/>
      <c r="I89" s="128"/>
      <c r="J89" s="128"/>
      <c r="K89" s="128"/>
      <c r="L89" s="128"/>
      <c r="M89" s="128"/>
      <c r="N89" s="128"/>
      <c r="O89" s="128"/>
      <c r="P89" s="128"/>
      <c r="Q89" s="125" t="s">
        <v>14</v>
      </c>
      <c r="R89" s="125"/>
      <c r="S89" s="109" t="s">
        <v>120</v>
      </c>
      <c r="T89" s="109"/>
      <c r="U89" s="109"/>
      <c r="V89" s="109"/>
      <c r="W89" s="109"/>
      <c r="X89" s="109" t="s">
        <v>216</v>
      </c>
      <c r="Y89" s="109"/>
      <c r="Z89" s="109"/>
      <c r="AA89" s="212"/>
      <c r="AB89" s="212"/>
      <c r="AC89" s="212"/>
      <c r="AD89" s="212"/>
      <c r="AE89" s="212"/>
      <c r="AF89" s="212"/>
      <c r="AG89" s="212"/>
      <c r="AH89" s="212"/>
      <c r="AI89" s="212"/>
      <c r="AJ89" s="212"/>
      <c r="AK89" s="212"/>
      <c r="AL89" s="212"/>
      <c r="AM89" s="55"/>
    </row>
    <row r="90" spans="2:39" ht="12" customHeight="1">
      <c r="B90" s="21"/>
      <c r="C90" s="127" t="s">
        <v>410</v>
      </c>
      <c r="D90" s="127"/>
      <c r="E90" s="127"/>
      <c r="F90" s="127"/>
      <c r="G90" s="127"/>
      <c r="H90" s="127"/>
      <c r="I90" s="127"/>
      <c r="J90" s="127"/>
      <c r="K90" s="127"/>
      <c r="L90" s="127"/>
      <c r="M90" s="127"/>
      <c r="N90" s="127"/>
      <c r="O90" s="127"/>
      <c r="P90" s="127"/>
      <c r="Q90" s="125" t="s">
        <v>15</v>
      </c>
      <c r="R90" s="125"/>
      <c r="S90" s="109" t="s">
        <v>121</v>
      </c>
      <c r="T90" s="109"/>
      <c r="U90" s="109"/>
      <c r="V90" s="109"/>
      <c r="W90" s="109"/>
      <c r="X90" s="109" t="s">
        <v>388</v>
      </c>
      <c r="Y90" s="109"/>
      <c r="Z90" s="109"/>
      <c r="AA90" s="212" t="s">
        <v>331</v>
      </c>
      <c r="AB90" s="212"/>
      <c r="AC90" s="212"/>
      <c r="AD90" s="212"/>
      <c r="AE90" s="212"/>
      <c r="AF90" s="212"/>
      <c r="AG90" s="212"/>
      <c r="AH90" s="212"/>
      <c r="AI90" s="212"/>
      <c r="AJ90" s="212"/>
      <c r="AK90" s="212"/>
      <c r="AL90" s="212"/>
      <c r="AM90" s="55"/>
    </row>
    <row r="91" spans="2:39" ht="12" customHeight="1">
      <c r="B91" s="21"/>
      <c r="C91" s="127" t="s">
        <v>411</v>
      </c>
      <c r="D91" s="127"/>
      <c r="E91" s="127"/>
      <c r="F91" s="127"/>
      <c r="G91" s="127"/>
      <c r="H91" s="127"/>
      <c r="I91" s="127"/>
      <c r="J91" s="127"/>
      <c r="K91" s="127"/>
      <c r="L91" s="127"/>
      <c r="M91" s="127"/>
      <c r="N91" s="127"/>
      <c r="O91" s="127"/>
      <c r="P91" s="127"/>
      <c r="Q91" s="125" t="s">
        <v>16</v>
      </c>
      <c r="R91" s="125"/>
      <c r="S91" s="109" t="s">
        <v>122</v>
      </c>
      <c r="T91" s="109"/>
      <c r="U91" s="109"/>
      <c r="V91" s="109"/>
      <c r="W91" s="109"/>
      <c r="X91" s="109" t="s">
        <v>216</v>
      </c>
      <c r="Y91" s="109"/>
      <c r="Z91" s="109"/>
      <c r="AA91" s="212"/>
      <c r="AB91" s="212"/>
      <c r="AC91" s="212"/>
      <c r="AD91" s="212"/>
      <c r="AE91" s="212"/>
      <c r="AF91" s="212"/>
      <c r="AG91" s="212"/>
      <c r="AH91" s="212"/>
      <c r="AI91" s="212"/>
      <c r="AJ91" s="212"/>
      <c r="AK91" s="212"/>
      <c r="AL91" s="212"/>
      <c r="AM91" s="55"/>
    </row>
    <row r="92" spans="2:39" ht="22.5" customHeight="1">
      <c r="B92" s="21"/>
      <c r="C92" s="127" t="s">
        <v>412</v>
      </c>
      <c r="D92" s="127"/>
      <c r="E92" s="127"/>
      <c r="F92" s="127"/>
      <c r="G92" s="127"/>
      <c r="H92" s="127"/>
      <c r="I92" s="127"/>
      <c r="J92" s="127"/>
      <c r="K92" s="127"/>
      <c r="L92" s="127"/>
      <c r="M92" s="127"/>
      <c r="N92" s="127"/>
      <c r="O92" s="127"/>
      <c r="P92" s="127"/>
      <c r="Q92" s="125" t="s">
        <v>17</v>
      </c>
      <c r="R92" s="125"/>
      <c r="S92" s="109" t="s">
        <v>123</v>
      </c>
      <c r="T92" s="109"/>
      <c r="U92" s="109"/>
      <c r="V92" s="109"/>
      <c r="W92" s="109"/>
      <c r="X92" s="109" t="s">
        <v>217</v>
      </c>
      <c r="Y92" s="109"/>
      <c r="Z92" s="109"/>
      <c r="AA92" s="212">
        <f>AA93+AA97+AA98+AA99+AA100</f>
        <v>0</v>
      </c>
      <c r="AB92" s="212"/>
      <c r="AC92" s="212"/>
      <c r="AD92" s="212"/>
      <c r="AE92" s="212">
        <f>AE93+AE97+AE98+AE99+AE100</f>
        <v>0</v>
      </c>
      <c r="AF92" s="212"/>
      <c r="AG92" s="212"/>
      <c r="AH92" s="212"/>
      <c r="AI92" s="212">
        <f>AI93+AI97+AI98+AI99+AI100</f>
        <v>0</v>
      </c>
      <c r="AJ92" s="212"/>
      <c r="AK92" s="212"/>
      <c r="AL92" s="212"/>
      <c r="AM92" s="55"/>
    </row>
    <row r="93" spans="2:39" ht="22.5" customHeight="1">
      <c r="B93" s="21"/>
      <c r="C93" s="128" t="s">
        <v>413</v>
      </c>
      <c r="D93" s="128"/>
      <c r="E93" s="128"/>
      <c r="F93" s="128"/>
      <c r="G93" s="128"/>
      <c r="H93" s="128"/>
      <c r="I93" s="128"/>
      <c r="J93" s="128"/>
      <c r="K93" s="128"/>
      <c r="L93" s="128"/>
      <c r="M93" s="128"/>
      <c r="N93" s="128"/>
      <c r="O93" s="128"/>
      <c r="P93" s="128"/>
      <c r="Q93" s="125" t="s">
        <v>18</v>
      </c>
      <c r="R93" s="125"/>
      <c r="S93" s="109" t="s">
        <v>124</v>
      </c>
      <c r="T93" s="109"/>
      <c r="U93" s="109"/>
      <c r="V93" s="109"/>
      <c r="W93" s="109"/>
      <c r="X93" s="109" t="s">
        <v>217</v>
      </c>
      <c r="Y93" s="109"/>
      <c r="Z93" s="109"/>
      <c r="AA93" s="212">
        <f>AA94+AA95+AA96</f>
        <v>0</v>
      </c>
      <c r="AB93" s="212"/>
      <c r="AC93" s="212"/>
      <c r="AD93" s="212"/>
      <c r="AE93" s="212">
        <f>AE94+AE95+AE96</f>
        <v>0</v>
      </c>
      <c r="AF93" s="212"/>
      <c r="AG93" s="212"/>
      <c r="AH93" s="212"/>
      <c r="AI93" s="212">
        <f>AI94+AI95+AI96</f>
        <v>0</v>
      </c>
      <c r="AJ93" s="212"/>
      <c r="AK93" s="212"/>
      <c r="AL93" s="212"/>
      <c r="AM93" s="55"/>
    </row>
    <row r="94" spans="2:39" ht="23.25" customHeight="1">
      <c r="B94" s="21"/>
      <c r="C94" s="214" t="s">
        <v>414</v>
      </c>
      <c r="D94" s="214"/>
      <c r="E94" s="214"/>
      <c r="F94" s="214"/>
      <c r="G94" s="214"/>
      <c r="H94" s="214"/>
      <c r="I94" s="214"/>
      <c r="J94" s="214"/>
      <c r="K94" s="214"/>
      <c r="L94" s="214"/>
      <c r="M94" s="214"/>
      <c r="N94" s="214"/>
      <c r="O94" s="214"/>
      <c r="P94" s="214"/>
      <c r="Q94" s="125" t="s">
        <v>19</v>
      </c>
      <c r="R94" s="125"/>
      <c r="S94" s="109" t="s">
        <v>125</v>
      </c>
      <c r="T94" s="109"/>
      <c r="U94" s="109"/>
      <c r="V94" s="109"/>
      <c r="W94" s="109"/>
      <c r="X94" s="109" t="s">
        <v>217</v>
      </c>
      <c r="Y94" s="109"/>
      <c r="Z94" s="109"/>
      <c r="AA94" s="212"/>
      <c r="AB94" s="212"/>
      <c r="AC94" s="212"/>
      <c r="AD94" s="212"/>
      <c r="AE94" s="212"/>
      <c r="AF94" s="212"/>
      <c r="AG94" s="212"/>
      <c r="AH94" s="212"/>
      <c r="AI94" s="212"/>
      <c r="AJ94" s="212"/>
      <c r="AK94" s="212"/>
      <c r="AL94" s="212"/>
      <c r="AM94" s="55"/>
    </row>
    <row r="95" spans="2:39" ht="12" customHeight="1">
      <c r="B95" s="21"/>
      <c r="C95" s="214" t="s">
        <v>415</v>
      </c>
      <c r="D95" s="214"/>
      <c r="E95" s="214"/>
      <c r="F95" s="214"/>
      <c r="G95" s="214"/>
      <c r="H95" s="214"/>
      <c r="I95" s="214"/>
      <c r="J95" s="214"/>
      <c r="K95" s="214"/>
      <c r="L95" s="214"/>
      <c r="M95" s="214"/>
      <c r="N95" s="214"/>
      <c r="O95" s="214"/>
      <c r="P95" s="214"/>
      <c r="Q95" s="125" t="s">
        <v>20</v>
      </c>
      <c r="R95" s="125"/>
      <c r="S95" s="109" t="s">
        <v>126</v>
      </c>
      <c r="T95" s="109"/>
      <c r="U95" s="109"/>
      <c r="V95" s="109"/>
      <c r="W95" s="109"/>
      <c r="X95" s="109" t="s">
        <v>217</v>
      </c>
      <c r="Y95" s="109"/>
      <c r="Z95" s="109"/>
      <c r="AA95" s="212"/>
      <c r="AB95" s="212"/>
      <c r="AC95" s="212"/>
      <c r="AD95" s="212"/>
      <c r="AE95" s="212"/>
      <c r="AF95" s="212"/>
      <c r="AG95" s="212"/>
      <c r="AH95" s="212"/>
      <c r="AI95" s="212"/>
      <c r="AJ95" s="212"/>
      <c r="AK95" s="212"/>
      <c r="AL95" s="212"/>
      <c r="AM95" s="55"/>
    </row>
    <row r="96" spans="2:39" ht="12" customHeight="1">
      <c r="B96" s="21"/>
      <c r="C96" s="214" t="s">
        <v>416</v>
      </c>
      <c r="D96" s="214"/>
      <c r="E96" s="214"/>
      <c r="F96" s="214"/>
      <c r="G96" s="214"/>
      <c r="H96" s="214"/>
      <c r="I96" s="214"/>
      <c r="J96" s="214"/>
      <c r="K96" s="214"/>
      <c r="L96" s="214"/>
      <c r="M96" s="214"/>
      <c r="N96" s="214"/>
      <c r="O96" s="214"/>
      <c r="P96" s="214"/>
      <c r="Q96" s="125" t="s">
        <v>21</v>
      </c>
      <c r="R96" s="125"/>
      <c r="S96" s="109" t="s">
        <v>127</v>
      </c>
      <c r="T96" s="109"/>
      <c r="U96" s="109"/>
      <c r="V96" s="109"/>
      <c r="W96" s="109"/>
      <c r="X96" s="109" t="s">
        <v>217</v>
      </c>
      <c r="Y96" s="109"/>
      <c r="Z96" s="109"/>
      <c r="AA96" s="212"/>
      <c r="AB96" s="212"/>
      <c r="AC96" s="212"/>
      <c r="AD96" s="212"/>
      <c r="AE96" s="212"/>
      <c r="AF96" s="212"/>
      <c r="AG96" s="212"/>
      <c r="AH96" s="212"/>
      <c r="AI96" s="212"/>
      <c r="AJ96" s="212"/>
      <c r="AK96" s="212"/>
      <c r="AL96" s="212"/>
      <c r="AM96" s="55"/>
    </row>
    <row r="97" spans="2:39" ht="12" customHeight="1">
      <c r="B97" s="21"/>
      <c r="C97" s="128" t="s">
        <v>417</v>
      </c>
      <c r="D97" s="128"/>
      <c r="E97" s="128"/>
      <c r="F97" s="128"/>
      <c r="G97" s="128"/>
      <c r="H97" s="128"/>
      <c r="I97" s="128"/>
      <c r="J97" s="128"/>
      <c r="K97" s="128"/>
      <c r="L97" s="128"/>
      <c r="M97" s="128"/>
      <c r="N97" s="128"/>
      <c r="O97" s="128"/>
      <c r="P97" s="128"/>
      <c r="Q97" s="125" t="s">
        <v>22</v>
      </c>
      <c r="R97" s="125"/>
      <c r="S97" s="109" t="s">
        <v>128</v>
      </c>
      <c r="T97" s="109"/>
      <c r="U97" s="109"/>
      <c r="V97" s="109"/>
      <c r="W97" s="109"/>
      <c r="X97" s="109" t="s">
        <v>217</v>
      </c>
      <c r="Y97" s="109"/>
      <c r="Z97" s="109"/>
      <c r="AA97" s="212"/>
      <c r="AB97" s="212"/>
      <c r="AC97" s="212"/>
      <c r="AD97" s="212"/>
      <c r="AE97" s="212"/>
      <c r="AF97" s="212"/>
      <c r="AG97" s="212"/>
      <c r="AH97" s="212"/>
      <c r="AI97" s="212"/>
      <c r="AJ97" s="212"/>
      <c r="AK97" s="212"/>
      <c r="AL97" s="212"/>
      <c r="AM97" s="55"/>
    </row>
    <row r="98" spans="2:39" ht="12" customHeight="1">
      <c r="B98" s="21"/>
      <c r="C98" s="128" t="s">
        <v>418</v>
      </c>
      <c r="D98" s="128"/>
      <c r="E98" s="128"/>
      <c r="F98" s="128"/>
      <c r="G98" s="128"/>
      <c r="H98" s="128"/>
      <c r="I98" s="128"/>
      <c r="J98" s="128"/>
      <c r="K98" s="128"/>
      <c r="L98" s="128"/>
      <c r="M98" s="128"/>
      <c r="N98" s="128"/>
      <c r="O98" s="128"/>
      <c r="P98" s="128"/>
      <c r="Q98" s="125" t="s">
        <v>23</v>
      </c>
      <c r="R98" s="125"/>
      <c r="S98" s="109" t="s">
        <v>129</v>
      </c>
      <c r="T98" s="109"/>
      <c r="U98" s="109"/>
      <c r="V98" s="109"/>
      <c r="W98" s="109"/>
      <c r="X98" s="109" t="s">
        <v>217</v>
      </c>
      <c r="Y98" s="109"/>
      <c r="Z98" s="109"/>
      <c r="AA98" s="212"/>
      <c r="AB98" s="212"/>
      <c r="AC98" s="212"/>
      <c r="AD98" s="212"/>
      <c r="AE98" s="212"/>
      <c r="AF98" s="212"/>
      <c r="AG98" s="212"/>
      <c r="AH98" s="212"/>
      <c r="AI98" s="212"/>
      <c r="AJ98" s="212"/>
      <c r="AK98" s="212"/>
      <c r="AL98" s="212"/>
      <c r="AM98" s="55"/>
    </row>
    <row r="99" spans="2:39" ht="12" customHeight="1">
      <c r="B99" s="21"/>
      <c r="C99" s="128" t="s">
        <v>419</v>
      </c>
      <c r="D99" s="128"/>
      <c r="E99" s="128"/>
      <c r="F99" s="128"/>
      <c r="G99" s="128"/>
      <c r="H99" s="128"/>
      <c r="I99" s="128"/>
      <c r="J99" s="128"/>
      <c r="K99" s="128"/>
      <c r="L99" s="128"/>
      <c r="M99" s="128"/>
      <c r="N99" s="128"/>
      <c r="O99" s="128"/>
      <c r="P99" s="128"/>
      <c r="Q99" s="125" t="s">
        <v>24</v>
      </c>
      <c r="R99" s="125"/>
      <c r="S99" s="109" t="s">
        <v>130</v>
      </c>
      <c r="T99" s="109"/>
      <c r="U99" s="109"/>
      <c r="V99" s="109"/>
      <c r="W99" s="109"/>
      <c r="X99" s="109" t="s">
        <v>217</v>
      </c>
      <c r="Y99" s="109"/>
      <c r="Z99" s="109"/>
      <c r="AA99" s="212"/>
      <c r="AB99" s="212"/>
      <c r="AC99" s="212"/>
      <c r="AD99" s="212"/>
      <c r="AE99" s="212"/>
      <c r="AF99" s="212"/>
      <c r="AG99" s="212"/>
      <c r="AH99" s="212"/>
      <c r="AI99" s="212"/>
      <c r="AJ99" s="212"/>
      <c r="AK99" s="212"/>
      <c r="AL99" s="212"/>
      <c r="AM99" s="55"/>
    </row>
    <row r="100" spans="2:39" ht="22.5" customHeight="1">
      <c r="B100" s="21"/>
      <c r="C100" s="128" t="s">
        <v>420</v>
      </c>
      <c r="D100" s="128"/>
      <c r="E100" s="128"/>
      <c r="F100" s="128"/>
      <c r="G100" s="128"/>
      <c r="H100" s="128"/>
      <c r="I100" s="128"/>
      <c r="J100" s="128"/>
      <c r="K100" s="128"/>
      <c r="L100" s="128"/>
      <c r="M100" s="128"/>
      <c r="N100" s="128"/>
      <c r="O100" s="128"/>
      <c r="P100" s="128"/>
      <c r="Q100" s="125" t="s">
        <v>25</v>
      </c>
      <c r="R100" s="125"/>
      <c r="S100" s="109" t="s">
        <v>131</v>
      </c>
      <c r="T100" s="109"/>
      <c r="U100" s="109"/>
      <c r="V100" s="109"/>
      <c r="W100" s="109"/>
      <c r="X100" s="109" t="s">
        <v>217</v>
      </c>
      <c r="Y100" s="109"/>
      <c r="Z100" s="109"/>
      <c r="AA100" s="212">
        <f>AA101+AA102</f>
        <v>0</v>
      </c>
      <c r="AB100" s="212"/>
      <c r="AC100" s="212"/>
      <c r="AD100" s="212"/>
      <c r="AE100" s="212">
        <f>AE101+AE102</f>
        <v>0</v>
      </c>
      <c r="AF100" s="212"/>
      <c r="AG100" s="212"/>
      <c r="AH100" s="212"/>
      <c r="AI100" s="212">
        <f>AI101+AI102</f>
        <v>0</v>
      </c>
      <c r="AJ100" s="212"/>
      <c r="AK100" s="212"/>
      <c r="AL100" s="212"/>
      <c r="AM100" s="55"/>
    </row>
    <row r="101" spans="2:39" ht="23.25" customHeight="1">
      <c r="B101" s="21"/>
      <c r="C101" s="214" t="s">
        <v>421</v>
      </c>
      <c r="D101" s="214"/>
      <c r="E101" s="214"/>
      <c r="F101" s="214"/>
      <c r="G101" s="214"/>
      <c r="H101" s="214"/>
      <c r="I101" s="214"/>
      <c r="J101" s="214"/>
      <c r="K101" s="214"/>
      <c r="L101" s="214"/>
      <c r="M101" s="214"/>
      <c r="N101" s="214"/>
      <c r="O101" s="214"/>
      <c r="P101" s="214"/>
      <c r="Q101" s="125" t="s">
        <v>26</v>
      </c>
      <c r="R101" s="125"/>
      <c r="S101" s="109" t="s">
        <v>132</v>
      </c>
      <c r="T101" s="109"/>
      <c r="U101" s="109"/>
      <c r="V101" s="109"/>
      <c r="W101" s="109"/>
      <c r="X101" s="109" t="s">
        <v>217</v>
      </c>
      <c r="Y101" s="109"/>
      <c r="Z101" s="109"/>
      <c r="AA101" s="212"/>
      <c r="AB101" s="212"/>
      <c r="AC101" s="212"/>
      <c r="AD101" s="212"/>
      <c r="AE101" s="212"/>
      <c r="AF101" s="212"/>
      <c r="AG101" s="212"/>
      <c r="AH101" s="212"/>
      <c r="AI101" s="212"/>
      <c r="AJ101" s="212"/>
      <c r="AK101" s="212"/>
      <c r="AL101" s="212"/>
      <c r="AM101" s="55"/>
    </row>
    <row r="102" spans="2:39" ht="23.25" customHeight="1">
      <c r="B102" s="21"/>
      <c r="C102" s="214" t="s">
        <v>422</v>
      </c>
      <c r="D102" s="214"/>
      <c r="E102" s="214"/>
      <c r="F102" s="214"/>
      <c r="G102" s="214"/>
      <c r="H102" s="214"/>
      <c r="I102" s="214"/>
      <c r="J102" s="214"/>
      <c r="K102" s="214"/>
      <c r="L102" s="214"/>
      <c r="M102" s="214"/>
      <c r="N102" s="214"/>
      <c r="O102" s="214"/>
      <c r="P102" s="214"/>
      <c r="Q102" s="125" t="s">
        <v>27</v>
      </c>
      <c r="R102" s="125"/>
      <c r="S102" s="109" t="s">
        <v>133</v>
      </c>
      <c r="T102" s="109"/>
      <c r="U102" s="109"/>
      <c r="V102" s="109"/>
      <c r="W102" s="109"/>
      <c r="X102" s="109" t="s">
        <v>217</v>
      </c>
      <c r="Y102" s="109"/>
      <c r="Z102" s="109"/>
      <c r="AA102" s="212"/>
      <c r="AB102" s="212"/>
      <c r="AC102" s="212"/>
      <c r="AD102" s="212"/>
      <c r="AE102" s="212"/>
      <c r="AF102" s="212"/>
      <c r="AG102" s="212"/>
      <c r="AH102" s="212"/>
      <c r="AI102" s="212"/>
      <c r="AJ102" s="212"/>
      <c r="AK102" s="212"/>
      <c r="AL102" s="212"/>
      <c r="AM102" s="55"/>
    </row>
    <row r="103" spans="2:39" ht="23.25" customHeight="1">
      <c r="B103" s="21"/>
      <c r="C103" s="127" t="s">
        <v>423</v>
      </c>
      <c r="D103" s="127"/>
      <c r="E103" s="127"/>
      <c r="F103" s="127"/>
      <c r="G103" s="127"/>
      <c r="H103" s="127"/>
      <c r="I103" s="127"/>
      <c r="J103" s="127"/>
      <c r="K103" s="127"/>
      <c r="L103" s="127"/>
      <c r="M103" s="127"/>
      <c r="N103" s="127"/>
      <c r="O103" s="127"/>
      <c r="P103" s="127"/>
      <c r="Q103" s="125" t="s">
        <v>28</v>
      </c>
      <c r="R103" s="125"/>
      <c r="S103" s="109" t="s">
        <v>134</v>
      </c>
      <c r="T103" s="109"/>
      <c r="U103" s="109"/>
      <c r="V103" s="109"/>
      <c r="W103" s="109"/>
      <c r="X103" s="109" t="s">
        <v>388</v>
      </c>
      <c r="Y103" s="109"/>
      <c r="Z103" s="109"/>
      <c r="AA103" s="212" t="s">
        <v>331</v>
      </c>
      <c r="AB103" s="212"/>
      <c r="AC103" s="212"/>
      <c r="AD103" s="212"/>
      <c r="AE103" s="212">
        <f>AE104+AE105+AE106</f>
        <v>0</v>
      </c>
      <c r="AF103" s="212"/>
      <c r="AG103" s="212"/>
      <c r="AH103" s="212"/>
      <c r="AI103" s="212">
        <f>AI104+AI105+AI106</f>
        <v>0</v>
      </c>
      <c r="AJ103" s="212"/>
      <c r="AK103" s="212"/>
      <c r="AL103" s="212"/>
      <c r="AM103" s="55"/>
    </row>
    <row r="104" spans="2:39" ht="24.75" customHeight="1">
      <c r="B104" s="21"/>
      <c r="C104" s="128" t="s">
        <v>424</v>
      </c>
      <c r="D104" s="128"/>
      <c r="E104" s="128"/>
      <c r="F104" s="128"/>
      <c r="G104" s="128"/>
      <c r="H104" s="128"/>
      <c r="I104" s="128"/>
      <c r="J104" s="128"/>
      <c r="K104" s="128"/>
      <c r="L104" s="128"/>
      <c r="M104" s="128"/>
      <c r="N104" s="128"/>
      <c r="O104" s="128"/>
      <c r="P104" s="128"/>
      <c r="Q104" s="125" t="s">
        <v>29</v>
      </c>
      <c r="R104" s="125"/>
      <c r="S104" s="109" t="s">
        <v>135</v>
      </c>
      <c r="T104" s="109"/>
      <c r="U104" s="109"/>
      <c r="V104" s="109"/>
      <c r="W104" s="109"/>
      <c r="X104" s="109" t="s">
        <v>216</v>
      </c>
      <c r="Y104" s="109"/>
      <c r="Z104" s="109"/>
      <c r="AA104" s="212"/>
      <c r="AB104" s="212"/>
      <c r="AC104" s="212"/>
      <c r="AD104" s="212"/>
      <c r="AE104" s="212"/>
      <c r="AF104" s="212"/>
      <c r="AG104" s="212"/>
      <c r="AH104" s="212"/>
      <c r="AI104" s="212"/>
      <c r="AJ104" s="212"/>
      <c r="AK104" s="212"/>
      <c r="AL104" s="212"/>
      <c r="AM104" s="55"/>
    </row>
    <row r="105" spans="2:39" ht="12" customHeight="1">
      <c r="B105" s="21"/>
      <c r="C105" s="128" t="s">
        <v>425</v>
      </c>
      <c r="D105" s="128"/>
      <c r="E105" s="128"/>
      <c r="F105" s="128"/>
      <c r="G105" s="128"/>
      <c r="H105" s="128"/>
      <c r="I105" s="128"/>
      <c r="J105" s="128"/>
      <c r="K105" s="128"/>
      <c r="L105" s="128"/>
      <c r="M105" s="128"/>
      <c r="N105" s="128"/>
      <c r="O105" s="128"/>
      <c r="P105" s="128"/>
      <c r="Q105" s="125" t="s">
        <v>30</v>
      </c>
      <c r="R105" s="125"/>
      <c r="S105" s="109" t="s">
        <v>136</v>
      </c>
      <c r="T105" s="109"/>
      <c r="U105" s="109"/>
      <c r="V105" s="109"/>
      <c r="W105" s="109"/>
      <c r="X105" s="109" t="s">
        <v>217</v>
      </c>
      <c r="Y105" s="109"/>
      <c r="Z105" s="109"/>
      <c r="AA105" s="212"/>
      <c r="AB105" s="212"/>
      <c r="AC105" s="212"/>
      <c r="AD105" s="212"/>
      <c r="AE105" s="212"/>
      <c r="AF105" s="212"/>
      <c r="AG105" s="212"/>
      <c r="AH105" s="212"/>
      <c r="AI105" s="212"/>
      <c r="AJ105" s="212"/>
      <c r="AK105" s="212"/>
      <c r="AL105" s="212"/>
      <c r="AM105" s="55"/>
    </row>
    <row r="106" spans="2:39" ht="12" customHeight="1">
      <c r="B106" s="21"/>
      <c r="C106" s="128" t="s">
        <v>426</v>
      </c>
      <c r="D106" s="128"/>
      <c r="E106" s="128"/>
      <c r="F106" s="128"/>
      <c r="G106" s="128"/>
      <c r="H106" s="128"/>
      <c r="I106" s="128"/>
      <c r="J106" s="128"/>
      <c r="K106" s="128"/>
      <c r="L106" s="128"/>
      <c r="M106" s="128"/>
      <c r="N106" s="128"/>
      <c r="O106" s="128"/>
      <c r="P106" s="128"/>
      <c r="Q106" s="125" t="s">
        <v>31</v>
      </c>
      <c r="R106" s="125"/>
      <c r="S106" s="109" t="s">
        <v>137</v>
      </c>
      <c r="T106" s="109"/>
      <c r="U106" s="109"/>
      <c r="V106" s="109"/>
      <c r="W106" s="109"/>
      <c r="X106" s="109" t="s">
        <v>217</v>
      </c>
      <c r="Y106" s="109"/>
      <c r="Z106" s="109"/>
      <c r="AA106" s="212"/>
      <c r="AB106" s="212"/>
      <c r="AC106" s="212"/>
      <c r="AD106" s="212"/>
      <c r="AE106" s="212"/>
      <c r="AF106" s="212"/>
      <c r="AG106" s="212"/>
      <c r="AH106" s="212"/>
      <c r="AI106" s="212"/>
      <c r="AJ106" s="212"/>
      <c r="AK106" s="212"/>
      <c r="AL106" s="212"/>
      <c r="AM106" s="55"/>
    </row>
    <row r="107" spans="2:39" ht="12" customHeight="1">
      <c r="B107" s="21"/>
      <c r="C107" s="127" t="s">
        <v>427</v>
      </c>
      <c r="D107" s="127"/>
      <c r="E107" s="127"/>
      <c r="F107" s="127"/>
      <c r="G107" s="127"/>
      <c r="H107" s="127"/>
      <c r="I107" s="127"/>
      <c r="J107" s="127"/>
      <c r="K107" s="127"/>
      <c r="L107" s="127"/>
      <c r="M107" s="127"/>
      <c r="N107" s="127"/>
      <c r="O107" s="127"/>
      <c r="P107" s="127"/>
      <c r="Q107" s="125" t="s">
        <v>32</v>
      </c>
      <c r="R107" s="125"/>
      <c r="S107" s="109" t="s">
        <v>138</v>
      </c>
      <c r="T107" s="109"/>
      <c r="U107" s="109"/>
      <c r="V107" s="109"/>
      <c r="W107" s="109"/>
      <c r="X107" s="109" t="s">
        <v>218</v>
      </c>
      <c r="Y107" s="109"/>
      <c r="Z107" s="109"/>
      <c r="AA107" s="212"/>
      <c r="AB107" s="212"/>
      <c r="AC107" s="212"/>
      <c r="AD107" s="212"/>
      <c r="AE107" s="212"/>
      <c r="AF107" s="212"/>
      <c r="AG107" s="212"/>
      <c r="AH107" s="212"/>
      <c r="AI107" s="212"/>
      <c r="AJ107" s="212"/>
      <c r="AK107" s="212"/>
      <c r="AL107" s="212"/>
      <c r="AM107" s="55"/>
    </row>
    <row r="108" spans="2:39" ht="12" customHeight="1">
      <c r="B108" s="21"/>
      <c r="C108" s="127" t="s">
        <v>428</v>
      </c>
      <c r="D108" s="127"/>
      <c r="E108" s="127"/>
      <c r="F108" s="127"/>
      <c r="G108" s="127"/>
      <c r="H108" s="127"/>
      <c r="I108" s="127"/>
      <c r="J108" s="127"/>
      <c r="K108" s="127"/>
      <c r="L108" s="127"/>
      <c r="M108" s="127"/>
      <c r="N108" s="127"/>
      <c r="O108" s="127"/>
      <c r="P108" s="127"/>
      <c r="Q108" s="125" t="s">
        <v>33</v>
      </c>
      <c r="R108" s="125"/>
      <c r="S108" s="109" t="s">
        <v>139</v>
      </c>
      <c r="T108" s="109"/>
      <c r="U108" s="109"/>
      <c r="V108" s="109"/>
      <c r="W108" s="109"/>
      <c r="X108" s="109" t="s">
        <v>388</v>
      </c>
      <c r="Y108" s="109"/>
      <c r="Z108" s="109"/>
      <c r="AA108" s="212" t="s">
        <v>331</v>
      </c>
      <c r="AB108" s="212"/>
      <c r="AC108" s="212"/>
      <c r="AD108" s="212"/>
      <c r="AE108" s="212"/>
      <c r="AF108" s="212"/>
      <c r="AG108" s="212"/>
      <c r="AH108" s="212"/>
      <c r="AI108" s="212"/>
      <c r="AJ108" s="212"/>
      <c r="AK108" s="212"/>
      <c r="AL108" s="212"/>
      <c r="AM108" s="55"/>
    </row>
    <row r="109" spans="2:39" ht="22.5" customHeight="1">
      <c r="B109" s="21"/>
      <c r="C109" s="128" t="s">
        <v>429</v>
      </c>
      <c r="D109" s="128"/>
      <c r="E109" s="128"/>
      <c r="F109" s="128"/>
      <c r="G109" s="128"/>
      <c r="H109" s="128"/>
      <c r="I109" s="128"/>
      <c r="J109" s="128"/>
      <c r="K109" s="128"/>
      <c r="L109" s="128"/>
      <c r="M109" s="128"/>
      <c r="N109" s="128"/>
      <c r="O109" s="128"/>
      <c r="P109" s="128"/>
      <c r="Q109" s="125" t="s">
        <v>34</v>
      </c>
      <c r="R109" s="125"/>
      <c r="S109" s="109" t="s">
        <v>140</v>
      </c>
      <c r="T109" s="109"/>
      <c r="U109" s="109"/>
      <c r="V109" s="109"/>
      <c r="W109" s="109"/>
      <c r="X109" s="109" t="s">
        <v>216</v>
      </c>
      <c r="Y109" s="109"/>
      <c r="Z109" s="109"/>
      <c r="AA109" s="212"/>
      <c r="AB109" s="212"/>
      <c r="AC109" s="212"/>
      <c r="AD109" s="212"/>
      <c r="AE109" s="212"/>
      <c r="AF109" s="212"/>
      <c r="AG109" s="212"/>
      <c r="AH109" s="212"/>
      <c r="AI109" s="212"/>
      <c r="AJ109" s="212"/>
      <c r="AK109" s="212"/>
      <c r="AL109" s="212"/>
      <c r="AM109" s="55"/>
    </row>
    <row r="110" spans="2:39" ht="12" customHeight="1">
      <c r="B110" s="21"/>
      <c r="C110" s="128" t="s">
        <v>430</v>
      </c>
      <c r="D110" s="128"/>
      <c r="E110" s="128"/>
      <c r="F110" s="128"/>
      <c r="G110" s="128"/>
      <c r="H110" s="128"/>
      <c r="I110" s="128"/>
      <c r="J110" s="128"/>
      <c r="K110" s="128"/>
      <c r="L110" s="128"/>
      <c r="M110" s="128"/>
      <c r="N110" s="128"/>
      <c r="O110" s="128"/>
      <c r="P110" s="128"/>
      <c r="Q110" s="125" t="s">
        <v>35</v>
      </c>
      <c r="R110" s="125"/>
      <c r="S110" s="109" t="s">
        <v>141</v>
      </c>
      <c r="T110" s="109"/>
      <c r="U110" s="109"/>
      <c r="V110" s="109"/>
      <c r="W110" s="109"/>
      <c r="X110" s="109" t="s">
        <v>216</v>
      </c>
      <c r="Y110" s="109"/>
      <c r="Z110" s="109"/>
      <c r="AA110" s="212"/>
      <c r="AB110" s="212"/>
      <c r="AC110" s="212"/>
      <c r="AD110" s="212"/>
      <c r="AE110" s="212"/>
      <c r="AF110" s="212"/>
      <c r="AG110" s="212"/>
      <c r="AH110" s="212"/>
      <c r="AI110" s="212"/>
      <c r="AJ110" s="212"/>
      <c r="AK110" s="212"/>
      <c r="AL110" s="212"/>
      <c r="AM110" s="55"/>
    </row>
    <row r="111" spans="2:39" ht="12" customHeight="1">
      <c r="B111" s="21"/>
      <c r="C111" s="127" t="s">
        <v>431</v>
      </c>
      <c r="D111" s="127"/>
      <c r="E111" s="127"/>
      <c r="F111" s="127"/>
      <c r="G111" s="127"/>
      <c r="H111" s="127"/>
      <c r="I111" s="127"/>
      <c r="J111" s="127"/>
      <c r="K111" s="127"/>
      <c r="L111" s="127"/>
      <c r="M111" s="127"/>
      <c r="N111" s="127"/>
      <c r="O111" s="127"/>
      <c r="P111" s="127"/>
      <c r="Q111" s="125" t="s">
        <v>36</v>
      </c>
      <c r="R111" s="125"/>
      <c r="S111" s="109" t="s">
        <v>142</v>
      </c>
      <c r="T111" s="109"/>
      <c r="U111" s="109"/>
      <c r="V111" s="109"/>
      <c r="W111" s="109"/>
      <c r="X111" s="109" t="s">
        <v>218</v>
      </c>
      <c r="Y111" s="109"/>
      <c r="Z111" s="109"/>
      <c r="AA111" s="212"/>
      <c r="AB111" s="212"/>
      <c r="AC111" s="212"/>
      <c r="AD111" s="212"/>
      <c r="AE111" s="212"/>
      <c r="AF111" s="212"/>
      <c r="AG111" s="212"/>
      <c r="AH111" s="212"/>
      <c r="AI111" s="212"/>
      <c r="AJ111" s="212"/>
      <c r="AK111" s="212"/>
      <c r="AL111" s="212"/>
      <c r="AM111" s="55"/>
    </row>
    <row r="112" spans="2:39" ht="24" customHeight="1">
      <c r="B112" s="21"/>
      <c r="C112" s="127" t="s">
        <v>432</v>
      </c>
      <c r="D112" s="127"/>
      <c r="E112" s="127"/>
      <c r="F112" s="127"/>
      <c r="G112" s="127"/>
      <c r="H112" s="127"/>
      <c r="I112" s="127"/>
      <c r="J112" s="127"/>
      <c r="K112" s="127"/>
      <c r="L112" s="127"/>
      <c r="M112" s="127"/>
      <c r="N112" s="127"/>
      <c r="O112" s="127"/>
      <c r="P112" s="127"/>
      <c r="Q112" s="125" t="s">
        <v>37</v>
      </c>
      <c r="R112" s="125"/>
      <c r="S112" s="109" t="s">
        <v>143</v>
      </c>
      <c r="T112" s="109"/>
      <c r="U112" s="109"/>
      <c r="V112" s="109"/>
      <c r="W112" s="109"/>
      <c r="X112" s="109" t="s">
        <v>388</v>
      </c>
      <c r="Y112" s="109"/>
      <c r="Z112" s="109"/>
      <c r="AA112" s="212" t="s">
        <v>331</v>
      </c>
      <c r="AB112" s="212"/>
      <c r="AC112" s="212"/>
      <c r="AD112" s="212"/>
      <c r="AE112" s="212"/>
      <c r="AF112" s="212"/>
      <c r="AG112" s="212"/>
      <c r="AH112" s="212"/>
      <c r="AI112" s="212"/>
      <c r="AJ112" s="212"/>
      <c r="AK112" s="212"/>
      <c r="AL112" s="212"/>
      <c r="AM112" s="55"/>
    </row>
    <row r="113" spans="2:39" ht="12" customHeight="1">
      <c r="B113" s="21"/>
      <c r="C113" s="127" t="s">
        <v>433</v>
      </c>
      <c r="D113" s="127"/>
      <c r="E113" s="127"/>
      <c r="F113" s="127"/>
      <c r="G113" s="127"/>
      <c r="H113" s="127"/>
      <c r="I113" s="127"/>
      <c r="J113" s="127"/>
      <c r="K113" s="127"/>
      <c r="L113" s="127"/>
      <c r="M113" s="127"/>
      <c r="N113" s="127"/>
      <c r="O113" s="127"/>
      <c r="P113" s="127"/>
      <c r="Q113" s="125" t="s">
        <v>38</v>
      </c>
      <c r="R113" s="125"/>
      <c r="S113" s="109" t="s">
        <v>144</v>
      </c>
      <c r="T113" s="109"/>
      <c r="U113" s="109"/>
      <c r="V113" s="109"/>
      <c r="W113" s="109"/>
      <c r="X113" s="109" t="s">
        <v>388</v>
      </c>
      <c r="Y113" s="109"/>
      <c r="Z113" s="109"/>
      <c r="AA113" s="212" t="s">
        <v>331</v>
      </c>
      <c r="AB113" s="212"/>
      <c r="AC113" s="212"/>
      <c r="AD113" s="212"/>
      <c r="AE113" s="212"/>
      <c r="AF113" s="212"/>
      <c r="AG113" s="212"/>
      <c r="AH113" s="212"/>
      <c r="AI113" s="212"/>
      <c r="AJ113" s="212"/>
      <c r="AK113" s="212"/>
      <c r="AL113" s="212"/>
      <c r="AM113" s="55"/>
    </row>
    <row r="114" spans="2:39" ht="12" customHeight="1">
      <c r="B114" s="21"/>
      <c r="C114" s="127" t="s">
        <v>434</v>
      </c>
      <c r="D114" s="127"/>
      <c r="E114" s="127"/>
      <c r="F114" s="127"/>
      <c r="G114" s="127"/>
      <c r="H114" s="127"/>
      <c r="I114" s="127"/>
      <c r="J114" s="127"/>
      <c r="K114" s="127"/>
      <c r="L114" s="127"/>
      <c r="M114" s="127"/>
      <c r="N114" s="127"/>
      <c r="O114" s="127"/>
      <c r="P114" s="127"/>
      <c r="Q114" s="125" t="s">
        <v>39</v>
      </c>
      <c r="R114" s="125"/>
      <c r="S114" s="109" t="s">
        <v>145</v>
      </c>
      <c r="T114" s="109"/>
      <c r="U114" s="109"/>
      <c r="V114" s="109"/>
      <c r="W114" s="109"/>
      <c r="X114" s="109" t="s">
        <v>216</v>
      </c>
      <c r="Y114" s="109"/>
      <c r="Z114" s="109"/>
      <c r="AA114" s="212"/>
      <c r="AB114" s="212"/>
      <c r="AC114" s="212"/>
      <c r="AD114" s="212"/>
      <c r="AE114" s="212"/>
      <c r="AF114" s="212"/>
      <c r="AG114" s="212"/>
      <c r="AH114" s="212"/>
      <c r="AI114" s="212"/>
      <c r="AJ114" s="212"/>
      <c r="AK114" s="212"/>
      <c r="AL114" s="212"/>
      <c r="AM114" s="55"/>
    </row>
    <row r="115" spans="2:39" ht="12" customHeight="1">
      <c r="B115" s="21"/>
      <c r="C115" s="128" t="s">
        <v>435</v>
      </c>
      <c r="D115" s="128"/>
      <c r="E115" s="128"/>
      <c r="F115" s="128"/>
      <c r="G115" s="128"/>
      <c r="H115" s="128"/>
      <c r="I115" s="128"/>
      <c r="J115" s="128"/>
      <c r="K115" s="128"/>
      <c r="L115" s="128"/>
      <c r="M115" s="128"/>
      <c r="N115" s="128"/>
      <c r="O115" s="128"/>
      <c r="P115" s="128"/>
      <c r="Q115" s="125" t="s">
        <v>40</v>
      </c>
      <c r="R115" s="125"/>
      <c r="S115" s="109" t="s">
        <v>146</v>
      </c>
      <c r="T115" s="109"/>
      <c r="U115" s="109"/>
      <c r="V115" s="109"/>
      <c r="W115" s="109"/>
      <c r="X115" s="109" t="s">
        <v>216</v>
      </c>
      <c r="Y115" s="109"/>
      <c r="Z115" s="109"/>
      <c r="AA115" s="212"/>
      <c r="AB115" s="212"/>
      <c r="AC115" s="212"/>
      <c r="AD115" s="212"/>
      <c r="AE115" s="212"/>
      <c r="AF115" s="212"/>
      <c r="AG115" s="212"/>
      <c r="AH115" s="212"/>
      <c r="AI115" s="212"/>
      <c r="AJ115" s="212"/>
      <c r="AK115" s="212"/>
      <c r="AL115" s="212"/>
      <c r="AM115" s="55"/>
    </row>
    <row r="116" spans="2:39" ht="12" customHeight="1">
      <c r="B116" s="21"/>
      <c r="C116" s="127" t="s">
        <v>436</v>
      </c>
      <c r="D116" s="127"/>
      <c r="E116" s="127"/>
      <c r="F116" s="127"/>
      <c r="G116" s="127"/>
      <c r="H116" s="127"/>
      <c r="I116" s="127"/>
      <c r="J116" s="127"/>
      <c r="K116" s="127"/>
      <c r="L116" s="127"/>
      <c r="M116" s="127"/>
      <c r="N116" s="127"/>
      <c r="O116" s="127"/>
      <c r="P116" s="127"/>
      <c r="Q116" s="125" t="s">
        <v>41</v>
      </c>
      <c r="R116" s="125"/>
      <c r="S116" s="109" t="s">
        <v>147</v>
      </c>
      <c r="T116" s="109"/>
      <c r="U116" s="109"/>
      <c r="V116" s="109"/>
      <c r="W116" s="109"/>
      <c r="X116" s="109" t="s">
        <v>216</v>
      </c>
      <c r="Y116" s="109"/>
      <c r="Z116" s="109"/>
      <c r="AA116" s="212"/>
      <c r="AB116" s="212"/>
      <c r="AC116" s="212"/>
      <c r="AD116" s="212"/>
      <c r="AE116" s="212"/>
      <c r="AF116" s="212"/>
      <c r="AG116" s="212"/>
      <c r="AH116" s="212"/>
      <c r="AI116" s="212"/>
      <c r="AJ116" s="212"/>
      <c r="AK116" s="212"/>
      <c r="AL116" s="212"/>
      <c r="AM116" s="55"/>
    </row>
    <row r="117" spans="2:39" ht="12" customHeight="1">
      <c r="B117" s="21"/>
      <c r="C117" s="130" t="s">
        <v>437</v>
      </c>
      <c r="D117" s="130"/>
      <c r="E117" s="130"/>
      <c r="F117" s="130"/>
      <c r="G117" s="130"/>
      <c r="H117" s="130"/>
      <c r="I117" s="130"/>
      <c r="J117" s="130"/>
      <c r="K117" s="130"/>
      <c r="L117" s="130"/>
      <c r="M117" s="130"/>
      <c r="N117" s="130"/>
      <c r="O117" s="130"/>
      <c r="P117" s="130"/>
      <c r="Q117" s="132" t="s">
        <v>42</v>
      </c>
      <c r="R117" s="132"/>
      <c r="S117" s="133" t="s">
        <v>148</v>
      </c>
      <c r="T117" s="133"/>
      <c r="U117" s="133"/>
      <c r="V117" s="133"/>
      <c r="W117" s="133"/>
      <c r="X117" s="133" t="s">
        <v>216</v>
      </c>
      <c r="Y117" s="133"/>
      <c r="Z117" s="133"/>
      <c r="AA117" s="213"/>
      <c r="AB117" s="213"/>
      <c r="AC117" s="213"/>
      <c r="AD117" s="213"/>
      <c r="AE117" s="213"/>
      <c r="AF117" s="213"/>
      <c r="AG117" s="213"/>
      <c r="AH117" s="213"/>
      <c r="AI117" s="213"/>
      <c r="AJ117" s="213"/>
      <c r="AK117" s="213"/>
      <c r="AL117" s="213"/>
      <c r="AM117" s="55"/>
    </row>
    <row r="118" spans="2:39" ht="12" customHeight="1">
      <c r="B118" s="21"/>
      <c r="C118" s="215" t="s">
        <v>438</v>
      </c>
      <c r="D118" s="215"/>
      <c r="E118" s="215"/>
      <c r="F118" s="215"/>
      <c r="G118" s="215"/>
      <c r="H118" s="215"/>
      <c r="I118" s="215"/>
      <c r="J118" s="215"/>
      <c r="K118" s="215"/>
      <c r="L118" s="215"/>
      <c r="M118" s="215"/>
      <c r="N118" s="215"/>
      <c r="O118" s="215"/>
      <c r="P118" s="215"/>
      <c r="Q118" s="176" t="s">
        <v>43</v>
      </c>
      <c r="R118" s="176"/>
      <c r="S118" s="177" t="s">
        <v>149</v>
      </c>
      <c r="T118" s="177"/>
      <c r="U118" s="177"/>
      <c r="V118" s="177"/>
      <c r="W118" s="177"/>
      <c r="X118" s="177" t="s">
        <v>216</v>
      </c>
      <c r="Y118" s="177"/>
      <c r="Z118" s="177"/>
      <c r="AA118" s="211"/>
      <c r="AB118" s="211"/>
      <c r="AC118" s="211"/>
      <c r="AD118" s="211"/>
      <c r="AE118" s="211"/>
      <c r="AF118" s="211"/>
      <c r="AG118" s="211"/>
      <c r="AH118" s="211"/>
      <c r="AI118" s="211"/>
      <c r="AJ118" s="211"/>
      <c r="AK118" s="211"/>
      <c r="AL118" s="211"/>
      <c r="AM118" s="55"/>
    </row>
    <row r="119" spans="2:39" ht="12" customHeight="1">
      <c r="B119" s="21"/>
      <c r="C119" s="127" t="s">
        <v>439</v>
      </c>
      <c r="D119" s="127"/>
      <c r="E119" s="127"/>
      <c r="F119" s="127"/>
      <c r="G119" s="127"/>
      <c r="H119" s="127"/>
      <c r="I119" s="127"/>
      <c r="J119" s="127"/>
      <c r="K119" s="127"/>
      <c r="L119" s="127"/>
      <c r="M119" s="127"/>
      <c r="N119" s="127"/>
      <c r="O119" s="127"/>
      <c r="P119" s="127"/>
      <c r="Q119" s="125" t="s">
        <v>44</v>
      </c>
      <c r="R119" s="125"/>
      <c r="S119" s="109" t="s">
        <v>150</v>
      </c>
      <c r="T119" s="109"/>
      <c r="U119" s="109"/>
      <c r="V119" s="109"/>
      <c r="W119" s="109"/>
      <c r="X119" s="109" t="s">
        <v>216</v>
      </c>
      <c r="Y119" s="109"/>
      <c r="Z119" s="109"/>
      <c r="AA119" s="212"/>
      <c r="AB119" s="212"/>
      <c r="AC119" s="212"/>
      <c r="AD119" s="212"/>
      <c r="AE119" s="212"/>
      <c r="AF119" s="212"/>
      <c r="AG119" s="212"/>
      <c r="AH119" s="212"/>
      <c r="AI119" s="212"/>
      <c r="AJ119" s="212"/>
      <c r="AK119" s="212"/>
      <c r="AL119" s="212"/>
      <c r="AM119" s="55"/>
    </row>
    <row r="120" spans="2:39" ht="12" customHeight="1">
      <c r="B120" s="21"/>
      <c r="C120" s="127" t="s">
        <v>440</v>
      </c>
      <c r="D120" s="127"/>
      <c r="E120" s="127"/>
      <c r="F120" s="127"/>
      <c r="G120" s="127"/>
      <c r="H120" s="127"/>
      <c r="I120" s="127"/>
      <c r="J120" s="127"/>
      <c r="K120" s="127"/>
      <c r="L120" s="127"/>
      <c r="M120" s="127"/>
      <c r="N120" s="127"/>
      <c r="O120" s="127"/>
      <c r="P120" s="127"/>
      <c r="Q120" s="125" t="s">
        <v>45</v>
      </c>
      <c r="R120" s="125"/>
      <c r="S120" s="109" t="s">
        <v>151</v>
      </c>
      <c r="T120" s="109"/>
      <c r="U120" s="109"/>
      <c r="V120" s="109"/>
      <c r="W120" s="109"/>
      <c r="X120" s="109" t="s">
        <v>216</v>
      </c>
      <c r="Y120" s="109"/>
      <c r="Z120" s="109"/>
      <c r="AA120" s="212"/>
      <c r="AB120" s="212"/>
      <c r="AC120" s="212"/>
      <c r="AD120" s="212"/>
      <c r="AE120" s="212"/>
      <c r="AF120" s="212"/>
      <c r="AG120" s="212"/>
      <c r="AH120" s="212"/>
      <c r="AI120" s="212"/>
      <c r="AJ120" s="212"/>
      <c r="AK120" s="212"/>
      <c r="AL120" s="212"/>
      <c r="AM120" s="55"/>
    </row>
    <row r="121" spans="2:39" ht="12" customHeight="1">
      <c r="B121" s="21"/>
      <c r="C121" s="127" t="s">
        <v>441</v>
      </c>
      <c r="D121" s="127"/>
      <c r="E121" s="127"/>
      <c r="F121" s="127"/>
      <c r="G121" s="127"/>
      <c r="H121" s="127"/>
      <c r="I121" s="127"/>
      <c r="J121" s="127"/>
      <c r="K121" s="127"/>
      <c r="L121" s="127"/>
      <c r="M121" s="127"/>
      <c r="N121" s="127"/>
      <c r="O121" s="127"/>
      <c r="P121" s="127"/>
      <c r="Q121" s="125" t="s">
        <v>46</v>
      </c>
      <c r="R121" s="125"/>
      <c r="S121" s="109" t="s">
        <v>152</v>
      </c>
      <c r="T121" s="109"/>
      <c r="U121" s="109"/>
      <c r="V121" s="109"/>
      <c r="W121" s="109"/>
      <c r="X121" s="109" t="s">
        <v>388</v>
      </c>
      <c r="Y121" s="109"/>
      <c r="Z121" s="109"/>
      <c r="AA121" s="212" t="s">
        <v>331</v>
      </c>
      <c r="AB121" s="212"/>
      <c r="AC121" s="212"/>
      <c r="AD121" s="212"/>
      <c r="AE121" s="212"/>
      <c r="AF121" s="212"/>
      <c r="AG121" s="212"/>
      <c r="AH121" s="212"/>
      <c r="AI121" s="212"/>
      <c r="AJ121" s="212"/>
      <c r="AK121" s="212"/>
      <c r="AL121" s="212"/>
      <c r="AM121" s="55"/>
    </row>
    <row r="122" spans="2:39" ht="12" customHeight="1">
      <c r="B122" s="21"/>
      <c r="C122" s="128" t="s">
        <v>442</v>
      </c>
      <c r="D122" s="128"/>
      <c r="E122" s="128"/>
      <c r="F122" s="128"/>
      <c r="G122" s="128"/>
      <c r="H122" s="128"/>
      <c r="I122" s="128"/>
      <c r="J122" s="128"/>
      <c r="K122" s="128"/>
      <c r="L122" s="128"/>
      <c r="M122" s="128"/>
      <c r="N122" s="128"/>
      <c r="O122" s="128"/>
      <c r="P122" s="128"/>
      <c r="Q122" s="125" t="s">
        <v>47</v>
      </c>
      <c r="R122" s="125"/>
      <c r="S122" s="109" t="s">
        <v>153</v>
      </c>
      <c r="T122" s="109"/>
      <c r="U122" s="109"/>
      <c r="V122" s="109"/>
      <c r="W122" s="109"/>
      <c r="X122" s="109" t="s">
        <v>216</v>
      </c>
      <c r="Y122" s="109"/>
      <c r="Z122" s="109"/>
      <c r="AA122" s="212"/>
      <c r="AB122" s="212"/>
      <c r="AC122" s="212"/>
      <c r="AD122" s="212"/>
      <c r="AE122" s="212"/>
      <c r="AF122" s="212"/>
      <c r="AG122" s="212"/>
      <c r="AH122" s="212"/>
      <c r="AI122" s="212"/>
      <c r="AJ122" s="212"/>
      <c r="AK122" s="212"/>
      <c r="AL122" s="212"/>
      <c r="AM122" s="55"/>
    </row>
    <row r="123" spans="2:39" ht="36" customHeight="1">
      <c r="B123" s="21"/>
      <c r="C123" s="126" t="s">
        <v>443</v>
      </c>
      <c r="D123" s="126"/>
      <c r="E123" s="126"/>
      <c r="F123" s="126"/>
      <c r="G123" s="126"/>
      <c r="H123" s="126"/>
      <c r="I123" s="126"/>
      <c r="J123" s="126"/>
      <c r="K123" s="126"/>
      <c r="L123" s="126"/>
      <c r="M123" s="126"/>
      <c r="N123" s="126"/>
      <c r="O123" s="126"/>
      <c r="P123" s="126"/>
      <c r="Q123" s="125" t="s">
        <v>48</v>
      </c>
      <c r="R123" s="125"/>
      <c r="S123" s="109" t="s">
        <v>154</v>
      </c>
      <c r="T123" s="109"/>
      <c r="U123" s="109"/>
      <c r="V123" s="109"/>
      <c r="W123" s="109"/>
      <c r="X123" s="109" t="s">
        <v>388</v>
      </c>
      <c r="Y123" s="109"/>
      <c r="Z123" s="109"/>
      <c r="AA123" s="212" t="s">
        <v>331</v>
      </c>
      <c r="AB123" s="212"/>
      <c r="AC123" s="212"/>
      <c r="AD123" s="212"/>
      <c r="AE123" s="212">
        <f>SUM(AE124,AE125,AE126,AE127,AE129:AH150,AE153,AE155:AH157,AE164:AH175,AE177:AH184)</f>
        <v>0</v>
      </c>
      <c r="AF123" s="212"/>
      <c r="AG123" s="212"/>
      <c r="AH123" s="212"/>
      <c r="AI123" s="212">
        <f>SUM(AI124,AI125,AI126,AI127,AI129:AL150,AI153,AI155:AL157,AI164:AL175,AI177:AL184)</f>
        <v>0</v>
      </c>
      <c r="AJ123" s="212"/>
      <c r="AK123" s="212"/>
      <c r="AL123" s="212"/>
      <c r="AM123" s="55"/>
    </row>
    <row r="124" spans="2:39" ht="24" customHeight="1">
      <c r="B124" s="21"/>
      <c r="C124" s="127" t="s">
        <v>444</v>
      </c>
      <c r="D124" s="127"/>
      <c r="E124" s="127"/>
      <c r="F124" s="127"/>
      <c r="G124" s="127"/>
      <c r="H124" s="127"/>
      <c r="I124" s="127"/>
      <c r="J124" s="127"/>
      <c r="K124" s="127"/>
      <c r="L124" s="127"/>
      <c r="M124" s="127"/>
      <c r="N124" s="127"/>
      <c r="O124" s="127"/>
      <c r="P124" s="127"/>
      <c r="Q124" s="125" t="s">
        <v>49</v>
      </c>
      <c r="R124" s="125"/>
      <c r="S124" s="109" t="s">
        <v>155</v>
      </c>
      <c r="T124" s="109"/>
      <c r="U124" s="109"/>
      <c r="V124" s="109"/>
      <c r="W124" s="109"/>
      <c r="X124" s="109" t="s">
        <v>219</v>
      </c>
      <c r="Y124" s="109"/>
      <c r="Z124" s="109"/>
      <c r="AA124" s="212"/>
      <c r="AB124" s="212"/>
      <c r="AC124" s="212"/>
      <c r="AD124" s="212"/>
      <c r="AE124" s="212"/>
      <c r="AF124" s="212"/>
      <c r="AG124" s="212"/>
      <c r="AH124" s="212"/>
      <c r="AI124" s="212"/>
      <c r="AJ124" s="212"/>
      <c r="AK124" s="212"/>
      <c r="AL124" s="212"/>
      <c r="AM124" s="55"/>
    </row>
    <row r="125" spans="2:39" ht="12" customHeight="1">
      <c r="B125" s="21"/>
      <c r="C125" s="127" t="s">
        <v>445</v>
      </c>
      <c r="D125" s="127"/>
      <c r="E125" s="127"/>
      <c r="F125" s="127"/>
      <c r="G125" s="127"/>
      <c r="H125" s="127"/>
      <c r="I125" s="127"/>
      <c r="J125" s="127"/>
      <c r="K125" s="127"/>
      <c r="L125" s="127"/>
      <c r="M125" s="127"/>
      <c r="N125" s="127"/>
      <c r="O125" s="127"/>
      <c r="P125" s="127"/>
      <c r="Q125" s="125" t="s">
        <v>50</v>
      </c>
      <c r="R125" s="125"/>
      <c r="S125" s="109" t="s">
        <v>156</v>
      </c>
      <c r="T125" s="109"/>
      <c r="U125" s="109"/>
      <c r="V125" s="109"/>
      <c r="W125" s="109"/>
      <c r="X125" s="109" t="s">
        <v>388</v>
      </c>
      <c r="Y125" s="109"/>
      <c r="Z125" s="109"/>
      <c r="AA125" s="212" t="s">
        <v>331</v>
      </c>
      <c r="AB125" s="212"/>
      <c r="AC125" s="212"/>
      <c r="AD125" s="212"/>
      <c r="AE125" s="212"/>
      <c r="AF125" s="212"/>
      <c r="AG125" s="212"/>
      <c r="AH125" s="212"/>
      <c r="AI125" s="212"/>
      <c r="AJ125" s="212"/>
      <c r="AK125" s="212"/>
      <c r="AL125" s="212"/>
      <c r="AM125" s="55"/>
    </row>
    <row r="126" spans="2:39" ht="22.5" customHeight="1">
      <c r="B126" s="21"/>
      <c r="C126" s="127" t="s">
        <v>446</v>
      </c>
      <c r="D126" s="127"/>
      <c r="E126" s="127"/>
      <c r="F126" s="127"/>
      <c r="G126" s="127"/>
      <c r="H126" s="127"/>
      <c r="I126" s="127"/>
      <c r="J126" s="127"/>
      <c r="K126" s="127"/>
      <c r="L126" s="127"/>
      <c r="M126" s="127"/>
      <c r="N126" s="127"/>
      <c r="O126" s="127"/>
      <c r="P126" s="127"/>
      <c r="Q126" s="125" t="s">
        <v>51</v>
      </c>
      <c r="R126" s="125"/>
      <c r="S126" s="109" t="s">
        <v>157</v>
      </c>
      <c r="T126" s="109"/>
      <c r="U126" s="109"/>
      <c r="V126" s="109"/>
      <c r="W126" s="109"/>
      <c r="X126" s="109" t="s">
        <v>388</v>
      </c>
      <c r="Y126" s="109"/>
      <c r="Z126" s="109"/>
      <c r="AA126" s="212" t="s">
        <v>331</v>
      </c>
      <c r="AB126" s="212"/>
      <c r="AC126" s="212"/>
      <c r="AD126" s="212"/>
      <c r="AE126" s="212"/>
      <c r="AF126" s="212"/>
      <c r="AG126" s="212"/>
      <c r="AH126" s="212"/>
      <c r="AI126" s="212"/>
      <c r="AJ126" s="212"/>
      <c r="AK126" s="212"/>
      <c r="AL126" s="212"/>
      <c r="AM126" s="55"/>
    </row>
    <row r="127" spans="2:39" ht="12" customHeight="1">
      <c r="B127" s="21"/>
      <c r="C127" s="127" t="s">
        <v>447</v>
      </c>
      <c r="D127" s="127"/>
      <c r="E127" s="127"/>
      <c r="F127" s="127"/>
      <c r="G127" s="127"/>
      <c r="H127" s="127"/>
      <c r="I127" s="127"/>
      <c r="J127" s="127"/>
      <c r="K127" s="127"/>
      <c r="L127" s="127"/>
      <c r="M127" s="127"/>
      <c r="N127" s="127"/>
      <c r="O127" s="127"/>
      <c r="P127" s="127"/>
      <c r="Q127" s="125" t="s">
        <v>52</v>
      </c>
      <c r="R127" s="125"/>
      <c r="S127" s="109" t="s">
        <v>158</v>
      </c>
      <c r="T127" s="109"/>
      <c r="U127" s="109"/>
      <c r="V127" s="109"/>
      <c r="W127" s="109"/>
      <c r="X127" s="109" t="s">
        <v>388</v>
      </c>
      <c r="Y127" s="109"/>
      <c r="Z127" s="109"/>
      <c r="AA127" s="212" t="s">
        <v>331</v>
      </c>
      <c r="AB127" s="212"/>
      <c r="AC127" s="212"/>
      <c r="AD127" s="212"/>
      <c r="AE127" s="212"/>
      <c r="AF127" s="212"/>
      <c r="AG127" s="212"/>
      <c r="AH127" s="212"/>
      <c r="AI127" s="212"/>
      <c r="AJ127" s="212"/>
      <c r="AK127" s="212"/>
      <c r="AL127" s="212"/>
      <c r="AM127" s="55"/>
    </row>
    <row r="128" spans="2:39" ht="12" customHeight="1">
      <c r="B128" s="21"/>
      <c r="C128" s="128" t="s">
        <v>448</v>
      </c>
      <c r="D128" s="128"/>
      <c r="E128" s="128"/>
      <c r="F128" s="128"/>
      <c r="G128" s="128"/>
      <c r="H128" s="128"/>
      <c r="I128" s="128"/>
      <c r="J128" s="128"/>
      <c r="K128" s="128"/>
      <c r="L128" s="128"/>
      <c r="M128" s="128"/>
      <c r="N128" s="128"/>
      <c r="O128" s="128"/>
      <c r="P128" s="128"/>
      <c r="Q128" s="125" t="s">
        <v>53</v>
      </c>
      <c r="R128" s="125"/>
      <c r="S128" s="109" t="s">
        <v>159</v>
      </c>
      <c r="T128" s="109"/>
      <c r="U128" s="109"/>
      <c r="V128" s="109"/>
      <c r="W128" s="109"/>
      <c r="X128" s="109" t="s">
        <v>388</v>
      </c>
      <c r="Y128" s="109"/>
      <c r="Z128" s="109"/>
      <c r="AA128" s="212" t="s">
        <v>331</v>
      </c>
      <c r="AB128" s="212"/>
      <c r="AC128" s="212"/>
      <c r="AD128" s="212"/>
      <c r="AE128" s="212"/>
      <c r="AF128" s="212"/>
      <c r="AG128" s="212"/>
      <c r="AH128" s="212"/>
      <c r="AI128" s="212"/>
      <c r="AJ128" s="212"/>
      <c r="AK128" s="212"/>
      <c r="AL128" s="212"/>
      <c r="AM128" s="55"/>
    </row>
    <row r="129" spans="2:39" ht="12" customHeight="1">
      <c r="B129" s="21"/>
      <c r="C129" s="127" t="s">
        <v>449</v>
      </c>
      <c r="D129" s="127"/>
      <c r="E129" s="127"/>
      <c r="F129" s="127"/>
      <c r="G129" s="127"/>
      <c r="H129" s="127"/>
      <c r="I129" s="127"/>
      <c r="J129" s="127"/>
      <c r="K129" s="127"/>
      <c r="L129" s="127"/>
      <c r="M129" s="127"/>
      <c r="N129" s="127"/>
      <c r="O129" s="127"/>
      <c r="P129" s="127"/>
      <c r="Q129" s="125" t="s">
        <v>54</v>
      </c>
      <c r="R129" s="125"/>
      <c r="S129" s="109" t="s">
        <v>160</v>
      </c>
      <c r="T129" s="109"/>
      <c r="U129" s="109"/>
      <c r="V129" s="109"/>
      <c r="W129" s="109"/>
      <c r="X129" s="109" t="s">
        <v>388</v>
      </c>
      <c r="Y129" s="109"/>
      <c r="Z129" s="109"/>
      <c r="AA129" s="212" t="s">
        <v>331</v>
      </c>
      <c r="AB129" s="212"/>
      <c r="AC129" s="212"/>
      <c r="AD129" s="212"/>
      <c r="AE129" s="212"/>
      <c r="AF129" s="212"/>
      <c r="AG129" s="212"/>
      <c r="AH129" s="212"/>
      <c r="AI129" s="212"/>
      <c r="AJ129" s="212"/>
      <c r="AK129" s="212"/>
      <c r="AL129" s="212"/>
      <c r="AM129" s="55"/>
    </row>
    <row r="130" spans="2:39" ht="12" customHeight="1">
      <c r="B130" s="21"/>
      <c r="C130" s="127" t="s">
        <v>450</v>
      </c>
      <c r="D130" s="127"/>
      <c r="E130" s="127"/>
      <c r="F130" s="127"/>
      <c r="G130" s="127"/>
      <c r="H130" s="127"/>
      <c r="I130" s="127"/>
      <c r="J130" s="127"/>
      <c r="K130" s="127"/>
      <c r="L130" s="127"/>
      <c r="M130" s="127"/>
      <c r="N130" s="127"/>
      <c r="O130" s="127"/>
      <c r="P130" s="127"/>
      <c r="Q130" s="125" t="s">
        <v>55</v>
      </c>
      <c r="R130" s="125"/>
      <c r="S130" s="109" t="s">
        <v>161</v>
      </c>
      <c r="T130" s="109"/>
      <c r="U130" s="109"/>
      <c r="V130" s="109"/>
      <c r="W130" s="109"/>
      <c r="X130" s="109" t="s">
        <v>388</v>
      </c>
      <c r="Y130" s="109"/>
      <c r="Z130" s="109"/>
      <c r="AA130" s="212" t="s">
        <v>331</v>
      </c>
      <c r="AB130" s="212"/>
      <c r="AC130" s="212"/>
      <c r="AD130" s="212"/>
      <c r="AE130" s="212"/>
      <c r="AF130" s="212"/>
      <c r="AG130" s="212"/>
      <c r="AH130" s="212"/>
      <c r="AI130" s="212"/>
      <c r="AJ130" s="212"/>
      <c r="AK130" s="212"/>
      <c r="AL130" s="212"/>
      <c r="AM130" s="55"/>
    </row>
    <row r="131" spans="2:39" ht="24.75" customHeight="1">
      <c r="B131" s="21"/>
      <c r="C131" s="127" t="s">
        <v>451</v>
      </c>
      <c r="D131" s="127"/>
      <c r="E131" s="127"/>
      <c r="F131" s="127"/>
      <c r="G131" s="127"/>
      <c r="H131" s="127"/>
      <c r="I131" s="127"/>
      <c r="J131" s="127"/>
      <c r="K131" s="127"/>
      <c r="L131" s="127"/>
      <c r="M131" s="127"/>
      <c r="N131" s="127"/>
      <c r="O131" s="127"/>
      <c r="P131" s="127"/>
      <c r="Q131" s="125" t="s">
        <v>56</v>
      </c>
      <c r="R131" s="125"/>
      <c r="S131" s="109" t="s">
        <v>162</v>
      </c>
      <c r="T131" s="109"/>
      <c r="U131" s="109"/>
      <c r="V131" s="109"/>
      <c r="W131" s="109"/>
      <c r="X131" s="109" t="s">
        <v>388</v>
      </c>
      <c r="Y131" s="109"/>
      <c r="Z131" s="109"/>
      <c r="AA131" s="212" t="s">
        <v>331</v>
      </c>
      <c r="AB131" s="212"/>
      <c r="AC131" s="212"/>
      <c r="AD131" s="212"/>
      <c r="AE131" s="212"/>
      <c r="AF131" s="212"/>
      <c r="AG131" s="212"/>
      <c r="AH131" s="212"/>
      <c r="AI131" s="212"/>
      <c r="AJ131" s="212"/>
      <c r="AK131" s="212"/>
      <c r="AL131" s="212"/>
      <c r="AM131" s="55"/>
    </row>
    <row r="132" spans="2:39" ht="12" customHeight="1">
      <c r="B132" s="21"/>
      <c r="C132" s="127" t="s">
        <v>452</v>
      </c>
      <c r="D132" s="127"/>
      <c r="E132" s="127"/>
      <c r="F132" s="127"/>
      <c r="G132" s="127"/>
      <c r="H132" s="127"/>
      <c r="I132" s="127"/>
      <c r="J132" s="127"/>
      <c r="K132" s="127"/>
      <c r="L132" s="127"/>
      <c r="M132" s="127"/>
      <c r="N132" s="127"/>
      <c r="O132" s="127"/>
      <c r="P132" s="127"/>
      <c r="Q132" s="125" t="s">
        <v>57</v>
      </c>
      <c r="R132" s="125"/>
      <c r="S132" s="109" t="s">
        <v>163</v>
      </c>
      <c r="T132" s="109"/>
      <c r="U132" s="109"/>
      <c r="V132" s="109"/>
      <c r="W132" s="109"/>
      <c r="X132" s="109" t="s">
        <v>388</v>
      </c>
      <c r="Y132" s="109"/>
      <c r="Z132" s="109"/>
      <c r="AA132" s="212" t="s">
        <v>331</v>
      </c>
      <c r="AB132" s="212"/>
      <c r="AC132" s="212"/>
      <c r="AD132" s="212"/>
      <c r="AE132" s="212"/>
      <c r="AF132" s="212"/>
      <c r="AG132" s="212"/>
      <c r="AH132" s="212"/>
      <c r="AI132" s="212"/>
      <c r="AJ132" s="212"/>
      <c r="AK132" s="212"/>
      <c r="AL132" s="212"/>
      <c r="AM132" s="55"/>
    </row>
    <row r="133" spans="2:39" ht="12" customHeight="1">
      <c r="B133" s="21"/>
      <c r="C133" s="127" t="s">
        <v>453</v>
      </c>
      <c r="D133" s="127"/>
      <c r="E133" s="127"/>
      <c r="F133" s="127"/>
      <c r="G133" s="127"/>
      <c r="H133" s="127"/>
      <c r="I133" s="127"/>
      <c r="J133" s="127"/>
      <c r="K133" s="127"/>
      <c r="L133" s="127"/>
      <c r="M133" s="127"/>
      <c r="N133" s="127"/>
      <c r="O133" s="127"/>
      <c r="P133" s="127"/>
      <c r="Q133" s="125" t="s">
        <v>58</v>
      </c>
      <c r="R133" s="125"/>
      <c r="S133" s="109" t="s">
        <v>164</v>
      </c>
      <c r="T133" s="109"/>
      <c r="U133" s="109"/>
      <c r="V133" s="109"/>
      <c r="W133" s="109"/>
      <c r="X133" s="109" t="s">
        <v>388</v>
      </c>
      <c r="Y133" s="109"/>
      <c r="Z133" s="109"/>
      <c r="AA133" s="212" t="s">
        <v>331</v>
      </c>
      <c r="AB133" s="212"/>
      <c r="AC133" s="212"/>
      <c r="AD133" s="212"/>
      <c r="AE133" s="212"/>
      <c r="AF133" s="212"/>
      <c r="AG133" s="212"/>
      <c r="AH133" s="212"/>
      <c r="AI133" s="212"/>
      <c r="AJ133" s="212"/>
      <c r="AK133" s="212"/>
      <c r="AL133" s="212"/>
      <c r="AM133" s="55"/>
    </row>
    <row r="134" spans="2:39" ht="12" customHeight="1">
      <c r="B134" s="21"/>
      <c r="C134" s="127" t="s">
        <v>454</v>
      </c>
      <c r="D134" s="127"/>
      <c r="E134" s="127"/>
      <c r="F134" s="127"/>
      <c r="G134" s="127"/>
      <c r="H134" s="127"/>
      <c r="I134" s="127"/>
      <c r="J134" s="127"/>
      <c r="K134" s="127"/>
      <c r="L134" s="127"/>
      <c r="M134" s="127"/>
      <c r="N134" s="127"/>
      <c r="O134" s="127"/>
      <c r="P134" s="127"/>
      <c r="Q134" s="125" t="s">
        <v>59</v>
      </c>
      <c r="R134" s="125"/>
      <c r="S134" s="109" t="s">
        <v>165</v>
      </c>
      <c r="T134" s="109"/>
      <c r="U134" s="109"/>
      <c r="V134" s="109"/>
      <c r="W134" s="109"/>
      <c r="X134" s="109" t="s">
        <v>388</v>
      </c>
      <c r="Y134" s="109"/>
      <c r="Z134" s="109"/>
      <c r="AA134" s="212" t="s">
        <v>331</v>
      </c>
      <c r="AB134" s="212"/>
      <c r="AC134" s="212"/>
      <c r="AD134" s="212"/>
      <c r="AE134" s="212"/>
      <c r="AF134" s="212"/>
      <c r="AG134" s="212"/>
      <c r="AH134" s="212"/>
      <c r="AI134" s="212"/>
      <c r="AJ134" s="212"/>
      <c r="AK134" s="212"/>
      <c r="AL134" s="212"/>
      <c r="AM134" s="55"/>
    </row>
    <row r="135" spans="2:39" ht="12" customHeight="1">
      <c r="B135" s="21"/>
      <c r="C135" s="127" t="s">
        <v>455</v>
      </c>
      <c r="D135" s="127"/>
      <c r="E135" s="127"/>
      <c r="F135" s="127"/>
      <c r="G135" s="127"/>
      <c r="H135" s="127"/>
      <c r="I135" s="127"/>
      <c r="J135" s="127"/>
      <c r="K135" s="127"/>
      <c r="L135" s="127"/>
      <c r="M135" s="127"/>
      <c r="N135" s="127"/>
      <c r="O135" s="127"/>
      <c r="P135" s="127"/>
      <c r="Q135" s="125" t="s">
        <v>60</v>
      </c>
      <c r="R135" s="125"/>
      <c r="S135" s="109" t="s">
        <v>166</v>
      </c>
      <c r="T135" s="109"/>
      <c r="U135" s="109"/>
      <c r="V135" s="109"/>
      <c r="W135" s="109"/>
      <c r="X135" s="109" t="s">
        <v>388</v>
      </c>
      <c r="Y135" s="109"/>
      <c r="Z135" s="109"/>
      <c r="AA135" s="212" t="s">
        <v>331</v>
      </c>
      <c r="AB135" s="212"/>
      <c r="AC135" s="212"/>
      <c r="AD135" s="212"/>
      <c r="AE135" s="212"/>
      <c r="AF135" s="212"/>
      <c r="AG135" s="212"/>
      <c r="AH135" s="212"/>
      <c r="AI135" s="212"/>
      <c r="AJ135" s="212"/>
      <c r="AK135" s="212"/>
      <c r="AL135" s="212"/>
      <c r="AM135" s="55"/>
    </row>
    <row r="136" spans="2:39" ht="12" customHeight="1">
      <c r="B136" s="21"/>
      <c r="C136" s="127" t="s">
        <v>456</v>
      </c>
      <c r="D136" s="127"/>
      <c r="E136" s="127"/>
      <c r="F136" s="127"/>
      <c r="G136" s="127"/>
      <c r="H136" s="127"/>
      <c r="I136" s="127"/>
      <c r="J136" s="127"/>
      <c r="K136" s="127"/>
      <c r="L136" s="127"/>
      <c r="M136" s="127"/>
      <c r="N136" s="127"/>
      <c r="O136" s="127"/>
      <c r="P136" s="127"/>
      <c r="Q136" s="125" t="s">
        <v>61</v>
      </c>
      <c r="R136" s="125"/>
      <c r="S136" s="109" t="s">
        <v>167</v>
      </c>
      <c r="T136" s="109"/>
      <c r="U136" s="109"/>
      <c r="V136" s="109"/>
      <c r="W136" s="109"/>
      <c r="X136" s="109" t="s">
        <v>388</v>
      </c>
      <c r="Y136" s="109"/>
      <c r="Z136" s="109"/>
      <c r="AA136" s="212" t="s">
        <v>331</v>
      </c>
      <c r="AB136" s="212"/>
      <c r="AC136" s="212"/>
      <c r="AD136" s="212"/>
      <c r="AE136" s="212"/>
      <c r="AF136" s="212"/>
      <c r="AG136" s="212"/>
      <c r="AH136" s="212"/>
      <c r="AI136" s="212"/>
      <c r="AJ136" s="212"/>
      <c r="AK136" s="212"/>
      <c r="AL136" s="212"/>
      <c r="AM136" s="55"/>
    </row>
    <row r="137" spans="2:39" ht="12" customHeight="1">
      <c r="B137" s="21"/>
      <c r="C137" s="127" t="s">
        <v>457</v>
      </c>
      <c r="D137" s="127"/>
      <c r="E137" s="127"/>
      <c r="F137" s="127"/>
      <c r="G137" s="127"/>
      <c r="H137" s="127"/>
      <c r="I137" s="127"/>
      <c r="J137" s="127"/>
      <c r="K137" s="127"/>
      <c r="L137" s="127"/>
      <c r="M137" s="127"/>
      <c r="N137" s="127"/>
      <c r="O137" s="127"/>
      <c r="P137" s="127"/>
      <c r="Q137" s="125" t="s">
        <v>62</v>
      </c>
      <c r="R137" s="125"/>
      <c r="S137" s="109" t="s">
        <v>168</v>
      </c>
      <c r="T137" s="109"/>
      <c r="U137" s="109"/>
      <c r="V137" s="109"/>
      <c r="W137" s="109"/>
      <c r="X137" s="109" t="s">
        <v>388</v>
      </c>
      <c r="Y137" s="109"/>
      <c r="Z137" s="109"/>
      <c r="AA137" s="212" t="s">
        <v>331</v>
      </c>
      <c r="AB137" s="212"/>
      <c r="AC137" s="212"/>
      <c r="AD137" s="212"/>
      <c r="AE137" s="212"/>
      <c r="AF137" s="212"/>
      <c r="AG137" s="212"/>
      <c r="AH137" s="212"/>
      <c r="AI137" s="212"/>
      <c r="AJ137" s="212"/>
      <c r="AK137" s="212"/>
      <c r="AL137" s="212"/>
      <c r="AM137" s="55"/>
    </row>
    <row r="138" spans="2:39" ht="12" customHeight="1">
      <c r="B138" s="21"/>
      <c r="C138" s="127" t="s">
        <v>458</v>
      </c>
      <c r="D138" s="127"/>
      <c r="E138" s="127"/>
      <c r="F138" s="127"/>
      <c r="G138" s="127"/>
      <c r="H138" s="127"/>
      <c r="I138" s="127"/>
      <c r="J138" s="127"/>
      <c r="K138" s="127"/>
      <c r="L138" s="127"/>
      <c r="M138" s="127"/>
      <c r="N138" s="127"/>
      <c r="O138" s="127"/>
      <c r="P138" s="127"/>
      <c r="Q138" s="125" t="s">
        <v>63</v>
      </c>
      <c r="R138" s="125"/>
      <c r="S138" s="109" t="s">
        <v>169</v>
      </c>
      <c r="T138" s="109"/>
      <c r="U138" s="109"/>
      <c r="V138" s="109"/>
      <c r="W138" s="109"/>
      <c r="X138" s="109" t="s">
        <v>388</v>
      </c>
      <c r="Y138" s="109"/>
      <c r="Z138" s="109"/>
      <c r="AA138" s="212" t="s">
        <v>331</v>
      </c>
      <c r="AB138" s="212"/>
      <c r="AC138" s="212"/>
      <c r="AD138" s="212"/>
      <c r="AE138" s="212"/>
      <c r="AF138" s="212"/>
      <c r="AG138" s="212"/>
      <c r="AH138" s="212"/>
      <c r="AI138" s="212"/>
      <c r="AJ138" s="212"/>
      <c r="AK138" s="212"/>
      <c r="AL138" s="212"/>
      <c r="AM138" s="55"/>
    </row>
    <row r="139" spans="2:39" ht="12" customHeight="1">
      <c r="B139" s="21"/>
      <c r="C139" s="127" t="s">
        <v>459</v>
      </c>
      <c r="D139" s="127"/>
      <c r="E139" s="127"/>
      <c r="F139" s="127"/>
      <c r="G139" s="127"/>
      <c r="H139" s="127"/>
      <c r="I139" s="127"/>
      <c r="J139" s="127"/>
      <c r="K139" s="127"/>
      <c r="L139" s="127"/>
      <c r="M139" s="127"/>
      <c r="N139" s="127"/>
      <c r="O139" s="127"/>
      <c r="P139" s="127"/>
      <c r="Q139" s="125" t="s">
        <v>64</v>
      </c>
      <c r="R139" s="125"/>
      <c r="S139" s="109" t="s">
        <v>170</v>
      </c>
      <c r="T139" s="109"/>
      <c r="U139" s="109"/>
      <c r="V139" s="109"/>
      <c r="W139" s="109"/>
      <c r="X139" s="109" t="s">
        <v>388</v>
      </c>
      <c r="Y139" s="109"/>
      <c r="Z139" s="109"/>
      <c r="AA139" s="212" t="s">
        <v>331</v>
      </c>
      <c r="AB139" s="212"/>
      <c r="AC139" s="212"/>
      <c r="AD139" s="212"/>
      <c r="AE139" s="212"/>
      <c r="AF139" s="212"/>
      <c r="AG139" s="212"/>
      <c r="AH139" s="212"/>
      <c r="AI139" s="212"/>
      <c r="AJ139" s="212"/>
      <c r="AK139" s="212"/>
      <c r="AL139" s="212"/>
      <c r="AM139" s="55"/>
    </row>
    <row r="140" spans="2:39" ht="12" customHeight="1">
      <c r="B140" s="21"/>
      <c r="C140" s="127" t="s">
        <v>460</v>
      </c>
      <c r="D140" s="127"/>
      <c r="E140" s="127"/>
      <c r="F140" s="127"/>
      <c r="G140" s="127"/>
      <c r="H140" s="127"/>
      <c r="I140" s="127"/>
      <c r="J140" s="127"/>
      <c r="K140" s="127"/>
      <c r="L140" s="127"/>
      <c r="M140" s="127"/>
      <c r="N140" s="127"/>
      <c r="O140" s="127"/>
      <c r="P140" s="127"/>
      <c r="Q140" s="125" t="s">
        <v>65</v>
      </c>
      <c r="R140" s="125"/>
      <c r="S140" s="109" t="s">
        <v>171</v>
      </c>
      <c r="T140" s="109"/>
      <c r="U140" s="109"/>
      <c r="V140" s="109"/>
      <c r="W140" s="109"/>
      <c r="X140" s="109" t="s">
        <v>388</v>
      </c>
      <c r="Y140" s="109"/>
      <c r="Z140" s="109"/>
      <c r="AA140" s="212" t="s">
        <v>331</v>
      </c>
      <c r="AB140" s="212"/>
      <c r="AC140" s="212"/>
      <c r="AD140" s="212"/>
      <c r="AE140" s="212"/>
      <c r="AF140" s="212"/>
      <c r="AG140" s="212"/>
      <c r="AH140" s="212"/>
      <c r="AI140" s="212"/>
      <c r="AJ140" s="212"/>
      <c r="AK140" s="212"/>
      <c r="AL140" s="212"/>
      <c r="AM140" s="55"/>
    </row>
    <row r="141" spans="2:39" ht="12" customHeight="1">
      <c r="B141" s="21"/>
      <c r="C141" s="127" t="s">
        <v>461</v>
      </c>
      <c r="D141" s="127"/>
      <c r="E141" s="127"/>
      <c r="F141" s="127"/>
      <c r="G141" s="127"/>
      <c r="H141" s="127"/>
      <c r="I141" s="127"/>
      <c r="J141" s="127"/>
      <c r="K141" s="127"/>
      <c r="L141" s="127"/>
      <c r="M141" s="127"/>
      <c r="N141" s="127"/>
      <c r="O141" s="127"/>
      <c r="P141" s="127"/>
      <c r="Q141" s="125" t="s">
        <v>66</v>
      </c>
      <c r="R141" s="125"/>
      <c r="S141" s="109" t="s">
        <v>172</v>
      </c>
      <c r="T141" s="109"/>
      <c r="U141" s="109"/>
      <c r="V141" s="109"/>
      <c r="W141" s="109"/>
      <c r="X141" s="109" t="s">
        <v>388</v>
      </c>
      <c r="Y141" s="109"/>
      <c r="Z141" s="109"/>
      <c r="AA141" s="212" t="s">
        <v>331</v>
      </c>
      <c r="AB141" s="212"/>
      <c r="AC141" s="212"/>
      <c r="AD141" s="212"/>
      <c r="AE141" s="212"/>
      <c r="AF141" s="212"/>
      <c r="AG141" s="212"/>
      <c r="AH141" s="212"/>
      <c r="AI141" s="212"/>
      <c r="AJ141" s="212"/>
      <c r="AK141" s="212"/>
      <c r="AL141" s="212"/>
      <c r="AM141" s="55"/>
    </row>
    <row r="142" spans="2:39" ht="12" customHeight="1">
      <c r="B142" s="21"/>
      <c r="C142" s="127" t="s">
        <v>462</v>
      </c>
      <c r="D142" s="127"/>
      <c r="E142" s="127"/>
      <c r="F142" s="127"/>
      <c r="G142" s="127"/>
      <c r="H142" s="127"/>
      <c r="I142" s="127"/>
      <c r="J142" s="127"/>
      <c r="K142" s="127"/>
      <c r="L142" s="127"/>
      <c r="M142" s="127"/>
      <c r="N142" s="127"/>
      <c r="O142" s="127"/>
      <c r="P142" s="127"/>
      <c r="Q142" s="125" t="s">
        <v>67</v>
      </c>
      <c r="R142" s="125"/>
      <c r="S142" s="109" t="s">
        <v>173</v>
      </c>
      <c r="T142" s="109"/>
      <c r="U142" s="109"/>
      <c r="V142" s="109"/>
      <c r="W142" s="109"/>
      <c r="X142" s="109" t="s">
        <v>388</v>
      </c>
      <c r="Y142" s="109"/>
      <c r="Z142" s="109"/>
      <c r="AA142" s="212" t="s">
        <v>331</v>
      </c>
      <c r="AB142" s="212"/>
      <c r="AC142" s="212"/>
      <c r="AD142" s="212"/>
      <c r="AE142" s="212"/>
      <c r="AF142" s="212"/>
      <c r="AG142" s="212"/>
      <c r="AH142" s="212"/>
      <c r="AI142" s="212"/>
      <c r="AJ142" s="212"/>
      <c r="AK142" s="212"/>
      <c r="AL142" s="212"/>
      <c r="AM142" s="55"/>
    </row>
    <row r="143" spans="2:39" ht="23.25" customHeight="1">
      <c r="B143" s="21"/>
      <c r="C143" s="127" t="s">
        <v>463</v>
      </c>
      <c r="D143" s="127"/>
      <c r="E143" s="127"/>
      <c r="F143" s="127"/>
      <c r="G143" s="127"/>
      <c r="H143" s="127"/>
      <c r="I143" s="127"/>
      <c r="J143" s="127"/>
      <c r="K143" s="127"/>
      <c r="L143" s="127"/>
      <c r="M143" s="127"/>
      <c r="N143" s="127"/>
      <c r="O143" s="127"/>
      <c r="P143" s="127"/>
      <c r="Q143" s="125" t="s">
        <v>68</v>
      </c>
      <c r="R143" s="125"/>
      <c r="S143" s="109" t="s">
        <v>174</v>
      </c>
      <c r="T143" s="109"/>
      <c r="U143" s="109"/>
      <c r="V143" s="109"/>
      <c r="W143" s="109"/>
      <c r="X143" s="109" t="s">
        <v>388</v>
      </c>
      <c r="Y143" s="109"/>
      <c r="Z143" s="109"/>
      <c r="AA143" s="212" t="s">
        <v>331</v>
      </c>
      <c r="AB143" s="212"/>
      <c r="AC143" s="212"/>
      <c r="AD143" s="212"/>
      <c r="AE143" s="212"/>
      <c r="AF143" s="212"/>
      <c r="AG143" s="212"/>
      <c r="AH143" s="212"/>
      <c r="AI143" s="212"/>
      <c r="AJ143" s="212"/>
      <c r="AK143" s="212"/>
      <c r="AL143" s="212"/>
      <c r="AM143" s="55"/>
    </row>
    <row r="144" spans="2:39" ht="12" customHeight="1">
      <c r="B144" s="21"/>
      <c r="C144" s="127" t="s">
        <v>464</v>
      </c>
      <c r="D144" s="127"/>
      <c r="E144" s="127"/>
      <c r="F144" s="127"/>
      <c r="G144" s="127"/>
      <c r="H144" s="127"/>
      <c r="I144" s="127"/>
      <c r="J144" s="127"/>
      <c r="K144" s="127"/>
      <c r="L144" s="127"/>
      <c r="M144" s="127"/>
      <c r="N144" s="127"/>
      <c r="O144" s="127"/>
      <c r="P144" s="127"/>
      <c r="Q144" s="125" t="s">
        <v>69</v>
      </c>
      <c r="R144" s="125"/>
      <c r="S144" s="109" t="s">
        <v>175</v>
      </c>
      <c r="T144" s="109"/>
      <c r="U144" s="109"/>
      <c r="V144" s="109"/>
      <c r="W144" s="109"/>
      <c r="X144" s="109" t="s">
        <v>388</v>
      </c>
      <c r="Y144" s="109"/>
      <c r="Z144" s="109"/>
      <c r="AA144" s="212" t="s">
        <v>331</v>
      </c>
      <c r="AB144" s="212"/>
      <c r="AC144" s="212"/>
      <c r="AD144" s="212"/>
      <c r="AE144" s="212"/>
      <c r="AF144" s="212"/>
      <c r="AG144" s="212"/>
      <c r="AH144" s="212"/>
      <c r="AI144" s="212"/>
      <c r="AJ144" s="212"/>
      <c r="AK144" s="212"/>
      <c r="AL144" s="212"/>
      <c r="AM144" s="55"/>
    </row>
    <row r="145" spans="2:39" ht="36" customHeight="1">
      <c r="B145" s="21"/>
      <c r="C145" s="127" t="s">
        <v>465</v>
      </c>
      <c r="D145" s="127"/>
      <c r="E145" s="127"/>
      <c r="F145" s="127"/>
      <c r="G145" s="127"/>
      <c r="H145" s="127"/>
      <c r="I145" s="127"/>
      <c r="J145" s="127"/>
      <c r="K145" s="127"/>
      <c r="L145" s="127"/>
      <c r="M145" s="127"/>
      <c r="N145" s="127"/>
      <c r="O145" s="127"/>
      <c r="P145" s="127"/>
      <c r="Q145" s="125" t="s">
        <v>70</v>
      </c>
      <c r="R145" s="125"/>
      <c r="S145" s="109" t="s">
        <v>176</v>
      </c>
      <c r="T145" s="109"/>
      <c r="U145" s="109"/>
      <c r="V145" s="109"/>
      <c r="W145" s="109"/>
      <c r="X145" s="109" t="s">
        <v>388</v>
      </c>
      <c r="Y145" s="109"/>
      <c r="Z145" s="109"/>
      <c r="AA145" s="212" t="s">
        <v>331</v>
      </c>
      <c r="AB145" s="212"/>
      <c r="AC145" s="212"/>
      <c r="AD145" s="212"/>
      <c r="AE145" s="212"/>
      <c r="AF145" s="212"/>
      <c r="AG145" s="212"/>
      <c r="AH145" s="212"/>
      <c r="AI145" s="212"/>
      <c r="AJ145" s="212"/>
      <c r="AK145" s="212"/>
      <c r="AL145" s="212"/>
      <c r="AM145" s="55"/>
    </row>
    <row r="146" spans="2:39" ht="12" customHeight="1">
      <c r="B146" s="21"/>
      <c r="C146" s="127" t="s">
        <v>466</v>
      </c>
      <c r="D146" s="127"/>
      <c r="E146" s="127"/>
      <c r="F146" s="127"/>
      <c r="G146" s="127"/>
      <c r="H146" s="127"/>
      <c r="I146" s="127"/>
      <c r="J146" s="127"/>
      <c r="K146" s="127"/>
      <c r="L146" s="127"/>
      <c r="M146" s="127"/>
      <c r="N146" s="127"/>
      <c r="O146" s="127"/>
      <c r="P146" s="127"/>
      <c r="Q146" s="125" t="s">
        <v>71</v>
      </c>
      <c r="R146" s="125"/>
      <c r="S146" s="109" t="s">
        <v>177</v>
      </c>
      <c r="T146" s="109"/>
      <c r="U146" s="109"/>
      <c r="V146" s="109"/>
      <c r="W146" s="109"/>
      <c r="X146" s="109" t="s">
        <v>388</v>
      </c>
      <c r="Y146" s="109"/>
      <c r="Z146" s="109"/>
      <c r="AA146" s="212" t="s">
        <v>331</v>
      </c>
      <c r="AB146" s="212"/>
      <c r="AC146" s="212"/>
      <c r="AD146" s="212"/>
      <c r="AE146" s="212"/>
      <c r="AF146" s="212"/>
      <c r="AG146" s="212"/>
      <c r="AH146" s="212"/>
      <c r="AI146" s="212"/>
      <c r="AJ146" s="212"/>
      <c r="AK146" s="212"/>
      <c r="AL146" s="212"/>
      <c r="AM146" s="55"/>
    </row>
    <row r="147" spans="2:39" ht="36" customHeight="1">
      <c r="B147" s="21"/>
      <c r="C147" s="127" t="s">
        <v>467</v>
      </c>
      <c r="D147" s="127"/>
      <c r="E147" s="127"/>
      <c r="F147" s="127"/>
      <c r="G147" s="127"/>
      <c r="H147" s="127"/>
      <c r="I147" s="127"/>
      <c r="J147" s="127"/>
      <c r="K147" s="127"/>
      <c r="L147" s="127"/>
      <c r="M147" s="127"/>
      <c r="N147" s="127"/>
      <c r="O147" s="127"/>
      <c r="P147" s="127"/>
      <c r="Q147" s="125" t="s">
        <v>72</v>
      </c>
      <c r="R147" s="125"/>
      <c r="S147" s="109" t="s">
        <v>178</v>
      </c>
      <c r="T147" s="109"/>
      <c r="U147" s="109"/>
      <c r="V147" s="109"/>
      <c r="W147" s="109"/>
      <c r="X147" s="109" t="s">
        <v>388</v>
      </c>
      <c r="Y147" s="109"/>
      <c r="Z147" s="109"/>
      <c r="AA147" s="212" t="s">
        <v>331</v>
      </c>
      <c r="AB147" s="212"/>
      <c r="AC147" s="212"/>
      <c r="AD147" s="212"/>
      <c r="AE147" s="212"/>
      <c r="AF147" s="212"/>
      <c r="AG147" s="212"/>
      <c r="AH147" s="212"/>
      <c r="AI147" s="212"/>
      <c r="AJ147" s="212"/>
      <c r="AK147" s="212"/>
      <c r="AL147" s="212"/>
      <c r="AM147" s="55"/>
    </row>
    <row r="148" spans="2:39" ht="24" customHeight="1">
      <c r="B148" s="21"/>
      <c r="C148" s="127" t="s">
        <v>468</v>
      </c>
      <c r="D148" s="127"/>
      <c r="E148" s="127"/>
      <c r="F148" s="127"/>
      <c r="G148" s="127"/>
      <c r="H148" s="127"/>
      <c r="I148" s="127"/>
      <c r="J148" s="127"/>
      <c r="K148" s="127"/>
      <c r="L148" s="127"/>
      <c r="M148" s="127"/>
      <c r="N148" s="127"/>
      <c r="O148" s="127"/>
      <c r="P148" s="127"/>
      <c r="Q148" s="125" t="s">
        <v>73</v>
      </c>
      <c r="R148" s="125"/>
      <c r="S148" s="109" t="s">
        <v>179</v>
      </c>
      <c r="T148" s="109"/>
      <c r="U148" s="109"/>
      <c r="V148" s="109"/>
      <c r="W148" s="109"/>
      <c r="X148" s="109" t="s">
        <v>388</v>
      </c>
      <c r="Y148" s="109"/>
      <c r="Z148" s="109"/>
      <c r="AA148" s="212" t="s">
        <v>331</v>
      </c>
      <c r="AB148" s="212"/>
      <c r="AC148" s="212"/>
      <c r="AD148" s="212"/>
      <c r="AE148" s="212"/>
      <c r="AF148" s="212"/>
      <c r="AG148" s="212"/>
      <c r="AH148" s="212"/>
      <c r="AI148" s="212"/>
      <c r="AJ148" s="212"/>
      <c r="AK148" s="212"/>
      <c r="AL148" s="212"/>
      <c r="AM148" s="55"/>
    </row>
    <row r="149" spans="2:39" ht="36.75" customHeight="1">
      <c r="B149" s="21"/>
      <c r="C149" s="127" t="s">
        <v>469</v>
      </c>
      <c r="D149" s="127"/>
      <c r="E149" s="127"/>
      <c r="F149" s="127"/>
      <c r="G149" s="127"/>
      <c r="H149" s="127"/>
      <c r="I149" s="127"/>
      <c r="J149" s="127"/>
      <c r="K149" s="127"/>
      <c r="L149" s="127"/>
      <c r="M149" s="127"/>
      <c r="N149" s="127"/>
      <c r="O149" s="127"/>
      <c r="P149" s="127"/>
      <c r="Q149" s="125" t="s">
        <v>74</v>
      </c>
      <c r="R149" s="125"/>
      <c r="S149" s="109" t="s">
        <v>180</v>
      </c>
      <c r="T149" s="109"/>
      <c r="U149" s="109"/>
      <c r="V149" s="109"/>
      <c r="W149" s="109"/>
      <c r="X149" s="109" t="s">
        <v>388</v>
      </c>
      <c r="Y149" s="109"/>
      <c r="Z149" s="109"/>
      <c r="AA149" s="212" t="s">
        <v>331</v>
      </c>
      <c r="AB149" s="212"/>
      <c r="AC149" s="212"/>
      <c r="AD149" s="212"/>
      <c r="AE149" s="212"/>
      <c r="AF149" s="212"/>
      <c r="AG149" s="212"/>
      <c r="AH149" s="212"/>
      <c r="AI149" s="212"/>
      <c r="AJ149" s="212"/>
      <c r="AK149" s="212"/>
      <c r="AL149" s="212"/>
      <c r="AM149" s="55"/>
    </row>
    <row r="150" spans="2:39" ht="12" customHeight="1">
      <c r="B150" s="21"/>
      <c r="C150" s="127" t="s">
        <v>470</v>
      </c>
      <c r="D150" s="127"/>
      <c r="E150" s="127"/>
      <c r="F150" s="127"/>
      <c r="G150" s="127"/>
      <c r="H150" s="127"/>
      <c r="I150" s="127"/>
      <c r="J150" s="127"/>
      <c r="K150" s="127"/>
      <c r="L150" s="127"/>
      <c r="M150" s="127"/>
      <c r="N150" s="127"/>
      <c r="O150" s="127"/>
      <c r="P150" s="127"/>
      <c r="Q150" s="125" t="s">
        <v>75</v>
      </c>
      <c r="R150" s="125"/>
      <c r="S150" s="109" t="s">
        <v>181</v>
      </c>
      <c r="T150" s="109"/>
      <c r="U150" s="109"/>
      <c r="V150" s="109"/>
      <c r="W150" s="109"/>
      <c r="X150" s="109" t="s">
        <v>388</v>
      </c>
      <c r="Y150" s="109"/>
      <c r="Z150" s="109"/>
      <c r="AA150" s="212" t="s">
        <v>331</v>
      </c>
      <c r="AB150" s="212"/>
      <c r="AC150" s="212"/>
      <c r="AD150" s="212"/>
      <c r="AE150" s="212"/>
      <c r="AF150" s="212"/>
      <c r="AG150" s="212"/>
      <c r="AH150" s="212"/>
      <c r="AI150" s="212"/>
      <c r="AJ150" s="212"/>
      <c r="AK150" s="212"/>
      <c r="AL150" s="212"/>
      <c r="AM150" s="55"/>
    </row>
    <row r="151" spans="2:39" ht="23.25" customHeight="1">
      <c r="B151" s="21"/>
      <c r="C151" s="128" t="s">
        <v>471</v>
      </c>
      <c r="D151" s="128"/>
      <c r="E151" s="128"/>
      <c r="F151" s="128"/>
      <c r="G151" s="128"/>
      <c r="H151" s="128"/>
      <c r="I151" s="128"/>
      <c r="J151" s="128"/>
      <c r="K151" s="128"/>
      <c r="L151" s="128"/>
      <c r="M151" s="128"/>
      <c r="N151" s="128"/>
      <c r="O151" s="128"/>
      <c r="P151" s="128"/>
      <c r="Q151" s="125" t="s">
        <v>76</v>
      </c>
      <c r="R151" s="125"/>
      <c r="S151" s="109" t="s">
        <v>182</v>
      </c>
      <c r="T151" s="109"/>
      <c r="U151" s="109"/>
      <c r="V151" s="109"/>
      <c r="W151" s="109"/>
      <c r="X151" s="109" t="s">
        <v>219</v>
      </c>
      <c r="Y151" s="109"/>
      <c r="Z151" s="109"/>
      <c r="AA151" s="212"/>
      <c r="AB151" s="212"/>
      <c r="AC151" s="212"/>
      <c r="AD151" s="212"/>
      <c r="AE151" s="212"/>
      <c r="AF151" s="212"/>
      <c r="AG151" s="212"/>
      <c r="AH151" s="212"/>
      <c r="AI151" s="212"/>
      <c r="AJ151" s="212"/>
      <c r="AK151" s="212"/>
      <c r="AL151" s="212"/>
      <c r="AM151" s="55"/>
    </row>
    <row r="152" spans="2:39" ht="12" customHeight="1">
      <c r="B152" s="21"/>
      <c r="C152" s="128" t="s">
        <v>472</v>
      </c>
      <c r="D152" s="128"/>
      <c r="E152" s="128"/>
      <c r="F152" s="128"/>
      <c r="G152" s="128"/>
      <c r="H152" s="128"/>
      <c r="I152" s="128"/>
      <c r="J152" s="128"/>
      <c r="K152" s="128"/>
      <c r="L152" s="128"/>
      <c r="M152" s="128"/>
      <c r="N152" s="128"/>
      <c r="O152" s="128"/>
      <c r="P152" s="128"/>
      <c r="Q152" s="125" t="s">
        <v>77</v>
      </c>
      <c r="R152" s="125"/>
      <c r="S152" s="109" t="s">
        <v>183</v>
      </c>
      <c r="T152" s="109"/>
      <c r="U152" s="109"/>
      <c r="V152" s="109"/>
      <c r="W152" s="109"/>
      <c r="X152" s="109" t="s">
        <v>219</v>
      </c>
      <c r="Y152" s="109"/>
      <c r="Z152" s="109"/>
      <c r="AA152" s="212"/>
      <c r="AB152" s="212"/>
      <c r="AC152" s="212"/>
      <c r="AD152" s="212"/>
      <c r="AE152" s="212"/>
      <c r="AF152" s="212"/>
      <c r="AG152" s="212"/>
      <c r="AH152" s="212"/>
      <c r="AI152" s="212"/>
      <c r="AJ152" s="212"/>
      <c r="AK152" s="212"/>
      <c r="AL152" s="212"/>
      <c r="AM152" s="55"/>
    </row>
    <row r="153" spans="2:39" ht="12" customHeight="1">
      <c r="B153" s="21"/>
      <c r="C153" s="127" t="s">
        <v>473</v>
      </c>
      <c r="D153" s="127"/>
      <c r="E153" s="127"/>
      <c r="F153" s="127"/>
      <c r="G153" s="127"/>
      <c r="H153" s="127"/>
      <c r="I153" s="127"/>
      <c r="J153" s="127"/>
      <c r="K153" s="127"/>
      <c r="L153" s="127"/>
      <c r="M153" s="127"/>
      <c r="N153" s="127"/>
      <c r="O153" s="127"/>
      <c r="P153" s="127"/>
      <c r="Q153" s="125" t="s">
        <v>78</v>
      </c>
      <c r="R153" s="125"/>
      <c r="S153" s="109" t="s">
        <v>184</v>
      </c>
      <c r="T153" s="109"/>
      <c r="U153" s="109"/>
      <c r="V153" s="109"/>
      <c r="W153" s="109"/>
      <c r="X153" s="109" t="s">
        <v>388</v>
      </c>
      <c r="Y153" s="109"/>
      <c r="Z153" s="109"/>
      <c r="AA153" s="212" t="s">
        <v>331</v>
      </c>
      <c r="AB153" s="212"/>
      <c r="AC153" s="212"/>
      <c r="AD153" s="212"/>
      <c r="AE153" s="212"/>
      <c r="AF153" s="212"/>
      <c r="AG153" s="212"/>
      <c r="AH153" s="212"/>
      <c r="AI153" s="212"/>
      <c r="AJ153" s="212"/>
      <c r="AK153" s="212"/>
      <c r="AL153" s="212"/>
      <c r="AM153" s="55"/>
    </row>
    <row r="154" spans="2:39" ht="12" customHeight="1">
      <c r="B154" s="21"/>
      <c r="C154" s="128" t="s">
        <v>474</v>
      </c>
      <c r="D154" s="128"/>
      <c r="E154" s="128"/>
      <c r="F154" s="128"/>
      <c r="G154" s="128"/>
      <c r="H154" s="128"/>
      <c r="I154" s="128"/>
      <c r="J154" s="128"/>
      <c r="K154" s="128"/>
      <c r="L154" s="128"/>
      <c r="M154" s="128"/>
      <c r="N154" s="128"/>
      <c r="O154" s="128"/>
      <c r="P154" s="128"/>
      <c r="Q154" s="125" t="s">
        <v>79</v>
      </c>
      <c r="R154" s="125"/>
      <c r="S154" s="109" t="s">
        <v>185</v>
      </c>
      <c r="T154" s="109"/>
      <c r="U154" s="109"/>
      <c r="V154" s="109"/>
      <c r="W154" s="109"/>
      <c r="X154" s="109" t="s">
        <v>219</v>
      </c>
      <c r="Y154" s="109"/>
      <c r="Z154" s="109"/>
      <c r="AA154" s="212"/>
      <c r="AB154" s="212"/>
      <c r="AC154" s="212"/>
      <c r="AD154" s="212"/>
      <c r="AE154" s="212"/>
      <c r="AF154" s="212"/>
      <c r="AG154" s="212"/>
      <c r="AH154" s="212"/>
      <c r="AI154" s="212"/>
      <c r="AJ154" s="212"/>
      <c r="AK154" s="212"/>
      <c r="AL154" s="212"/>
      <c r="AM154" s="55"/>
    </row>
    <row r="155" spans="2:39" ht="35.25" customHeight="1">
      <c r="B155" s="21"/>
      <c r="C155" s="127" t="s">
        <v>475</v>
      </c>
      <c r="D155" s="127"/>
      <c r="E155" s="127"/>
      <c r="F155" s="127"/>
      <c r="G155" s="127"/>
      <c r="H155" s="127"/>
      <c r="I155" s="127"/>
      <c r="J155" s="127"/>
      <c r="K155" s="127"/>
      <c r="L155" s="127"/>
      <c r="M155" s="127"/>
      <c r="N155" s="127"/>
      <c r="O155" s="127"/>
      <c r="P155" s="127"/>
      <c r="Q155" s="125" t="s">
        <v>80</v>
      </c>
      <c r="R155" s="125"/>
      <c r="S155" s="109" t="s">
        <v>186</v>
      </c>
      <c r="T155" s="109"/>
      <c r="U155" s="109"/>
      <c r="V155" s="109"/>
      <c r="W155" s="109"/>
      <c r="X155" s="109" t="s">
        <v>388</v>
      </c>
      <c r="Y155" s="109"/>
      <c r="Z155" s="109"/>
      <c r="AA155" s="212" t="s">
        <v>331</v>
      </c>
      <c r="AB155" s="212"/>
      <c r="AC155" s="212"/>
      <c r="AD155" s="212"/>
      <c r="AE155" s="212"/>
      <c r="AF155" s="212"/>
      <c r="AG155" s="212"/>
      <c r="AH155" s="212"/>
      <c r="AI155" s="212"/>
      <c r="AJ155" s="212"/>
      <c r="AK155" s="212"/>
      <c r="AL155" s="212"/>
      <c r="AM155" s="55"/>
    </row>
    <row r="156" spans="2:39" ht="12" customHeight="1">
      <c r="B156" s="21"/>
      <c r="C156" s="127" t="s">
        <v>476</v>
      </c>
      <c r="D156" s="127"/>
      <c r="E156" s="127"/>
      <c r="F156" s="127"/>
      <c r="G156" s="127"/>
      <c r="H156" s="127"/>
      <c r="I156" s="127"/>
      <c r="J156" s="127"/>
      <c r="K156" s="127"/>
      <c r="L156" s="127"/>
      <c r="M156" s="127"/>
      <c r="N156" s="127"/>
      <c r="O156" s="127"/>
      <c r="P156" s="127"/>
      <c r="Q156" s="125" t="s">
        <v>81</v>
      </c>
      <c r="R156" s="125"/>
      <c r="S156" s="109" t="s">
        <v>187</v>
      </c>
      <c r="T156" s="109"/>
      <c r="U156" s="109"/>
      <c r="V156" s="109"/>
      <c r="W156" s="109"/>
      <c r="X156" s="109" t="s">
        <v>388</v>
      </c>
      <c r="Y156" s="109"/>
      <c r="Z156" s="109"/>
      <c r="AA156" s="212" t="s">
        <v>331</v>
      </c>
      <c r="AB156" s="212"/>
      <c r="AC156" s="212"/>
      <c r="AD156" s="212"/>
      <c r="AE156" s="212"/>
      <c r="AF156" s="212"/>
      <c r="AG156" s="212"/>
      <c r="AH156" s="212"/>
      <c r="AI156" s="212"/>
      <c r="AJ156" s="212"/>
      <c r="AK156" s="212"/>
      <c r="AL156" s="212"/>
      <c r="AM156" s="55"/>
    </row>
    <row r="157" spans="2:39" ht="24" customHeight="1">
      <c r="B157" s="21"/>
      <c r="C157" s="127" t="s">
        <v>477</v>
      </c>
      <c r="D157" s="127"/>
      <c r="E157" s="127"/>
      <c r="F157" s="127"/>
      <c r="G157" s="127"/>
      <c r="H157" s="127"/>
      <c r="I157" s="127"/>
      <c r="J157" s="127"/>
      <c r="K157" s="127"/>
      <c r="L157" s="127"/>
      <c r="M157" s="127"/>
      <c r="N157" s="127"/>
      <c r="O157" s="127"/>
      <c r="P157" s="127"/>
      <c r="Q157" s="125" t="s">
        <v>82</v>
      </c>
      <c r="R157" s="125"/>
      <c r="S157" s="109" t="s">
        <v>188</v>
      </c>
      <c r="T157" s="109"/>
      <c r="U157" s="109"/>
      <c r="V157" s="109"/>
      <c r="W157" s="109"/>
      <c r="X157" s="109" t="s">
        <v>388</v>
      </c>
      <c r="Y157" s="109"/>
      <c r="Z157" s="109"/>
      <c r="AA157" s="212" t="s">
        <v>331</v>
      </c>
      <c r="AB157" s="212"/>
      <c r="AC157" s="212"/>
      <c r="AD157" s="212"/>
      <c r="AE157" s="212">
        <f>AE158+AE159+AE160+AE161+AE162+AE163</f>
        <v>0</v>
      </c>
      <c r="AF157" s="212"/>
      <c r="AG157" s="212"/>
      <c r="AH157" s="212"/>
      <c r="AI157" s="212">
        <f>AI158+AI159+AI160+AI161+AI162+AI163</f>
        <v>0</v>
      </c>
      <c r="AJ157" s="212"/>
      <c r="AK157" s="212"/>
      <c r="AL157" s="212"/>
      <c r="AM157" s="55"/>
    </row>
    <row r="158" spans="2:39" ht="24" customHeight="1">
      <c r="B158" s="21"/>
      <c r="C158" s="128" t="s">
        <v>478</v>
      </c>
      <c r="D158" s="128"/>
      <c r="E158" s="128"/>
      <c r="F158" s="128"/>
      <c r="G158" s="128"/>
      <c r="H158" s="128"/>
      <c r="I158" s="128"/>
      <c r="J158" s="128"/>
      <c r="K158" s="128"/>
      <c r="L158" s="128"/>
      <c r="M158" s="128"/>
      <c r="N158" s="128"/>
      <c r="O158" s="128"/>
      <c r="P158" s="128"/>
      <c r="Q158" s="125" t="s">
        <v>83</v>
      </c>
      <c r="R158" s="125"/>
      <c r="S158" s="109" t="s">
        <v>189</v>
      </c>
      <c r="T158" s="109"/>
      <c r="U158" s="109"/>
      <c r="V158" s="109"/>
      <c r="W158" s="109"/>
      <c r="X158" s="109" t="s">
        <v>388</v>
      </c>
      <c r="Y158" s="109"/>
      <c r="Z158" s="109"/>
      <c r="AA158" s="212" t="s">
        <v>331</v>
      </c>
      <c r="AB158" s="212"/>
      <c r="AC158" s="212"/>
      <c r="AD158" s="212"/>
      <c r="AE158" s="212"/>
      <c r="AF158" s="212"/>
      <c r="AG158" s="212"/>
      <c r="AH158" s="212"/>
      <c r="AI158" s="212"/>
      <c r="AJ158" s="212"/>
      <c r="AK158" s="212"/>
      <c r="AL158" s="212"/>
      <c r="AM158" s="55"/>
    </row>
    <row r="159" spans="2:39" ht="24.75" customHeight="1">
      <c r="B159" s="21"/>
      <c r="C159" s="216" t="s">
        <v>479</v>
      </c>
      <c r="D159" s="216"/>
      <c r="E159" s="216"/>
      <c r="F159" s="216"/>
      <c r="G159" s="216"/>
      <c r="H159" s="216"/>
      <c r="I159" s="216"/>
      <c r="J159" s="216"/>
      <c r="K159" s="216"/>
      <c r="L159" s="216"/>
      <c r="M159" s="216"/>
      <c r="N159" s="216"/>
      <c r="O159" s="216"/>
      <c r="P159" s="216"/>
      <c r="Q159" s="132" t="s">
        <v>84</v>
      </c>
      <c r="R159" s="132"/>
      <c r="S159" s="133" t="s">
        <v>190</v>
      </c>
      <c r="T159" s="133"/>
      <c r="U159" s="133"/>
      <c r="V159" s="133"/>
      <c r="W159" s="133"/>
      <c r="X159" s="133" t="s">
        <v>388</v>
      </c>
      <c r="Y159" s="133"/>
      <c r="Z159" s="133"/>
      <c r="AA159" s="213" t="s">
        <v>331</v>
      </c>
      <c r="AB159" s="213"/>
      <c r="AC159" s="213"/>
      <c r="AD159" s="213"/>
      <c r="AE159" s="213"/>
      <c r="AF159" s="213"/>
      <c r="AG159" s="213"/>
      <c r="AH159" s="213"/>
      <c r="AI159" s="213"/>
      <c r="AJ159" s="213"/>
      <c r="AK159" s="213"/>
      <c r="AL159" s="213"/>
      <c r="AM159" s="55"/>
    </row>
    <row r="160" spans="2:39" ht="12" customHeight="1">
      <c r="B160" s="21"/>
      <c r="C160" s="217" t="s">
        <v>480</v>
      </c>
      <c r="D160" s="217"/>
      <c r="E160" s="217"/>
      <c r="F160" s="217"/>
      <c r="G160" s="217"/>
      <c r="H160" s="217"/>
      <c r="I160" s="217"/>
      <c r="J160" s="217"/>
      <c r="K160" s="217"/>
      <c r="L160" s="217"/>
      <c r="M160" s="217"/>
      <c r="N160" s="217"/>
      <c r="O160" s="217"/>
      <c r="P160" s="217"/>
      <c r="Q160" s="176" t="s">
        <v>85</v>
      </c>
      <c r="R160" s="176"/>
      <c r="S160" s="177" t="s">
        <v>191</v>
      </c>
      <c r="T160" s="177"/>
      <c r="U160" s="177"/>
      <c r="V160" s="177"/>
      <c r="W160" s="177"/>
      <c r="X160" s="177" t="s">
        <v>388</v>
      </c>
      <c r="Y160" s="177"/>
      <c r="Z160" s="177"/>
      <c r="AA160" s="211" t="s">
        <v>331</v>
      </c>
      <c r="AB160" s="211"/>
      <c r="AC160" s="211"/>
      <c r="AD160" s="211"/>
      <c r="AE160" s="211"/>
      <c r="AF160" s="211"/>
      <c r="AG160" s="211"/>
      <c r="AH160" s="211"/>
      <c r="AI160" s="211"/>
      <c r="AJ160" s="211"/>
      <c r="AK160" s="211"/>
      <c r="AL160" s="211"/>
      <c r="AM160" s="55"/>
    </row>
    <row r="161" spans="2:39" ht="36.75" customHeight="1">
      <c r="B161" s="21"/>
      <c r="C161" s="128" t="s">
        <v>481</v>
      </c>
      <c r="D161" s="128"/>
      <c r="E161" s="128"/>
      <c r="F161" s="128"/>
      <c r="G161" s="128"/>
      <c r="H161" s="128"/>
      <c r="I161" s="128"/>
      <c r="J161" s="128"/>
      <c r="K161" s="128"/>
      <c r="L161" s="128"/>
      <c r="M161" s="128"/>
      <c r="N161" s="128"/>
      <c r="O161" s="128"/>
      <c r="P161" s="128"/>
      <c r="Q161" s="125" t="s">
        <v>86</v>
      </c>
      <c r="R161" s="125"/>
      <c r="S161" s="109" t="s">
        <v>192</v>
      </c>
      <c r="T161" s="109"/>
      <c r="U161" s="109"/>
      <c r="V161" s="109"/>
      <c r="W161" s="109"/>
      <c r="X161" s="109" t="s">
        <v>388</v>
      </c>
      <c r="Y161" s="109"/>
      <c r="Z161" s="109"/>
      <c r="AA161" s="212" t="s">
        <v>331</v>
      </c>
      <c r="AB161" s="212"/>
      <c r="AC161" s="212"/>
      <c r="AD161" s="212"/>
      <c r="AE161" s="212"/>
      <c r="AF161" s="212"/>
      <c r="AG161" s="212"/>
      <c r="AH161" s="212"/>
      <c r="AI161" s="212"/>
      <c r="AJ161" s="212"/>
      <c r="AK161" s="212"/>
      <c r="AL161" s="212"/>
      <c r="AM161" s="55"/>
    </row>
    <row r="162" spans="2:39" ht="12" customHeight="1">
      <c r="B162" s="21"/>
      <c r="C162" s="128" t="s">
        <v>482</v>
      </c>
      <c r="D162" s="128"/>
      <c r="E162" s="128"/>
      <c r="F162" s="128"/>
      <c r="G162" s="128"/>
      <c r="H162" s="128"/>
      <c r="I162" s="128"/>
      <c r="J162" s="128"/>
      <c r="K162" s="128"/>
      <c r="L162" s="128"/>
      <c r="M162" s="128"/>
      <c r="N162" s="128"/>
      <c r="O162" s="128"/>
      <c r="P162" s="128"/>
      <c r="Q162" s="125" t="s">
        <v>87</v>
      </c>
      <c r="R162" s="125"/>
      <c r="S162" s="109" t="s">
        <v>193</v>
      </c>
      <c r="T162" s="109"/>
      <c r="U162" s="109"/>
      <c r="V162" s="109"/>
      <c r="W162" s="109"/>
      <c r="X162" s="109" t="s">
        <v>388</v>
      </c>
      <c r="Y162" s="109"/>
      <c r="Z162" s="109"/>
      <c r="AA162" s="212" t="s">
        <v>331</v>
      </c>
      <c r="AB162" s="212"/>
      <c r="AC162" s="212"/>
      <c r="AD162" s="212"/>
      <c r="AE162" s="212"/>
      <c r="AF162" s="212"/>
      <c r="AG162" s="212"/>
      <c r="AH162" s="212"/>
      <c r="AI162" s="212"/>
      <c r="AJ162" s="212"/>
      <c r="AK162" s="212"/>
      <c r="AL162" s="212"/>
      <c r="AM162" s="55"/>
    </row>
    <row r="163" spans="2:39" ht="24" customHeight="1">
      <c r="B163" s="21"/>
      <c r="C163" s="128" t="s">
        <v>483</v>
      </c>
      <c r="D163" s="128"/>
      <c r="E163" s="128"/>
      <c r="F163" s="128"/>
      <c r="G163" s="128"/>
      <c r="H163" s="128"/>
      <c r="I163" s="128"/>
      <c r="J163" s="128"/>
      <c r="K163" s="128"/>
      <c r="L163" s="128"/>
      <c r="M163" s="128"/>
      <c r="N163" s="128"/>
      <c r="O163" s="128"/>
      <c r="P163" s="128"/>
      <c r="Q163" s="125" t="s">
        <v>88</v>
      </c>
      <c r="R163" s="125"/>
      <c r="S163" s="109" t="s">
        <v>194</v>
      </c>
      <c r="T163" s="109"/>
      <c r="U163" s="109"/>
      <c r="V163" s="109"/>
      <c r="W163" s="109"/>
      <c r="X163" s="109" t="s">
        <v>388</v>
      </c>
      <c r="Y163" s="109"/>
      <c r="Z163" s="109"/>
      <c r="AA163" s="212" t="s">
        <v>331</v>
      </c>
      <c r="AB163" s="212"/>
      <c r="AC163" s="212"/>
      <c r="AD163" s="212"/>
      <c r="AE163" s="212"/>
      <c r="AF163" s="212"/>
      <c r="AG163" s="212"/>
      <c r="AH163" s="212"/>
      <c r="AI163" s="212"/>
      <c r="AJ163" s="212"/>
      <c r="AK163" s="212"/>
      <c r="AL163" s="212"/>
      <c r="AM163" s="55"/>
    </row>
    <row r="164" spans="2:39" ht="12" customHeight="1">
      <c r="B164" s="21"/>
      <c r="C164" s="127" t="s">
        <v>484</v>
      </c>
      <c r="D164" s="127"/>
      <c r="E164" s="127"/>
      <c r="F164" s="127"/>
      <c r="G164" s="127"/>
      <c r="H164" s="127"/>
      <c r="I164" s="127"/>
      <c r="J164" s="127"/>
      <c r="K164" s="127"/>
      <c r="L164" s="127"/>
      <c r="M164" s="127"/>
      <c r="N164" s="127"/>
      <c r="O164" s="127"/>
      <c r="P164" s="127"/>
      <c r="Q164" s="125" t="s">
        <v>89</v>
      </c>
      <c r="R164" s="125"/>
      <c r="S164" s="109" t="s">
        <v>195</v>
      </c>
      <c r="T164" s="109"/>
      <c r="U164" s="109"/>
      <c r="V164" s="109"/>
      <c r="W164" s="109"/>
      <c r="X164" s="109" t="s">
        <v>388</v>
      </c>
      <c r="Y164" s="109"/>
      <c r="Z164" s="109"/>
      <c r="AA164" s="212" t="s">
        <v>331</v>
      </c>
      <c r="AB164" s="212"/>
      <c r="AC164" s="212"/>
      <c r="AD164" s="212"/>
      <c r="AE164" s="212"/>
      <c r="AF164" s="212"/>
      <c r="AG164" s="212"/>
      <c r="AH164" s="212"/>
      <c r="AI164" s="212"/>
      <c r="AJ164" s="212"/>
      <c r="AK164" s="212"/>
      <c r="AL164" s="212"/>
      <c r="AM164" s="55"/>
    </row>
    <row r="165" spans="2:39" ht="12" customHeight="1">
      <c r="B165" s="21"/>
      <c r="C165" s="127" t="s">
        <v>485</v>
      </c>
      <c r="D165" s="127"/>
      <c r="E165" s="127"/>
      <c r="F165" s="127"/>
      <c r="G165" s="127"/>
      <c r="H165" s="127"/>
      <c r="I165" s="127"/>
      <c r="J165" s="127"/>
      <c r="K165" s="127"/>
      <c r="L165" s="127"/>
      <c r="M165" s="127"/>
      <c r="N165" s="127"/>
      <c r="O165" s="127"/>
      <c r="P165" s="127"/>
      <c r="Q165" s="125" t="s">
        <v>90</v>
      </c>
      <c r="R165" s="125"/>
      <c r="S165" s="109" t="s">
        <v>196</v>
      </c>
      <c r="T165" s="109"/>
      <c r="U165" s="109"/>
      <c r="V165" s="109"/>
      <c r="W165" s="109"/>
      <c r="X165" s="109" t="s">
        <v>388</v>
      </c>
      <c r="Y165" s="109"/>
      <c r="Z165" s="109"/>
      <c r="AA165" s="212" t="s">
        <v>331</v>
      </c>
      <c r="AB165" s="212"/>
      <c r="AC165" s="212"/>
      <c r="AD165" s="212"/>
      <c r="AE165" s="212"/>
      <c r="AF165" s="212"/>
      <c r="AG165" s="212"/>
      <c r="AH165" s="212"/>
      <c r="AI165" s="212"/>
      <c r="AJ165" s="212"/>
      <c r="AK165" s="212"/>
      <c r="AL165" s="212"/>
      <c r="AM165" s="55"/>
    </row>
    <row r="166" spans="2:39" ht="12" customHeight="1">
      <c r="B166" s="21"/>
      <c r="C166" s="127" t="s">
        <v>486</v>
      </c>
      <c r="D166" s="127"/>
      <c r="E166" s="127"/>
      <c r="F166" s="127"/>
      <c r="G166" s="127"/>
      <c r="H166" s="127"/>
      <c r="I166" s="127"/>
      <c r="J166" s="127"/>
      <c r="K166" s="127"/>
      <c r="L166" s="127"/>
      <c r="M166" s="127"/>
      <c r="N166" s="127"/>
      <c r="O166" s="127"/>
      <c r="P166" s="127"/>
      <c r="Q166" s="125" t="s">
        <v>91</v>
      </c>
      <c r="R166" s="125"/>
      <c r="S166" s="109" t="s">
        <v>197</v>
      </c>
      <c r="T166" s="109"/>
      <c r="U166" s="109"/>
      <c r="V166" s="109"/>
      <c r="W166" s="109"/>
      <c r="X166" s="109" t="s">
        <v>388</v>
      </c>
      <c r="Y166" s="109"/>
      <c r="Z166" s="109"/>
      <c r="AA166" s="212" t="s">
        <v>331</v>
      </c>
      <c r="AB166" s="212"/>
      <c r="AC166" s="212"/>
      <c r="AD166" s="212"/>
      <c r="AE166" s="212"/>
      <c r="AF166" s="212"/>
      <c r="AG166" s="212"/>
      <c r="AH166" s="212"/>
      <c r="AI166" s="212"/>
      <c r="AJ166" s="212"/>
      <c r="AK166" s="212"/>
      <c r="AL166" s="212"/>
      <c r="AM166" s="55"/>
    </row>
    <row r="167" spans="2:39" ht="12" customHeight="1">
      <c r="B167" s="21"/>
      <c r="C167" s="127" t="s">
        <v>487</v>
      </c>
      <c r="D167" s="127"/>
      <c r="E167" s="127"/>
      <c r="F167" s="127"/>
      <c r="G167" s="127"/>
      <c r="H167" s="127"/>
      <c r="I167" s="127"/>
      <c r="J167" s="127"/>
      <c r="K167" s="127"/>
      <c r="L167" s="127"/>
      <c r="M167" s="127"/>
      <c r="N167" s="127"/>
      <c r="O167" s="127"/>
      <c r="P167" s="127"/>
      <c r="Q167" s="125" t="s">
        <v>92</v>
      </c>
      <c r="R167" s="125"/>
      <c r="S167" s="109" t="s">
        <v>198</v>
      </c>
      <c r="T167" s="109"/>
      <c r="U167" s="109"/>
      <c r="V167" s="109"/>
      <c r="W167" s="109"/>
      <c r="X167" s="109" t="s">
        <v>388</v>
      </c>
      <c r="Y167" s="109"/>
      <c r="Z167" s="109"/>
      <c r="AA167" s="212" t="s">
        <v>331</v>
      </c>
      <c r="AB167" s="212"/>
      <c r="AC167" s="212"/>
      <c r="AD167" s="212"/>
      <c r="AE167" s="212"/>
      <c r="AF167" s="212"/>
      <c r="AG167" s="212"/>
      <c r="AH167" s="212"/>
      <c r="AI167" s="212"/>
      <c r="AJ167" s="212"/>
      <c r="AK167" s="212"/>
      <c r="AL167" s="212"/>
      <c r="AM167" s="55"/>
    </row>
    <row r="168" spans="2:39" ht="12" customHeight="1">
      <c r="B168" s="21"/>
      <c r="C168" s="127" t="s">
        <v>488</v>
      </c>
      <c r="D168" s="127"/>
      <c r="E168" s="127"/>
      <c r="F168" s="127"/>
      <c r="G168" s="127"/>
      <c r="H168" s="127"/>
      <c r="I168" s="127"/>
      <c r="J168" s="127"/>
      <c r="K168" s="127"/>
      <c r="L168" s="127"/>
      <c r="M168" s="127"/>
      <c r="N168" s="127"/>
      <c r="O168" s="127"/>
      <c r="P168" s="127"/>
      <c r="Q168" s="125" t="s">
        <v>93</v>
      </c>
      <c r="R168" s="125"/>
      <c r="S168" s="109" t="s">
        <v>199</v>
      </c>
      <c r="T168" s="109"/>
      <c r="U168" s="109"/>
      <c r="V168" s="109"/>
      <c r="W168" s="109"/>
      <c r="X168" s="109" t="s">
        <v>388</v>
      </c>
      <c r="Y168" s="109"/>
      <c r="Z168" s="109"/>
      <c r="AA168" s="212" t="s">
        <v>331</v>
      </c>
      <c r="AB168" s="212"/>
      <c r="AC168" s="212"/>
      <c r="AD168" s="212"/>
      <c r="AE168" s="212"/>
      <c r="AF168" s="212"/>
      <c r="AG168" s="212"/>
      <c r="AH168" s="212"/>
      <c r="AI168" s="212"/>
      <c r="AJ168" s="212"/>
      <c r="AK168" s="212"/>
      <c r="AL168" s="212"/>
      <c r="AM168" s="55"/>
    </row>
    <row r="169" spans="2:39" ht="35.25" customHeight="1">
      <c r="B169" s="21"/>
      <c r="C169" s="127" t="s">
        <v>489</v>
      </c>
      <c r="D169" s="127"/>
      <c r="E169" s="127"/>
      <c r="F169" s="127"/>
      <c r="G169" s="127"/>
      <c r="H169" s="127"/>
      <c r="I169" s="127"/>
      <c r="J169" s="127"/>
      <c r="K169" s="127"/>
      <c r="L169" s="127"/>
      <c r="M169" s="127"/>
      <c r="N169" s="127"/>
      <c r="O169" s="127"/>
      <c r="P169" s="127"/>
      <c r="Q169" s="125" t="s">
        <v>94</v>
      </c>
      <c r="R169" s="125"/>
      <c r="S169" s="109" t="s">
        <v>200</v>
      </c>
      <c r="T169" s="109"/>
      <c r="U169" s="109"/>
      <c r="V169" s="109"/>
      <c r="W169" s="109"/>
      <c r="X169" s="109" t="s">
        <v>388</v>
      </c>
      <c r="Y169" s="109"/>
      <c r="Z169" s="109"/>
      <c r="AA169" s="212" t="s">
        <v>331</v>
      </c>
      <c r="AB169" s="212"/>
      <c r="AC169" s="212"/>
      <c r="AD169" s="212"/>
      <c r="AE169" s="212"/>
      <c r="AF169" s="212"/>
      <c r="AG169" s="212"/>
      <c r="AH169" s="212"/>
      <c r="AI169" s="212"/>
      <c r="AJ169" s="212"/>
      <c r="AK169" s="212"/>
      <c r="AL169" s="212"/>
      <c r="AM169" s="55"/>
    </row>
    <row r="170" spans="2:39" ht="23.25" customHeight="1">
      <c r="B170" s="21"/>
      <c r="C170" s="127" t="s">
        <v>490</v>
      </c>
      <c r="D170" s="127"/>
      <c r="E170" s="127"/>
      <c r="F170" s="127"/>
      <c r="G170" s="127"/>
      <c r="H170" s="127"/>
      <c r="I170" s="127"/>
      <c r="J170" s="127"/>
      <c r="K170" s="127"/>
      <c r="L170" s="127"/>
      <c r="M170" s="127"/>
      <c r="N170" s="127"/>
      <c r="O170" s="127"/>
      <c r="P170" s="127"/>
      <c r="Q170" s="125" t="s">
        <v>95</v>
      </c>
      <c r="R170" s="125"/>
      <c r="S170" s="109" t="s">
        <v>201</v>
      </c>
      <c r="T170" s="109"/>
      <c r="U170" s="109"/>
      <c r="V170" s="109"/>
      <c r="W170" s="109"/>
      <c r="X170" s="109" t="s">
        <v>388</v>
      </c>
      <c r="Y170" s="109"/>
      <c r="Z170" s="109"/>
      <c r="AA170" s="212" t="s">
        <v>331</v>
      </c>
      <c r="AB170" s="212"/>
      <c r="AC170" s="212"/>
      <c r="AD170" s="212"/>
      <c r="AE170" s="212"/>
      <c r="AF170" s="212"/>
      <c r="AG170" s="212"/>
      <c r="AH170" s="212"/>
      <c r="AI170" s="212"/>
      <c r="AJ170" s="212"/>
      <c r="AK170" s="212"/>
      <c r="AL170" s="212"/>
      <c r="AM170" s="55"/>
    </row>
    <row r="171" spans="2:39" ht="12" customHeight="1">
      <c r="B171" s="21"/>
      <c r="C171" s="127" t="s">
        <v>491</v>
      </c>
      <c r="D171" s="127"/>
      <c r="E171" s="127"/>
      <c r="F171" s="127"/>
      <c r="G171" s="127"/>
      <c r="H171" s="127"/>
      <c r="I171" s="127"/>
      <c r="J171" s="127"/>
      <c r="K171" s="127"/>
      <c r="L171" s="127"/>
      <c r="M171" s="127"/>
      <c r="N171" s="127"/>
      <c r="O171" s="127"/>
      <c r="P171" s="127"/>
      <c r="Q171" s="125" t="s">
        <v>96</v>
      </c>
      <c r="R171" s="125"/>
      <c r="S171" s="109" t="s">
        <v>202</v>
      </c>
      <c r="T171" s="109"/>
      <c r="U171" s="109"/>
      <c r="V171" s="109"/>
      <c r="W171" s="109"/>
      <c r="X171" s="109" t="s">
        <v>388</v>
      </c>
      <c r="Y171" s="109"/>
      <c r="Z171" s="109"/>
      <c r="AA171" s="212" t="s">
        <v>331</v>
      </c>
      <c r="AB171" s="212"/>
      <c r="AC171" s="212"/>
      <c r="AD171" s="212"/>
      <c r="AE171" s="212"/>
      <c r="AF171" s="212"/>
      <c r="AG171" s="212"/>
      <c r="AH171" s="212"/>
      <c r="AI171" s="212"/>
      <c r="AJ171" s="212"/>
      <c r="AK171" s="212"/>
      <c r="AL171" s="212"/>
      <c r="AM171" s="55"/>
    </row>
    <row r="172" spans="2:39" ht="12" customHeight="1">
      <c r="B172" s="21"/>
      <c r="C172" s="127" t="s">
        <v>492</v>
      </c>
      <c r="D172" s="127"/>
      <c r="E172" s="127"/>
      <c r="F172" s="127"/>
      <c r="G172" s="127"/>
      <c r="H172" s="127"/>
      <c r="I172" s="127"/>
      <c r="J172" s="127"/>
      <c r="K172" s="127"/>
      <c r="L172" s="127"/>
      <c r="M172" s="127"/>
      <c r="N172" s="127"/>
      <c r="O172" s="127"/>
      <c r="P172" s="127"/>
      <c r="Q172" s="125" t="s">
        <v>97</v>
      </c>
      <c r="R172" s="125"/>
      <c r="S172" s="109" t="s">
        <v>203</v>
      </c>
      <c r="T172" s="109"/>
      <c r="U172" s="109"/>
      <c r="V172" s="109"/>
      <c r="W172" s="109"/>
      <c r="X172" s="109" t="s">
        <v>388</v>
      </c>
      <c r="Y172" s="109"/>
      <c r="Z172" s="109"/>
      <c r="AA172" s="212" t="s">
        <v>331</v>
      </c>
      <c r="AB172" s="212"/>
      <c r="AC172" s="212"/>
      <c r="AD172" s="212"/>
      <c r="AE172" s="212"/>
      <c r="AF172" s="212"/>
      <c r="AG172" s="212"/>
      <c r="AH172" s="212"/>
      <c r="AI172" s="212"/>
      <c r="AJ172" s="212"/>
      <c r="AK172" s="212"/>
      <c r="AL172" s="212"/>
      <c r="AM172" s="55"/>
    </row>
    <row r="173" spans="2:39" ht="12" customHeight="1">
      <c r="B173" s="21"/>
      <c r="C173" s="127" t="s">
        <v>493</v>
      </c>
      <c r="D173" s="127"/>
      <c r="E173" s="127"/>
      <c r="F173" s="127"/>
      <c r="G173" s="127"/>
      <c r="H173" s="127"/>
      <c r="I173" s="127"/>
      <c r="J173" s="127"/>
      <c r="K173" s="127"/>
      <c r="L173" s="127"/>
      <c r="M173" s="127"/>
      <c r="N173" s="127"/>
      <c r="O173" s="127"/>
      <c r="P173" s="127"/>
      <c r="Q173" s="125" t="s">
        <v>98</v>
      </c>
      <c r="R173" s="125"/>
      <c r="S173" s="109" t="s">
        <v>204</v>
      </c>
      <c r="T173" s="109"/>
      <c r="U173" s="109"/>
      <c r="V173" s="109"/>
      <c r="W173" s="109"/>
      <c r="X173" s="109" t="s">
        <v>388</v>
      </c>
      <c r="Y173" s="109"/>
      <c r="Z173" s="109"/>
      <c r="AA173" s="212" t="s">
        <v>331</v>
      </c>
      <c r="AB173" s="212"/>
      <c r="AC173" s="212"/>
      <c r="AD173" s="212"/>
      <c r="AE173" s="212"/>
      <c r="AF173" s="212"/>
      <c r="AG173" s="212"/>
      <c r="AH173" s="212"/>
      <c r="AI173" s="212"/>
      <c r="AJ173" s="212"/>
      <c r="AK173" s="212"/>
      <c r="AL173" s="212"/>
      <c r="AM173" s="55"/>
    </row>
    <row r="174" spans="2:39" ht="12" customHeight="1">
      <c r="B174" s="21"/>
      <c r="C174" s="127" t="s">
        <v>494</v>
      </c>
      <c r="D174" s="127"/>
      <c r="E174" s="127"/>
      <c r="F174" s="127"/>
      <c r="G174" s="127"/>
      <c r="H174" s="127"/>
      <c r="I174" s="127"/>
      <c r="J174" s="127"/>
      <c r="K174" s="127"/>
      <c r="L174" s="127"/>
      <c r="M174" s="127"/>
      <c r="N174" s="127"/>
      <c r="O174" s="127"/>
      <c r="P174" s="127"/>
      <c r="Q174" s="125" t="s">
        <v>99</v>
      </c>
      <c r="R174" s="125"/>
      <c r="S174" s="109" t="s">
        <v>205</v>
      </c>
      <c r="T174" s="109"/>
      <c r="U174" s="109"/>
      <c r="V174" s="109"/>
      <c r="W174" s="109"/>
      <c r="X174" s="109" t="s">
        <v>388</v>
      </c>
      <c r="Y174" s="109"/>
      <c r="Z174" s="109"/>
      <c r="AA174" s="212" t="s">
        <v>331</v>
      </c>
      <c r="AB174" s="212"/>
      <c r="AC174" s="212"/>
      <c r="AD174" s="212"/>
      <c r="AE174" s="212"/>
      <c r="AF174" s="212"/>
      <c r="AG174" s="212"/>
      <c r="AH174" s="212"/>
      <c r="AI174" s="212"/>
      <c r="AJ174" s="212"/>
      <c r="AK174" s="212"/>
      <c r="AL174" s="212"/>
      <c r="AM174" s="55"/>
    </row>
    <row r="175" spans="2:39" ht="24.75" customHeight="1">
      <c r="B175" s="21"/>
      <c r="C175" s="127" t="s">
        <v>495</v>
      </c>
      <c r="D175" s="127"/>
      <c r="E175" s="127"/>
      <c r="F175" s="127"/>
      <c r="G175" s="127"/>
      <c r="H175" s="127"/>
      <c r="I175" s="127"/>
      <c r="J175" s="127"/>
      <c r="K175" s="127"/>
      <c r="L175" s="127"/>
      <c r="M175" s="127"/>
      <c r="N175" s="127"/>
      <c r="O175" s="127"/>
      <c r="P175" s="127"/>
      <c r="Q175" s="125" t="s">
        <v>100</v>
      </c>
      <c r="R175" s="125"/>
      <c r="S175" s="109" t="s">
        <v>206</v>
      </c>
      <c r="T175" s="109"/>
      <c r="U175" s="109"/>
      <c r="V175" s="109"/>
      <c r="W175" s="109"/>
      <c r="X175" s="109" t="s">
        <v>388</v>
      </c>
      <c r="Y175" s="109"/>
      <c r="Z175" s="109"/>
      <c r="AA175" s="212" t="s">
        <v>331</v>
      </c>
      <c r="AB175" s="212"/>
      <c r="AC175" s="212"/>
      <c r="AD175" s="212"/>
      <c r="AE175" s="212"/>
      <c r="AF175" s="212"/>
      <c r="AG175" s="212"/>
      <c r="AH175" s="212"/>
      <c r="AI175" s="212"/>
      <c r="AJ175" s="212"/>
      <c r="AK175" s="212"/>
      <c r="AL175" s="212"/>
      <c r="AM175" s="55"/>
    </row>
    <row r="176" spans="2:39" ht="12" customHeight="1">
      <c r="B176" s="21"/>
      <c r="C176" s="128" t="s">
        <v>496</v>
      </c>
      <c r="D176" s="128"/>
      <c r="E176" s="128"/>
      <c r="F176" s="128"/>
      <c r="G176" s="128"/>
      <c r="H176" s="128"/>
      <c r="I176" s="128"/>
      <c r="J176" s="128"/>
      <c r="K176" s="128"/>
      <c r="L176" s="128"/>
      <c r="M176" s="128"/>
      <c r="N176" s="128"/>
      <c r="O176" s="128"/>
      <c r="P176" s="128"/>
      <c r="Q176" s="125" t="s">
        <v>101</v>
      </c>
      <c r="R176" s="125"/>
      <c r="S176" s="109" t="s">
        <v>207</v>
      </c>
      <c r="T176" s="109"/>
      <c r="U176" s="109"/>
      <c r="V176" s="109"/>
      <c r="W176" s="109"/>
      <c r="X176" s="109" t="s">
        <v>216</v>
      </c>
      <c r="Y176" s="109"/>
      <c r="Z176" s="109"/>
      <c r="AA176" s="212"/>
      <c r="AB176" s="212"/>
      <c r="AC176" s="212"/>
      <c r="AD176" s="212"/>
      <c r="AE176" s="212"/>
      <c r="AF176" s="212"/>
      <c r="AG176" s="212"/>
      <c r="AH176" s="212"/>
      <c r="AI176" s="212"/>
      <c r="AJ176" s="212"/>
      <c r="AK176" s="212"/>
      <c r="AL176" s="212"/>
      <c r="AM176" s="56"/>
    </row>
    <row r="177" spans="2:39" ht="12" customHeight="1">
      <c r="B177" s="21"/>
      <c r="C177" s="127" t="s">
        <v>497</v>
      </c>
      <c r="D177" s="127"/>
      <c r="E177" s="127"/>
      <c r="F177" s="127"/>
      <c r="G177" s="127"/>
      <c r="H177" s="127"/>
      <c r="I177" s="127"/>
      <c r="J177" s="127"/>
      <c r="K177" s="127"/>
      <c r="L177" s="127"/>
      <c r="M177" s="127"/>
      <c r="N177" s="127"/>
      <c r="O177" s="127"/>
      <c r="P177" s="127"/>
      <c r="Q177" s="125" t="s">
        <v>102</v>
      </c>
      <c r="R177" s="125"/>
      <c r="S177" s="109" t="s">
        <v>208</v>
      </c>
      <c r="T177" s="109"/>
      <c r="U177" s="109"/>
      <c r="V177" s="109"/>
      <c r="W177" s="109"/>
      <c r="X177" s="109" t="s">
        <v>388</v>
      </c>
      <c r="Y177" s="109"/>
      <c r="Z177" s="109"/>
      <c r="AA177" s="212" t="s">
        <v>331</v>
      </c>
      <c r="AB177" s="212"/>
      <c r="AC177" s="212"/>
      <c r="AD177" s="212"/>
      <c r="AE177" s="212"/>
      <c r="AF177" s="212"/>
      <c r="AG177" s="212"/>
      <c r="AH177" s="212"/>
      <c r="AI177" s="212"/>
      <c r="AJ177" s="212"/>
      <c r="AK177" s="212"/>
      <c r="AL177" s="212"/>
      <c r="AM177" s="23"/>
    </row>
    <row r="178" spans="2:39" ht="12" customHeight="1">
      <c r="B178" s="34"/>
      <c r="C178" s="127" t="s">
        <v>498</v>
      </c>
      <c r="D178" s="127"/>
      <c r="E178" s="127"/>
      <c r="F178" s="127"/>
      <c r="G178" s="127"/>
      <c r="H178" s="127"/>
      <c r="I178" s="127"/>
      <c r="J178" s="127"/>
      <c r="K178" s="127"/>
      <c r="L178" s="127"/>
      <c r="M178" s="127"/>
      <c r="N178" s="127"/>
      <c r="O178" s="127"/>
      <c r="P178" s="127"/>
      <c r="Q178" s="125" t="s">
        <v>103</v>
      </c>
      <c r="R178" s="125"/>
      <c r="S178" s="109" t="s">
        <v>209</v>
      </c>
      <c r="T178" s="109"/>
      <c r="U178" s="109"/>
      <c r="V178" s="109"/>
      <c r="W178" s="109"/>
      <c r="X178" s="109" t="s">
        <v>388</v>
      </c>
      <c r="Y178" s="109"/>
      <c r="Z178" s="109"/>
      <c r="AA178" s="212" t="s">
        <v>331</v>
      </c>
      <c r="AB178" s="212"/>
      <c r="AC178" s="212"/>
      <c r="AD178" s="212"/>
      <c r="AE178" s="212"/>
      <c r="AF178" s="212"/>
      <c r="AG178" s="212"/>
      <c r="AH178" s="212"/>
      <c r="AI178" s="212"/>
      <c r="AJ178" s="212"/>
      <c r="AK178" s="212"/>
      <c r="AL178" s="212"/>
      <c r="AM178" s="53"/>
    </row>
    <row r="179" spans="2:39" ht="37.5" customHeight="1">
      <c r="B179" s="34"/>
      <c r="C179" s="127" t="s">
        <v>499</v>
      </c>
      <c r="D179" s="127"/>
      <c r="E179" s="127"/>
      <c r="F179" s="127"/>
      <c r="G179" s="127"/>
      <c r="H179" s="127"/>
      <c r="I179" s="127"/>
      <c r="J179" s="127"/>
      <c r="K179" s="127"/>
      <c r="L179" s="127"/>
      <c r="M179" s="127"/>
      <c r="N179" s="127"/>
      <c r="O179" s="127"/>
      <c r="P179" s="127"/>
      <c r="Q179" s="125" t="s">
        <v>104</v>
      </c>
      <c r="R179" s="125"/>
      <c r="S179" s="109" t="s">
        <v>210</v>
      </c>
      <c r="T179" s="109"/>
      <c r="U179" s="109"/>
      <c r="V179" s="109"/>
      <c r="W179" s="109"/>
      <c r="X179" s="109" t="s">
        <v>388</v>
      </c>
      <c r="Y179" s="109"/>
      <c r="Z179" s="109"/>
      <c r="AA179" s="212" t="s">
        <v>331</v>
      </c>
      <c r="AB179" s="212"/>
      <c r="AC179" s="212"/>
      <c r="AD179" s="212"/>
      <c r="AE179" s="212"/>
      <c r="AF179" s="212"/>
      <c r="AG179" s="212"/>
      <c r="AH179" s="212"/>
      <c r="AI179" s="212"/>
      <c r="AJ179" s="212"/>
      <c r="AK179" s="212"/>
      <c r="AL179" s="212"/>
      <c r="AM179" s="53"/>
    </row>
    <row r="180" spans="2:39" ht="23.25" customHeight="1">
      <c r="B180" s="34"/>
      <c r="C180" s="127" t="s">
        <v>500</v>
      </c>
      <c r="D180" s="127"/>
      <c r="E180" s="127"/>
      <c r="F180" s="127"/>
      <c r="G180" s="127"/>
      <c r="H180" s="127"/>
      <c r="I180" s="127"/>
      <c r="J180" s="127"/>
      <c r="K180" s="127"/>
      <c r="L180" s="127"/>
      <c r="M180" s="127"/>
      <c r="N180" s="127"/>
      <c r="O180" s="127"/>
      <c r="P180" s="127"/>
      <c r="Q180" s="125" t="s">
        <v>105</v>
      </c>
      <c r="R180" s="125"/>
      <c r="S180" s="109" t="s">
        <v>211</v>
      </c>
      <c r="T180" s="109"/>
      <c r="U180" s="109"/>
      <c r="V180" s="109"/>
      <c r="W180" s="109"/>
      <c r="X180" s="109" t="s">
        <v>388</v>
      </c>
      <c r="Y180" s="109"/>
      <c r="Z180" s="109"/>
      <c r="AA180" s="212" t="s">
        <v>331</v>
      </c>
      <c r="AB180" s="212"/>
      <c r="AC180" s="212"/>
      <c r="AD180" s="212"/>
      <c r="AE180" s="212"/>
      <c r="AF180" s="212"/>
      <c r="AG180" s="212"/>
      <c r="AH180" s="212"/>
      <c r="AI180" s="212"/>
      <c r="AJ180" s="212"/>
      <c r="AK180" s="212"/>
      <c r="AL180" s="212"/>
      <c r="AM180" s="53"/>
    </row>
    <row r="181" spans="2:39" ht="12" customHeight="1">
      <c r="B181" s="34"/>
      <c r="C181" s="127" t="s">
        <v>501</v>
      </c>
      <c r="D181" s="127"/>
      <c r="E181" s="127"/>
      <c r="F181" s="127"/>
      <c r="G181" s="127"/>
      <c r="H181" s="127"/>
      <c r="I181" s="127"/>
      <c r="J181" s="127"/>
      <c r="K181" s="127"/>
      <c r="L181" s="127"/>
      <c r="M181" s="127"/>
      <c r="N181" s="127"/>
      <c r="O181" s="127"/>
      <c r="P181" s="127"/>
      <c r="Q181" s="125" t="s">
        <v>106</v>
      </c>
      <c r="R181" s="125"/>
      <c r="S181" s="109" t="s">
        <v>212</v>
      </c>
      <c r="T181" s="109"/>
      <c r="U181" s="109"/>
      <c r="V181" s="109"/>
      <c r="W181" s="109"/>
      <c r="X181" s="109" t="s">
        <v>388</v>
      </c>
      <c r="Y181" s="109"/>
      <c r="Z181" s="109"/>
      <c r="AA181" s="212" t="s">
        <v>331</v>
      </c>
      <c r="AB181" s="212"/>
      <c r="AC181" s="212"/>
      <c r="AD181" s="212"/>
      <c r="AE181" s="212"/>
      <c r="AF181" s="212"/>
      <c r="AG181" s="212"/>
      <c r="AH181" s="212"/>
      <c r="AI181" s="212"/>
      <c r="AJ181" s="212"/>
      <c r="AK181" s="212"/>
      <c r="AL181" s="212"/>
      <c r="AM181" s="53"/>
    </row>
    <row r="182" spans="2:39" ht="12" customHeight="1">
      <c r="B182" s="34"/>
      <c r="C182" s="127" t="s">
        <v>502</v>
      </c>
      <c r="D182" s="127"/>
      <c r="E182" s="127"/>
      <c r="F182" s="127"/>
      <c r="G182" s="127"/>
      <c r="H182" s="127"/>
      <c r="I182" s="127"/>
      <c r="J182" s="127"/>
      <c r="K182" s="127"/>
      <c r="L182" s="127"/>
      <c r="M182" s="127"/>
      <c r="N182" s="127"/>
      <c r="O182" s="127"/>
      <c r="P182" s="127"/>
      <c r="Q182" s="125" t="s">
        <v>107</v>
      </c>
      <c r="R182" s="125"/>
      <c r="S182" s="109" t="s">
        <v>213</v>
      </c>
      <c r="T182" s="109"/>
      <c r="U182" s="109"/>
      <c r="V182" s="109"/>
      <c r="W182" s="109"/>
      <c r="X182" s="109" t="s">
        <v>388</v>
      </c>
      <c r="Y182" s="109"/>
      <c r="Z182" s="109"/>
      <c r="AA182" s="212" t="s">
        <v>331</v>
      </c>
      <c r="AB182" s="212"/>
      <c r="AC182" s="212"/>
      <c r="AD182" s="212"/>
      <c r="AE182" s="212"/>
      <c r="AF182" s="212"/>
      <c r="AG182" s="212"/>
      <c r="AH182" s="212"/>
      <c r="AI182" s="212"/>
      <c r="AJ182" s="212"/>
      <c r="AK182" s="212"/>
      <c r="AL182" s="212"/>
      <c r="AM182" s="53"/>
    </row>
    <row r="183" spans="2:39" ht="23.25" customHeight="1">
      <c r="B183" s="34"/>
      <c r="C183" s="127" t="s">
        <v>0</v>
      </c>
      <c r="D183" s="127"/>
      <c r="E183" s="127"/>
      <c r="F183" s="127"/>
      <c r="G183" s="127"/>
      <c r="H183" s="127"/>
      <c r="I183" s="127"/>
      <c r="J183" s="127"/>
      <c r="K183" s="127"/>
      <c r="L183" s="127"/>
      <c r="M183" s="127"/>
      <c r="N183" s="127"/>
      <c r="O183" s="127"/>
      <c r="P183" s="127"/>
      <c r="Q183" s="125" t="s">
        <v>108</v>
      </c>
      <c r="R183" s="125"/>
      <c r="S183" s="109" t="s">
        <v>214</v>
      </c>
      <c r="T183" s="109"/>
      <c r="U183" s="109"/>
      <c r="V183" s="109"/>
      <c r="W183" s="109"/>
      <c r="X183" s="109" t="s">
        <v>388</v>
      </c>
      <c r="Y183" s="109"/>
      <c r="Z183" s="109"/>
      <c r="AA183" s="212" t="s">
        <v>331</v>
      </c>
      <c r="AB183" s="212"/>
      <c r="AC183" s="212"/>
      <c r="AD183" s="212"/>
      <c r="AE183" s="212"/>
      <c r="AF183" s="212"/>
      <c r="AG183" s="212"/>
      <c r="AH183" s="212"/>
      <c r="AI183" s="212"/>
      <c r="AJ183" s="212"/>
      <c r="AK183" s="212"/>
      <c r="AL183" s="212"/>
      <c r="AM183" s="53"/>
    </row>
    <row r="184" spans="2:39" ht="12" customHeight="1">
      <c r="B184" s="21"/>
      <c r="C184" s="130" t="s">
        <v>1</v>
      </c>
      <c r="D184" s="130"/>
      <c r="E184" s="130"/>
      <c r="F184" s="130"/>
      <c r="G184" s="130"/>
      <c r="H184" s="130"/>
      <c r="I184" s="130"/>
      <c r="J184" s="130"/>
      <c r="K184" s="130"/>
      <c r="L184" s="130"/>
      <c r="M184" s="130"/>
      <c r="N184" s="130"/>
      <c r="O184" s="130"/>
      <c r="P184" s="130"/>
      <c r="Q184" s="132" t="s">
        <v>109</v>
      </c>
      <c r="R184" s="132"/>
      <c r="S184" s="133" t="s">
        <v>215</v>
      </c>
      <c r="T184" s="133"/>
      <c r="U184" s="133"/>
      <c r="V184" s="133"/>
      <c r="W184" s="133"/>
      <c r="X184" s="133" t="s">
        <v>388</v>
      </c>
      <c r="Y184" s="133"/>
      <c r="Z184" s="133"/>
      <c r="AA184" s="213" t="s">
        <v>331</v>
      </c>
      <c r="AB184" s="213"/>
      <c r="AC184" s="213"/>
      <c r="AD184" s="213"/>
      <c r="AE184" s="213"/>
      <c r="AF184" s="213"/>
      <c r="AG184" s="213"/>
      <c r="AH184" s="213"/>
      <c r="AI184" s="213"/>
      <c r="AJ184" s="213"/>
      <c r="AK184" s="213"/>
      <c r="AL184" s="213"/>
      <c r="AM184" s="23"/>
    </row>
    <row r="185" spans="2:39" ht="8.25" customHeight="1">
      <c r="B185" s="21"/>
      <c r="C185" s="75"/>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23"/>
    </row>
    <row r="186" spans="2:39" ht="12" customHeight="1">
      <c r="B186" s="21"/>
      <c r="C186" s="102" t="s">
        <v>221</v>
      </c>
      <c r="D186" s="57"/>
      <c r="E186" s="57"/>
      <c r="F186" s="57"/>
      <c r="G186" s="57"/>
      <c r="H186" s="57"/>
      <c r="I186" s="57"/>
      <c r="J186" s="57"/>
      <c r="K186" s="57"/>
      <c r="L186" s="57"/>
      <c r="M186" s="57"/>
      <c r="N186" s="57"/>
      <c r="O186" s="57"/>
      <c r="P186" s="5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23"/>
    </row>
    <row r="187" spans="2:39" ht="12" customHeight="1">
      <c r="B187" s="21"/>
      <c r="C187" s="57"/>
      <c r="D187" s="57"/>
      <c r="E187" s="57"/>
      <c r="F187" s="57"/>
      <c r="G187" s="57"/>
      <c r="H187" s="57"/>
      <c r="I187" s="57"/>
      <c r="J187" s="57"/>
      <c r="K187" s="57"/>
      <c r="L187" s="57"/>
      <c r="M187" s="57"/>
      <c r="N187" s="57"/>
      <c r="O187" s="57"/>
      <c r="P187" s="5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23"/>
    </row>
    <row r="188" spans="2:39" ht="12" customHeight="1">
      <c r="B188" s="21"/>
      <c r="C188" s="101" t="s">
        <v>222</v>
      </c>
      <c r="D188" s="57"/>
      <c r="E188" s="57"/>
      <c r="F188" s="57"/>
      <c r="G188" s="57"/>
      <c r="H188" s="57"/>
      <c r="I188" s="57"/>
      <c r="J188" s="57"/>
      <c r="K188" s="57"/>
      <c r="L188" s="57"/>
      <c r="M188" s="57"/>
      <c r="N188" s="57"/>
      <c r="O188" s="57"/>
      <c r="P188" s="5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23"/>
    </row>
    <row r="189" spans="2:39" ht="12" customHeight="1">
      <c r="B189" s="21"/>
      <c r="C189" s="103" t="s">
        <v>223</v>
      </c>
      <c r="D189" s="57"/>
      <c r="E189" s="57"/>
      <c r="F189" s="57"/>
      <c r="G189" s="57"/>
      <c r="H189" s="57"/>
      <c r="I189" s="57"/>
      <c r="J189" s="57"/>
      <c r="K189" s="57"/>
      <c r="L189" s="57"/>
      <c r="M189" s="57"/>
      <c r="N189" s="57"/>
      <c r="O189" s="57"/>
      <c r="P189" s="5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23"/>
    </row>
    <row r="190" spans="2:39" ht="12" customHeight="1">
      <c r="B190" s="21"/>
      <c r="C190" s="103" t="s">
        <v>224</v>
      </c>
      <c r="D190" s="57"/>
      <c r="E190" s="57"/>
      <c r="F190" s="57"/>
      <c r="G190" s="57"/>
      <c r="H190" s="57"/>
      <c r="I190" s="57"/>
      <c r="J190" s="57"/>
      <c r="K190" s="57"/>
      <c r="L190" s="57"/>
      <c r="M190" s="57"/>
      <c r="N190" s="57"/>
      <c r="O190" s="57"/>
      <c r="P190" s="57"/>
      <c r="Q190" s="35"/>
      <c r="R190" s="35"/>
      <c r="S190" s="35"/>
      <c r="T190" s="35"/>
      <c r="U190" s="35"/>
      <c r="V190" s="35"/>
      <c r="W190" s="113"/>
      <c r="X190" s="113"/>
      <c r="Y190" s="113"/>
      <c r="Z190" s="113"/>
      <c r="AA190" s="113"/>
      <c r="AB190" s="113"/>
      <c r="AC190" s="113"/>
      <c r="AD190" s="77"/>
      <c r="AE190" s="77"/>
      <c r="AF190" s="113"/>
      <c r="AG190" s="113"/>
      <c r="AH190" s="113"/>
      <c r="AI190" s="113"/>
      <c r="AJ190" s="113"/>
      <c r="AK190" s="113"/>
      <c r="AL190" s="113"/>
      <c r="AM190" s="23"/>
    </row>
    <row r="191" spans="2:39" ht="12" customHeight="1">
      <c r="B191" s="21"/>
      <c r="C191" s="218" t="s">
        <v>358</v>
      </c>
      <c r="D191" s="218"/>
      <c r="E191" s="218"/>
      <c r="F191" s="218"/>
      <c r="G191" s="218"/>
      <c r="H191" s="218"/>
      <c r="I191" s="218"/>
      <c r="J191" s="218"/>
      <c r="K191" s="218"/>
      <c r="L191" s="218"/>
      <c r="M191" s="218"/>
      <c r="N191" s="218"/>
      <c r="O191" s="57"/>
      <c r="P191" s="57"/>
      <c r="Q191" s="35"/>
      <c r="R191" s="35"/>
      <c r="S191" s="35"/>
      <c r="T191" s="35"/>
      <c r="U191" s="35"/>
      <c r="V191" s="35"/>
      <c r="W191" s="114" t="s">
        <v>338</v>
      </c>
      <c r="X191" s="114"/>
      <c r="Y191" s="114"/>
      <c r="Z191" s="114"/>
      <c r="AA191" s="114"/>
      <c r="AB191" s="114"/>
      <c r="AC191" s="114"/>
      <c r="AD191" s="41"/>
      <c r="AE191" s="22"/>
      <c r="AF191" s="114" t="s">
        <v>339</v>
      </c>
      <c r="AG191" s="114"/>
      <c r="AH191" s="114"/>
      <c r="AI191" s="114"/>
      <c r="AJ191" s="114"/>
      <c r="AK191" s="114"/>
      <c r="AL191" s="114"/>
      <c r="AM191" s="23"/>
    </row>
    <row r="192" spans="2:39" ht="12" customHeight="1">
      <c r="B192" s="21"/>
      <c r="C192" s="22"/>
      <c r="D192" s="22"/>
      <c r="E192" s="22"/>
      <c r="F192" s="22"/>
      <c r="G192" s="22"/>
      <c r="H192" s="22"/>
      <c r="I192" s="22"/>
      <c r="J192" s="22"/>
      <c r="K192" s="22"/>
      <c r="L192" s="22"/>
      <c r="M192" s="22"/>
      <c r="N192" s="22"/>
      <c r="O192" s="12"/>
      <c r="P192" s="12"/>
      <c r="Q192" s="12"/>
      <c r="R192" s="12"/>
      <c r="S192" s="12"/>
      <c r="T192" s="12"/>
      <c r="U192" s="12"/>
      <c r="V192" s="12"/>
      <c r="W192" s="22"/>
      <c r="X192" s="22"/>
      <c r="Y192" s="12"/>
      <c r="Z192" s="12"/>
      <c r="AA192" s="12"/>
      <c r="AB192" s="12"/>
      <c r="AC192" s="12"/>
      <c r="AD192" s="12"/>
      <c r="AE192" s="12"/>
      <c r="AF192" s="12"/>
      <c r="AG192" s="22"/>
      <c r="AH192" s="22"/>
      <c r="AI192" s="22"/>
      <c r="AJ192" s="22"/>
      <c r="AK192" s="22"/>
      <c r="AL192" s="22"/>
      <c r="AM192" s="23"/>
    </row>
    <row r="193" spans="2:39" ht="13.5" customHeight="1">
      <c r="B193" s="21"/>
      <c r="C193" s="37"/>
      <c r="D193" s="37"/>
      <c r="E193" s="37"/>
      <c r="F193" s="37"/>
      <c r="G193" s="37"/>
      <c r="H193" s="37"/>
      <c r="I193" s="37"/>
      <c r="J193" s="37"/>
      <c r="K193" s="37"/>
      <c r="L193" s="37"/>
      <c r="M193" s="22"/>
      <c r="N193" s="12"/>
      <c r="O193" s="12"/>
      <c r="P193" s="12"/>
      <c r="Q193" s="12"/>
      <c r="R193" s="12"/>
      <c r="S193" s="12"/>
      <c r="T193" s="12"/>
      <c r="U193" s="12"/>
      <c r="V193" s="22"/>
      <c r="W193" s="12"/>
      <c r="X193" s="12"/>
      <c r="Y193" s="12"/>
      <c r="Z193" s="12"/>
      <c r="AA193" s="12"/>
      <c r="AB193" s="12"/>
      <c r="AC193" s="12"/>
      <c r="AD193" s="12"/>
      <c r="AE193" s="22"/>
      <c r="AF193" s="12"/>
      <c r="AG193" s="12"/>
      <c r="AH193" s="12"/>
      <c r="AI193" s="12"/>
      <c r="AJ193" s="12"/>
      <c r="AK193" s="12"/>
      <c r="AL193" s="12"/>
      <c r="AM193" s="23"/>
    </row>
    <row r="194" spans="2:39" ht="13.5" customHeight="1">
      <c r="B194" s="21"/>
      <c r="C194" s="108"/>
      <c r="D194" s="108"/>
      <c r="E194" s="108"/>
      <c r="F194" s="108"/>
      <c r="G194" s="108"/>
      <c r="H194" s="108"/>
      <c r="I194" s="108"/>
      <c r="J194" s="108"/>
      <c r="K194" s="108"/>
      <c r="L194" s="108"/>
      <c r="M194" s="108"/>
      <c r="N194" s="108"/>
      <c r="O194" s="108"/>
      <c r="P194" s="108"/>
      <c r="Q194" s="108"/>
      <c r="R194" s="108"/>
      <c r="S194" s="108"/>
      <c r="T194" s="108"/>
      <c r="U194" s="35"/>
      <c r="V194" s="35"/>
      <c r="W194" s="35"/>
      <c r="X194" s="35"/>
      <c r="Y194" s="35"/>
      <c r="Z194" s="13" t="s">
        <v>333</v>
      </c>
      <c r="AA194" s="131"/>
      <c r="AB194" s="131"/>
      <c r="AC194" s="22" t="s">
        <v>333</v>
      </c>
      <c r="AD194" s="108"/>
      <c r="AE194" s="108"/>
      <c r="AF194" s="108"/>
      <c r="AG194" s="108"/>
      <c r="AH194" s="108"/>
      <c r="AI194" s="107">
        <v>20</v>
      </c>
      <c r="AJ194" s="107"/>
      <c r="AK194" s="15"/>
      <c r="AL194" s="22" t="s">
        <v>345</v>
      </c>
      <c r="AM194" s="23"/>
    </row>
    <row r="195" spans="2:39" ht="21.75" customHeight="1">
      <c r="B195" s="21"/>
      <c r="C195" s="219" t="s">
        <v>225</v>
      </c>
      <c r="D195" s="219"/>
      <c r="E195" s="219"/>
      <c r="F195" s="219"/>
      <c r="G195" s="219"/>
      <c r="H195" s="219"/>
      <c r="I195" s="219"/>
      <c r="J195" s="219"/>
      <c r="K195" s="219"/>
      <c r="L195" s="219"/>
      <c r="M195" s="219"/>
      <c r="N195" s="219"/>
      <c r="O195" s="219"/>
      <c r="P195" s="219"/>
      <c r="Q195" s="219"/>
      <c r="R195" s="219"/>
      <c r="S195" s="219"/>
      <c r="T195" s="219"/>
      <c r="U195" s="35"/>
      <c r="V195" s="35"/>
      <c r="W195" s="35"/>
      <c r="X195" s="35"/>
      <c r="Y195" s="35"/>
      <c r="Z195" s="22"/>
      <c r="AA195" s="220" t="s">
        <v>340</v>
      </c>
      <c r="AB195" s="220"/>
      <c r="AC195" s="220"/>
      <c r="AD195" s="220"/>
      <c r="AE195" s="220"/>
      <c r="AF195" s="220"/>
      <c r="AG195" s="220"/>
      <c r="AH195" s="220"/>
      <c r="AI195" s="220"/>
      <c r="AJ195" s="220"/>
      <c r="AK195" s="220"/>
      <c r="AL195" s="22"/>
      <c r="AM195" s="23"/>
    </row>
    <row r="196" spans="2:39" ht="12" customHeight="1">
      <c r="B196" s="21"/>
      <c r="C196" s="93"/>
      <c r="D196" s="93"/>
      <c r="E196" s="93"/>
      <c r="F196" s="93"/>
      <c r="G196" s="93"/>
      <c r="H196" s="93"/>
      <c r="I196" s="93"/>
      <c r="J196" s="93"/>
      <c r="K196" s="93"/>
      <c r="L196" s="93"/>
      <c r="M196" s="93"/>
      <c r="N196" s="93"/>
      <c r="O196" s="93"/>
      <c r="P196" s="93"/>
      <c r="Q196" s="93"/>
      <c r="R196" s="93"/>
      <c r="S196" s="93"/>
      <c r="T196" s="93"/>
      <c r="U196" s="35"/>
      <c r="V196" s="35"/>
      <c r="W196" s="35"/>
      <c r="X196" s="35"/>
      <c r="Y196" s="35"/>
      <c r="Z196" s="22"/>
      <c r="AA196" s="93"/>
      <c r="AB196" s="93"/>
      <c r="AC196" s="93"/>
      <c r="AD196" s="93"/>
      <c r="AE196" s="93"/>
      <c r="AF196" s="93"/>
      <c r="AG196" s="93"/>
      <c r="AH196" s="93"/>
      <c r="AI196" s="93"/>
      <c r="AJ196" s="93"/>
      <c r="AK196" s="93"/>
      <c r="AL196" s="22"/>
      <c r="AM196" s="23"/>
    </row>
    <row r="197" spans="2:39" ht="12" customHeight="1">
      <c r="B197" s="21"/>
      <c r="C197" s="93"/>
      <c r="D197" s="93"/>
      <c r="E197" s="93"/>
      <c r="F197" s="93"/>
      <c r="G197" s="93"/>
      <c r="H197" s="93"/>
      <c r="I197" s="93"/>
      <c r="J197" s="93"/>
      <c r="K197" s="93"/>
      <c r="L197" s="93"/>
      <c r="M197" s="93"/>
      <c r="N197" s="93"/>
      <c r="O197" s="93"/>
      <c r="P197" s="93"/>
      <c r="Q197" s="93"/>
      <c r="R197" s="93"/>
      <c r="S197" s="93"/>
      <c r="T197" s="93"/>
      <c r="U197" s="35"/>
      <c r="V197" s="35"/>
      <c r="W197" s="35"/>
      <c r="X197" s="35"/>
      <c r="Y197" s="35"/>
      <c r="Z197" s="22"/>
      <c r="AA197" s="93"/>
      <c r="AB197" s="93"/>
      <c r="AC197" s="93"/>
      <c r="AD197" s="93"/>
      <c r="AE197" s="93"/>
      <c r="AF197" s="93"/>
      <c r="AG197" s="93"/>
      <c r="AH197" s="93"/>
      <c r="AI197" s="93"/>
      <c r="AJ197" s="93"/>
      <c r="AK197" s="93"/>
      <c r="AL197" s="22"/>
      <c r="AM197" s="23"/>
    </row>
    <row r="198" spans="2:39" ht="12" customHeight="1">
      <c r="B198" s="21"/>
      <c r="C198" s="93"/>
      <c r="D198" s="93"/>
      <c r="E198" s="93"/>
      <c r="F198" s="93"/>
      <c r="G198" s="93"/>
      <c r="H198" s="93"/>
      <c r="I198" s="93"/>
      <c r="J198" s="93"/>
      <c r="K198" s="93"/>
      <c r="L198" s="93"/>
      <c r="M198" s="93"/>
      <c r="N198" s="93"/>
      <c r="O198" s="93"/>
      <c r="P198" s="93"/>
      <c r="Q198" s="93"/>
      <c r="R198" s="93"/>
      <c r="S198" s="93"/>
      <c r="T198" s="93"/>
      <c r="U198" s="35"/>
      <c r="V198" s="35"/>
      <c r="W198" s="35"/>
      <c r="X198" s="35"/>
      <c r="Y198" s="35"/>
      <c r="Z198" s="22"/>
      <c r="AA198" s="93"/>
      <c r="AB198" s="93"/>
      <c r="AC198" s="93"/>
      <c r="AD198" s="93"/>
      <c r="AE198" s="93"/>
      <c r="AF198" s="93"/>
      <c r="AG198" s="93"/>
      <c r="AH198" s="93"/>
      <c r="AI198" s="93"/>
      <c r="AJ198" s="93"/>
      <c r="AK198" s="93"/>
      <c r="AL198" s="22"/>
      <c r="AM198" s="23"/>
    </row>
    <row r="199" spans="2:39" ht="12" customHeight="1">
      <c r="B199" s="21"/>
      <c r="C199" s="93"/>
      <c r="D199" s="93"/>
      <c r="E199" s="93"/>
      <c r="F199" s="93"/>
      <c r="G199" s="93"/>
      <c r="H199" s="93"/>
      <c r="I199" s="93"/>
      <c r="J199" s="93"/>
      <c r="K199" s="93"/>
      <c r="L199" s="93"/>
      <c r="M199" s="93"/>
      <c r="N199" s="93"/>
      <c r="O199" s="93"/>
      <c r="P199" s="93"/>
      <c r="Q199" s="93"/>
      <c r="R199" s="93"/>
      <c r="S199" s="93"/>
      <c r="T199" s="93"/>
      <c r="U199" s="35"/>
      <c r="V199" s="35"/>
      <c r="W199" s="35"/>
      <c r="X199" s="35"/>
      <c r="Y199" s="35"/>
      <c r="Z199" s="22"/>
      <c r="AA199" s="93"/>
      <c r="AB199" s="93"/>
      <c r="AC199" s="93"/>
      <c r="AD199" s="93"/>
      <c r="AE199" s="93"/>
      <c r="AF199" s="93"/>
      <c r="AG199" s="93"/>
      <c r="AH199" s="93"/>
      <c r="AI199" s="93"/>
      <c r="AJ199" s="93"/>
      <c r="AK199" s="93"/>
      <c r="AL199" s="22"/>
      <c r="AM199" s="23"/>
    </row>
    <row r="200" spans="2:39" ht="12" customHeight="1">
      <c r="B200" s="21"/>
      <c r="C200" s="93"/>
      <c r="D200" s="93"/>
      <c r="E200" s="93"/>
      <c r="F200" s="93"/>
      <c r="G200" s="93"/>
      <c r="H200" s="93"/>
      <c r="I200" s="93"/>
      <c r="J200" s="93"/>
      <c r="K200" s="93"/>
      <c r="L200" s="93"/>
      <c r="M200" s="93"/>
      <c r="N200" s="93"/>
      <c r="O200" s="93"/>
      <c r="P200" s="93"/>
      <c r="Q200" s="93"/>
      <c r="R200" s="93"/>
      <c r="S200" s="93"/>
      <c r="T200" s="93"/>
      <c r="U200" s="35"/>
      <c r="V200" s="35"/>
      <c r="W200" s="35"/>
      <c r="X200" s="35"/>
      <c r="Y200" s="35"/>
      <c r="Z200" s="22"/>
      <c r="AA200" s="93"/>
      <c r="AB200" s="93"/>
      <c r="AC200" s="93"/>
      <c r="AD200" s="93"/>
      <c r="AE200" s="93"/>
      <c r="AF200" s="93"/>
      <c r="AG200" s="93"/>
      <c r="AH200" s="93"/>
      <c r="AI200" s="93"/>
      <c r="AJ200" s="93"/>
      <c r="AK200" s="93"/>
      <c r="AL200" s="22"/>
      <c r="AM200" s="23"/>
    </row>
    <row r="201" spans="2:39" ht="12" customHeight="1">
      <c r="B201" s="21"/>
      <c r="C201" s="93"/>
      <c r="D201" s="93"/>
      <c r="E201" s="93"/>
      <c r="F201" s="93"/>
      <c r="G201" s="93"/>
      <c r="H201" s="93"/>
      <c r="I201" s="93"/>
      <c r="J201" s="93"/>
      <c r="K201" s="93"/>
      <c r="L201" s="93"/>
      <c r="M201" s="93"/>
      <c r="N201" s="93"/>
      <c r="O201" s="93"/>
      <c r="P201" s="93"/>
      <c r="Q201" s="93"/>
      <c r="R201" s="93"/>
      <c r="S201" s="93"/>
      <c r="T201" s="93"/>
      <c r="U201" s="35"/>
      <c r="V201" s="35"/>
      <c r="W201" s="35"/>
      <c r="X201" s="35"/>
      <c r="Y201" s="35"/>
      <c r="Z201" s="22"/>
      <c r="AA201" s="93"/>
      <c r="AB201" s="93"/>
      <c r="AC201" s="93"/>
      <c r="AD201" s="93"/>
      <c r="AE201" s="93"/>
      <c r="AF201" s="93"/>
      <c r="AG201" s="93"/>
      <c r="AH201" s="93"/>
      <c r="AI201" s="93"/>
      <c r="AJ201" s="93"/>
      <c r="AK201" s="93"/>
      <c r="AL201" s="22"/>
      <c r="AM201" s="23"/>
    </row>
    <row r="202" spans="2:39" ht="12" customHeight="1">
      <c r="B202" s="21"/>
      <c r="C202" s="93"/>
      <c r="D202" s="93"/>
      <c r="E202" s="93"/>
      <c r="F202" s="93"/>
      <c r="G202" s="93"/>
      <c r="H202" s="93"/>
      <c r="I202" s="93"/>
      <c r="J202" s="93"/>
      <c r="K202" s="93"/>
      <c r="L202" s="93"/>
      <c r="M202" s="93"/>
      <c r="N202" s="93"/>
      <c r="O202" s="93"/>
      <c r="P202" s="93"/>
      <c r="Q202" s="93"/>
      <c r="R202" s="93"/>
      <c r="S202" s="93"/>
      <c r="T202" s="93"/>
      <c r="U202" s="35"/>
      <c r="V202" s="35"/>
      <c r="W202" s="35"/>
      <c r="X202" s="35"/>
      <c r="Y202" s="35"/>
      <c r="Z202" s="22"/>
      <c r="AA202" s="93"/>
      <c r="AB202" s="93"/>
      <c r="AC202" s="93"/>
      <c r="AD202" s="93"/>
      <c r="AE202" s="93"/>
      <c r="AF202" s="93"/>
      <c r="AG202" s="93"/>
      <c r="AH202" s="93"/>
      <c r="AI202" s="93"/>
      <c r="AJ202" s="93"/>
      <c r="AK202" s="93"/>
      <c r="AL202" s="22"/>
      <c r="AM202" s="23"/>
    </row>
    <row r="203" spans="2:39" ht="12" customHeight="1">
      <c r="B203" s="21"/>
      <c r="C203" s="93"/>
      <c r="D203" s="93"/>
      <c r="E203" s="93"/>
      <c r="F203" s="93"/>
      <c r="G203" s="93"/>
      <c r="H203" s="93"/>
      <c r="I203" s="93"/>
      <c r="J203" s="93"/>
      <c r="K203" s="93"/>
      <c r="L203" s="93"/>
      <c r="M203" s="93"/>
      <c r="N203" s="93"/>
      <c r="O203" s="93"/>
      <c r="P203" s="93"/>
      <c r="Q203" s="93"/>
      <c r="R203" s="93"/>
      <c r="S203" s="93"/>
      <c r="T203" s="93"/>
      <c r="U203" s="35"/>
      <c r="V203" s="35"/>
      <c r="W203" s="35"/>
      <c r="X203" s="35"/>
      <c r="Y203" s="35"/>
      <c r="Z203" s="22"/>
      <c r="AA203" s="93"/>
      <c r="AB203" s="93"/>
      <c r="AC203" s="93"/>
      <c r="AD203" s="93"/>
      <c r="AE203" s="93"/>
      <c r="AF203" s="93"/>
      <c r="AG203" s="93"/>
      <c r="AH203" s="93"/>
      <c r="AI203" s="93"/>
      <c r="AJ203" s="93"/>
      <c r="AK203" s="93"/>
      <c r="AL203" s="22"/>
      <c r="AM203" s="23"/>
    </row>
    <row r="204" spans="2:39" ht="12" customHeight="1">
      <c r="B204" s="21"/>
      <c r="C204" s="93"/>
      <c r="D204" s="93"/>
      <c r="E204" s="93"/>
      <c r="F204" s="93"/>
      <c r="G204" s="93"/>
      <c r="H204" s="93"/>
      <c r="I204" s="93"/>
      <c r="J204" s="93"/>
      <c r="K204" s="93"/>
      <c r="L204" s="93"/>
      <c r="M204" s="93"/>
      <c r="N204" s="93"/>
      <c r="O204" s="93"/>
      <c r="P204" s="93"/>
      <c r="Q204" s="93"/>
      <c r="R204" s="93"/>
      <c r="S204" s="93"/>
      <c r="T204" s="93"/>
      <c r="U204" s="35"/>
      <c r="V204" s="35"/>
      <c r="W204" s="35"/>
      <c r="X204" s="35"/>
      <c r="Y204" s="35"/>
      <c r="Z204" s="22"/>
      <c r="AA204" s="93"/>
      <c r="AB204" s="93"/>
      <c r="AC204" s="93"/>
      <c r="AD204" s="93"/>
      <c r="AE204" s="93"/>
      <c r="AF204" s="93"/>
      <c r="AG204" s="93"/>
      <c r="AH204" s="93"/>
      <c r="AI204" s="93"/>
      <c r="AJ204" s="93"/>
      <c r="AK204" s="93"/>
      <c r="AL204" s="22"/>
      <c r="AM204" s="23"/>
    </row>
    <row r="205" spans="2:39" ht="12" customHeight="1">
      <c r="B205" s="21"/>
      <c r="C205" s="93"/>
      <c r="D205" s="93"/>
      <c r="E205" s="93"/>
      <c r="F205" s="93"/>
      <c r="G205" s="93"/>
      <c r="H205" s="93"/>
      <c r="I205" s="93"/>
      <c r="J205" s="93"/>
      <c r="K205" s="93"/>
      <c r="L205" s="93"/>
      <c r="M205" s="93"/>
      <c r="N205" s="93"/>
      <c r="O205" s="93"/>
      <c r="P205" s="93"/>
      <c r="Q205" s="93"/>
      <c r="R205" s="93"/>
      <c r="S205" s="93"/>
      <c r="T205" s="93"/>
      <c r="U205" s="35"/>
      <c r="V205" s="35"/>
      <c r="W205" s="35"/>
      <c r="X205" s="35"/>
      <c r="Y205" s="35"/>
      <c r="Z205" s="22"/>
      <c r="AA205" s="93"/>
      <c r="AB205" s="93"/>
      <c r="AC205" s="93"/>
      <c r="AD205" s="93"/>
      <c r="AE205" s="93"/>
      <c r="AF205" s="93"/>
      <c r="AG205" s="93"/>
      <c r="AH205" s="93"/>
      <c r="AI205" s="93"/>
      <c r="AJ205" s="93"/>
      <c r="AK205" s="93"/>
      <c r="AL205" s="22"/>
      <c r="AM205" s="23"/>
    </row>
    <row r="206" spans="2:39" ht="12" customHeight="1">
      <c r="B206" s="21"/>
      <c r="C206" s="105"/>
      <c r="D206" s="105"/>
      <c r="E206" s="105"/>
      <c r="F206" s="105"/>
      <c r="G206" s="105"/>
      <c r="H206" s="105"/>
      <c r="I206" s="105"/>
      <c r="J206" s="93"/>
      <c r="K206" s="93"/>
      <c r="L206" s="93"/>
      <c r="M206" s="93"/>
      <c r="N206" s="93"/>
      <c r="O206" s="93"/>
      <c r="P206" s="93"/>
      <c r="Q206" s="93"/>
      <c r="R206" s="93"/>
      <c r="S206" s="93"/>
      <c r="T206" s="93"/>
      <c r="U206" s="35"/>
      <c r="V206" s="35"/>
      <c r="W206" s="35"/>
      <c r="X206" s="35"/>
      <c r="Y206" s="35"/>
      <c r="Z206" s="22"/>
      <c r="AA206" s="93"/>
      <c r="AB206" s="93"/>
      <c r="AC206" s="93"/>
      <c r="AD206" s="93"/>
      <c r="AE206" s="93"/>
      <c r="AF206" s="93"/>
      <c r="AG206" s="93"/>
      <c r="AH206" s="93"/>
      <c r="AI206" s="93"/>
      <c r="AJ206" s="93"/>
      <c r="AK206" s="93"/>
      <c r="AL206" s="22"/>
      <c r="AM206" s="23"/>
    </row>
    <row r="207" spans="2:39" ht="12" customHeight="1">
      <c r="B207" s="21"/>
      <c r="C207" s="91" t="s">
        <v>220</v>
      </c>
      <c r="D207" s="93"/>
      <c r="E207" s="93"/>
      <c r="F207" s="93"/>
      <c r="G207" s="93"/>
      <c r="H207" s="93"/>
      <c r="I207" s="93"/>
      <c r="J207" s="93"/>
      <c r="K207" s="93"/>
      <c r="L207" s="93"/>
      <c r="M207" s="93"/>
      <c r="N207" s="93"/>
      <c r="O207" s="93"/>
      <c r="P207" s="93"/>
      <c r="Q207" s="93"/>
      <c r="R207" s="93"/>
      <c r="S207" s="93"/>
      <c r="T207" s="93"/>
      <c r="U207" s="35"/>
      <c r="V207" s="35"/>
      <c r="W207" s="35"/>
      <c r="X207" s="35"/>
      <c r="Y207" s="35"/>
      <c r="Z207" s="22"/>
      <c r="AA207" s="93"/>
      <c r="AB207" s="93"/>
      <c r="AC207" s="93"/>
      <c r="AD207" s="93"/>
      <c r="AE207" s="93"/>
      <c r="AF207" s="93"/>
      <c r="AG207" s="93"/>
      <c r="AH207" s="93"/>
      <c r="AI207" s="93"/>
      <c r="AJ207" s="93"/>
      <c r="AK207" s="93"/>
      <c r="AL207" s="22"/>
      <c r="AM207" s="23"/>
    </row>
    <row r="208" spans="2:39" ht="12" customHeight="1" thickBot="1">
      <c r="B208" s="58"/>
      <c r="C208" s="59"/>
      <c r="D208" s="59"/>
      <c r="E208" s="59"/>
      <c r="F208" s="59"/>
      <c r="G208" s="59"/>
      <c r="H208" s="59"/>
      <c r="I208" s="59"/>
      <c r="J208" s="59"/>
      <c r="K208" s="59"/>
      <c r="L208" s="59"/>
      <c r="M208" s="59"/>
      <c r="N208" s="59"/>
      <c r="O208" s="59"/>
      <c r="P208" s="59"/>
      <c r="Q208" s="59"/>
      <c r="R208" s="59"/>
      <c r="S208" s="59"/>
      <c r="T208" s="59"/>
      <c r="U208" s="59"/>
      <c r="V208" s="59"/>
      <c r="W208" s="59"/>
      <c r="X208" s="59"/>
      <c r="Y208" s="59"/>
      <c r="Z208" s="59"/>
      <c r="AA208" s="59"/>
      <c r="AB208" s="59"/>
      <c r="AC208" s="59"/>
      <c r="AD208" s="59"/>
      <c r="AE208" s="59"/>
      <c r="AF208" s="59"/>
      <c r="AG208" s="59"/>
      <c r="AH208" s="59"/>
      <c r="AI208" s="59"/>
      <c r="AJ208" s="59"/>
      <c r="AK208" s="59"/>
      <c r="AL208" s="59"/>
      <c r="AM208" s="60"/>
    </row>
  </sheetData>
  <sheetProtection/>
  <mergeCells count="813">
    <mergeCell ref="C195:T195"/>
    <mergeCell ref="AA195:AK195"/>
    <mergeCell ref="AA183:AD183"/>
    <mergeCell ref="AE183:AH183"/>
    <mergeCell ref="AI183:AL183"/>
    <mergeCell ref="C183:P183"/>
    <mergeCell ref="Q183:R183"/>
    <mergeCell ref="S183:W183"/>
    <mergeCell ref="X183:Z183"/>
    <mergeCell ref="AI181:AL181"/>
    <mergeCell ref="C182:P182"/>
    <mergeCell ref="Q182:R182"/>
    <mergeCell ref="S182:W182"/>
    <mergeCell ref="X182:Z182"/>
    <mergeCell ref="AA182:AD182"/>
    <mergeCell ref="AE182:AH182"/>
    <mergeCell ref="AI182:AL182"/>
    <mergeCell ref="C181:P181"/>
    <mergeCell ref="Q181:R181"/>
    <mergeCell ref="S181:W181"/>
    <mergeCell ref="X181:Z181"/>
    <mergeCell ref="C180:P180"/>
    <mergeCell ref="Q180:R180"/>
    <mergeCell ref="S180:W180"/>
    <mergeCell ref="X180:Z180"/>
    <mergeCell ref="AI174:AL174"/>
    <mergeCell ref="C179:P179"/>
    <mergeCell ref="Q179:R179"/>
    <mergeCell ref="S179:W179"/>
    <mergeCell ref="X179:Z179"/>
    <mergeCell ref="AA179:AD179"/>
    <mergeCell ref="AE179:AH179"/>
    <mergeCell ref="AI179:AL179"/>
    <mergeCell ref="C174:P174"/>
    <mergeCell ref="Q174:R174"/>
    <mergeCell ref="S174:W174"/>
    <mergeCell ref="X174:Z174"/>
    <mergeCell ref="AA174:AD174"/>
    <mergeCell ref="AE174:AH174"/>
    <mergeCell ref="AI172:AL172"/>
    <mergeCell ref="C173:P173"/>
    <mergeCell ref="Q173:R173"/>
    <mergeCell ref="S173:W173"/>
    <mergeCell ref="X173:Z173"/>
    <mergeCell ref="AA173:AD173"/>
    <mergeCell ref="AE173:AH173"/>
    <mergeCell ref="AI173:AL173"/>
    <mergeCell ref="C172:P172"/>
    <mergeCell ref="Q172:R172"/>
    <mergeCell ref="S172:W172"/>
    <mergeCell ref="X172:Z172"/>
    <mergeCell ref="AA172:AD172"/>
    <mergeCell ref="AE172:AH172"/>
    <mergeCell ref="AI170:AL170"/>
    <mergeCell ref="C171:P171"/>
    <mergeCell ref="Q171:R171"/>
    <mergeCell ref="S171:W171"/>
    <mergeCell ref="X171:Z171"/>
    <mergeCell ref="AA171:AD171"/>
    <mergeCell ref="AE171:AH171"/>
    <mergeCell ref="AI171:AL171"/>
    <mergeCell ref="C170:P170"/>
    <mergeCell ref="Q170:R170"/>
    <mergeCell ref="S170:W170"/>
    <mergeCell ref="X170:Z170"/>
    <mergeCell ref="AA170:AD170"/>
    <mergeCell ref="AE170:AH170"/>
    <mergeCell ref="AI168:AL168"/>
    <mergeCell ref="C169:P169"/>
    <mergeCell ref="Q169:R169"/>
    <mergeCell ref="S169:W169"/>
    <mergeCell ref="X169:Z169"/>
    <mergeCell ref="AA169:AD169"/>
    <mergeCell ref="AE169:AH169"/>
    <mergeCell ref="AI169:AL169"/>
    <mergeCell ref="C168:P168"/>
    <mergeCell ref="Q168:R168"/>
    <mergeCell ref="S168:W168"/>
    <mergeCell ref="X168:Z168"/>
    <mergeCell ref="AA168:AD168"/>
    <mergeCell ref="AE168:AH168"/>
    <mergeCell ref="AI166:AL166"/>
    <mergeCell ref="C167:P167"/>
    <mergeCell ref="Q167:R167"/>
    <mergeCell ref="S167:W167"/>
    <mergeCell ref="X167:Z167"/>
    <mergeCell ref="AA167:AD167"/>
    <mergeCell ref="AE167:AH167"/>
    <mergeCell ref="AI167:AL167"/>
    <mergeCell ref="C166:P166"/>
    <mergeCell ref="Q166:R166"/>
    <mergeCell ref="S166:W166"/>
    <mergeCell ref="X166:Z166"/>
    <mergeCell ref="AA166:AD166"/>
    <mergeCell ref="AE166:AH166"/>
    <mergeCell ref="AI164:AL164"/>
    <mergeCell ref="C165:P165"/>
    <mergeCell ref="Q165:R165"/>
    <mergeCell ref="S165:W165"/>
    <mergeCell ref="X165:Z165"/>
    <mergeCell ref="AA165:AD165"/>
    <mergeCell ref="AE165:AH165"/>
    <mergeCell ref="AI165:AL165"/>
    <mergeCell ref="C164:P164"/>
    <mergeCell ref="Q164:R164"/>
    <mergeCell ref="S164:W164"/>
    <mergeCell ref="X164:Z164"/>
    <mergeCell ref="AA164:AD164"/>
    <mergeCell ref="AE164:AH164"/>
    <mergeCell ref="AI162:AL162"/>
    <mergeCell ref="C163:P163"/>
    <mergeCell ref="Q163:R163"/>
    <mergeCell ref="S163:W163"/>
    <mergeCell ref="X163:Z163"/>
    <mergeCell ref="AA163:AD163"/>
    <mergeCell ref="AE163:AH163"/>
    <mergeCell ref="AI163:AL163"/>
    <mergeCell ref="C162:P162"/>
    <mergeCell ref="Q162:R162"/>
    <mergeCell ref="S162:W162"/>
    <mergeCell ref="X162:Z162"/>
    <mergeCell ref="AA162:AD162"/>
    <mergeCell ref="AE162:AH162"/>
    <mergeCell ref="AI160:AL160"/>
    <mergeCell ref="C161:P161"/>
    <mergeCell ref="Q161:R161"/>
    <mergeCell ref="S161:W161"/>
    <mergeCell ref="X161:Z161"/>
    <mergeCell ref="AA161:AD161"/>
    <mergeCell ref="AE161:AH161"/>
    <mergeCell ref="AI161:AL161"/>
    <mergeCell ref="C160:P160"/>
    <mergeCell ref="Q160:R160"/>
    <mergeCell ref="S160:W160"/>
    <mergeCell ref="X160:Z160"/>
    <mergeCell ref="AA160:AD160"/>
    <mergeCell ref="AE160:AH160"/>
    <mergeCell ref="AI158:AL158"/>
    <mergeCell ref="C159:P159"/>
    <mergeCell ref="Q159:R159"/>
    <mergeCell ref="S159:W159"/>
    <mergeCell ref="X159:Z159"/>
    <mergeCell ref="AA159:AD159"/>
    <mergeCell ref="AE159:AH159"/>
    <mergeCell ref="AI159:AL159"/>
    <mergeCell ref="C158:P158"/>
    <mergeCell ref="Q158:R158"/>
    <mergeCell ref="S158:W158"/>
    <mergeCell ref="X158:Z158"/>
    <mergeCell ref="AA158:AD158"/>
    <mergeCell ref="AE158:AH158"/>
    <mergeCell ref="AI156:AL156"/>
    <mergeCell ref="C157:P157"/>
    <mergeCell ref="Q157:R157"/>
    <mergeCell ref="S157:W157"/>
    <mergeCell ref="X157:Z157"/>
    <mergeCell ref="AA157:AD157"/>
    <mergeCell ref="AE157:AH157"/>
    <mergeCell ref="AI157:AL157"/>
    <mergeCell ref="C156:P156"/>
    <mergeCell ref="Q156:R156"/>
    <mergeCell ref="S156:W156"/>
    <mergeCell ref="X156:Z156"/>
    <mergeCell ref="AA156:AD156"/>
    <mergeCell ref="AE156:AH156"/>
    <mergeCell ref="AI154:AL154"/>
    <mergeCell ref="C155:P155"/>
    <mergeCell ref="Q155:R155"/>
    <mergeCell ref="S155:W155"/>
    <mergeCell ref="X155:Z155"/>
    <mergeCell ref="AA155:AD155"/>
    <mergeCell ref="AE155:AH155"/>
    <mergeCell ref="AI155:AL155"/>
    <mergeCell ref="C154:P154"/>
    <mergeCell ref="Q154:R154"/>
    <mergeCell ref="S154:W154"/>
    <mergeCell ref="X154:Z154"/>
    <mergeCell ref="AA154:AD154"/>
    <mergeCell ref="AE154:AH154"/>
    <mergeCell ref="AI152:AL152"/>
    <mergeCell ref="C153:P153"/>
    <mergeCell ref="Q153:R153"/>
    <mergeCell ref="S153:W153"/>
    <mergeCell ref="X153:Z153"/>
    <mergeCell ref="AA153:AD153"/>
    <mergeCell ref="AE153:AH153"/>
    <mergeCell ref="AI153:AL153"/>
    <mergeCell ref="C152:P152"/>
    <mergeCell ref="Q152:R152"/>
    <mergeCell ref="S152:W152"/>
    <mergeCell ref="X152:Z152"/>
    <mergeCell ref="AA152:AD152"/>
    <mergeCell ref="AE152:AH152"/>
    <mergeCell ref="AI150:AL150"/>
    <mergeCell ref="C151:P151"/>
    <mergeCell ref="Q151:R151"/>
    <mergeCell ref="S151:W151"/>
    <mergeCell ref="X151:Z151"/>
    <mergeCell ref="AA151:AD151"/>
    <mergeCell ref="AE151:AH151"/>
    <mergeCell ref="AI151:AL151"/>
    <mergeCell ref="C150:P150"/>
    <mergeCell ref="Q150:R150"/>
    <mergeCell ref="S150:W150"/>
    <mergeCell ref="X150:Z150"/>
    <mergeCell ref="AA150:AD150"/>
    <mergeCell ref="AE150:AH150"/>
    <mergeCell ref="AI148:AL148"/>
    <mergeCell ref="C149:P149"/>
    <mergeCell ref="Q149:R149"/>
    <mergeCell ref="S149:W149"/>
    <mergeCell ref="X149:Z149"/>
    <mergeCell ref="AA149:AD149"/>
    <mergeCell ref="AE149:AH149"/>
    <mergeCell ref="AI149:AL149"/>
    <mergeCell ref="C148:P148"/>
    <mergeCell ref="Q148:R148"/>
    <mergeCell ref="S148:W148"/>
    <mergeCell ref="X148:Z148"/>
    <mergeCell ref="AA148:AD148"/>
    <mergeCell ref="AE148:AH148"/>
    <mergeCell ref="AI146:AL146"/>
    <mergeCell ref="C147:P147"/>
    <mergeCell ref="Q147:R147"/>
    <mergeCell ref="S147:W147"/>
    <mergeCell ref="X147:Z147"/>
    <mergeCell ref="AA147:AD147"/>
    <mergeCell ref="AE147:AH147"/>
    <mergeCell ref="AI147:AL147"/>
    <mergeCell ref="C146:P146"/>
    <mergeCell ref="Q146:R146"/>
    <mergeCell ref="S146:W146"/>
    <mergeCell ref="X146:Z146"/>
    <mergeCell ref="AA146:AD146"/>
    <mergeCell ref="AE146:AH146"/>
    <mergeCell ref="AI144:AL144"/>
    <mergeCell ref="C145:P145"/>
    <mergeCell ref="Q145:R145"/>
    <mergeCell ref="S145:W145"/>
    <mergeCell ref="X145:Z145"/>
    <mergeCell ref="AA145:AD145"/>
    <mergeCell ref="AE145:AH145"/>
    <mergeCell ref="AI145:AL145"/>
    <mergeCell ref="C144:P144"/>
    <mergeCell ref="Q144:R144"/>
    <mergeCell ref="S144:W144"/>
    <mergeCell ref="X144:Z144"/>
    <mergeCell ref="AA144:AD144"/>
    <mergeCell ref="AE144:AH144"/>
    <mergeCell ref="AI142:AL142"/>
    <mergeCell ref="C143:P143"/>
    <mergeCell ref="Q143:R143"/>
    <mergeCell ref="S143:W143"/>
    <mergeCell ref="X143:Z143"/>
    <mergeCell ref="AA143:AD143"/>
    <mergeCell ref="AE143:AH143"/>
    <mergeCell ref="AI143:AL143"/>
    <mergeCell ref="C142:P142"/>
    <mergeCell ref="Q142:R142"/>
    <mergeCell ref="S142:W142"/>
    <mergeCell ref="X142:Z142"/>
    <mergeCell ref="AA142:AD142"/>
    <mergeCell ref="AE142:AH142"/>
    <mergeCell ref="AE140:AH140"/>
    <mergeCell ref="AI140:AL140"/>
    <mergeCell ref="C141:P141"/>
    <mergeCell ref="Q141:R141"/>
    <mergeCell ref="S141:W141"/>
    <mergeCell ref="X141:Z141"/>
    <mergeCell ref="AA141:AD141"/>
    <mergeCell ref="AE141:AH141"/>
    <mergeCell ref="AI141:AL141"/>
    <mergeCell ref="S139:W139"/>
    <mergeCell ref="X139:Z139"/>
    <mergeCell ref="AA139:AD139"/>
    <mergeCell ref="AE139:AH139"/>
    <mergeCell ref="AI139:AL139"/>
    <mergeCell ref="C140:P140"/>
    <mergeCell ref="Q140:R140"/>
    <mergeCell ref="S140:W140"/>
    <mergeCell ref="X140:Z140"/>
    <mergeCell ref="AA140:AD140"/>
    <mergeCell ref="AI138:AL138"/>
    <mergeCell ref="C175:P175"/>
    <mergeCell ref="Q175:R175"/>
    <mergeCell ref="S175:W175"/>
    <mergeCell ref="X175:Z175"/>
    <mergeCell ref="AA175:AD175"/>
    <mergeCell ref="AE175:AH175"/>
    <mergeCell ref="AI175:AL175"/>
    <mergeCell ref="C139:P139"/>
    <mergeCell ref="Q139:R139"/>
    <mergeCell ref="C138:P138"/>
    <mergeCell ref="Q138:R138"/>
    <mergeCell ref="S138:W138"/>
    <mergeCell ref="X138:Z138"/>
    <mergeCell ref="AA138:AD138"/>
    <mergeCell ref="AE138:AH138"/>
    <mergeCell ref="AI136:AL136"/>
    <mergeCell ref="C137:P137"/>
    <mergeCell ref="Q137:R137"/>
    <mergeCell ref="S137:W137"/>
    <mergeCell ref="X137:Z137"/>
    <mergeCell ref="AA137:AD137"/>
    <mergeCell ref="AE137:AH137"/>
    <mergeCell ref="AI137:AL137"/>
    <mergeCell ref="C136:P136"/>
    <mergeCell ref="Q136:R136"/>
    <mergeCell ref="S136:W136"/>
    <mergeCell ref="X136:Z136"/>
    <mergeCell ref="AA136:AD136"/>
    <mergeCell ref="AE136:AH136"/>
    <mergeCell ref="AI134:AL134"/>
    <mergeCell ref="C135:P135"/>
    <mergeCell ref="Q135:R135"/>
    <mergeCell ref="S135:W135"/>
    <mergeCell ref="X135:Z135"/>
    <mergeCell ref="AA135:AD135"/>
    <mergeCell ref="AE135:AH135"/>
    <mergeCell ref="AI135:AL135"/>
    <mergeCell ref="C134:P134"/>
    <mergeCell ref="Q134:R134"/>
    <mergeCell ref="S134:W134"/>
    <mergeCell ref="X134:Z134"/>
    <mergeCell ref="AA134:AD134"/>
    <mergeCell ref="AE134:AH134"/>
    <mergeCell ref="AI132:AL132"/>
    <mergeCell ref="C133:P133"/>
    <mergeCell ref="Q133:R133"/>
    <mergeCell ref="S133:W133"/>
    <mergeCell ref="X133:Z133"/>
    <mergeCell ref="AA133:AD133"/>
    <mergeCell ref="AE133:AH133"/>
    <mergeCell ref="AI133:AL133"/>
    <mergeCell ref="C132:P132"/>
    <mergeCell ref="Q132:R132"/>
    <mergeCell ref="S132:W132"/>
    <mergeCell ref="X132:Z132"/>
    <mergeCell ref="AA132:AD132"/>
    <mergeCell ref="AE132:AH132"/>
    <mergeCell ref="AI130:AL130"/>
    <mergeCell ref="C131:P131"/>
    <mergeCell ref="Q131:R131"/>
    <mergeCell ref="S131:W131"/>
    <mergeCell ref="X131:Z131"/>
    <mergeCell ref="AA131:AD131"/>
    <mergeCell ref="AE131:AH131"/>
    <mergeCell ref="AI131:AL131"/>
    <mergeCell ref="C130:P130"/>
    <mergeCell ref="Q130:R130"/>
    <mergeCell ref="S130:W130"/>
    <mergeCell ref="X130:Z130"/>
    <mergeCell ref="AA130:AD130"/>
    <mergeCell ref="AE130:AH130"/>
    <mergeCell ref="AI128:AL128"/>
    <mergeCell ref="C129:P129"/>
    <mergeCell ref="Q129:R129"/>
    <mergeCell ref="S129:W129"/>
    <mergeCell ref="X129:Z129"/>
    <mergeCell ref="AA129:AD129"/>
    <mergeCell ref="AE129:AH129"/>
    <mergeCell ref="AI129:AL129"/>
    <mergeCell ref="C128:P128"/>
    <mergeCell ref="Q128:R128"/>
    <mergeCell ref="S128:W128"/>
    <mergeCell ref="X128:Z128"/>
    <mergeCell ref="AA128:AD128"/>
    <mergeCell ref="AE128:AH128"/>
    <mergeCell ref="AI126:AL126"/>
    <mergeCell ref="C127:P127"/>
    <mergeCell ref="Q127:R127"/>
    <mergeCell ref="S127:W127"/>
    <mergeCell ref="X127:Z127"/>
    <mergeCell ref="AA127:AD127"/>
    <mergeCell ref="AE127:AH127"/>
    <mergeCell ref="AI127:AL127"/>
    <mergeCell ref="C126:P126"/>
    <mergeCell ref="Q126:R126"/>
    <mergeCell ref="S126:W126"/>
    <mergeCell ref="X126:Z126"/>
    <mergeCell ref="AA126:AD126"/>
    <mergeCell ref="AE126:AH126"/>
    <mergeCell ref="AI124:AL124"/>
    <mergeCell ref="C125:P125"/>
    <mergeCell ref="Q125:R125"/>
    <mergeCell ref="S125:W125"/>
    <mergeCell ref="X125:Z125"/>
    <mergeCell ref="AA125:AD125"/>
    <mergeCell ref="AE125:AH125"/>
    <mergeCell ref="AI125:AL125"/>
    <mergeCell ref="C124:P124"/>
    <mergeCell ref="Q124:R124"/>
    <mergeCell ref="S124:W124"/>
    <mergeCell ref="X124:Z124"/>
    <mergeCell ref="AA124:AD124"/>
    <mergeCell ref="AE124:AH124"/>
    <mergeCell ref="AI122:AL122"/>
    <mergeCell ref="C123:P123"/>
    <mergeCell ref="Q123:R123"/>
    <mergeCell ref="S123:W123"/>
    <mergeCell ref="X123:Z123"/>
    <mergeCell ref="AA123:AD123"/>
    <mergeCell ref="AE123:AH123"/>
    <mergeCell ref="AI123:AL123"/>
    <mergeCell ref="C122:P122"/>
    <mergeCell ref="Q122:R122"/>
    <mergeCell ref="S122:W122"/>
    <mergeCell ref="X122:Z122"/>
    <mergeCell ref="AA122:AD122"/>
    <mergeCell ref="AE122:AH122"/>
    <mergeCell ref="AI120:AL120"/>
    <mergeCell ref="C121:P121"/>
    <mergeCell ref="Q121:R121"/>
    <mergeCell ref="S121:W121"/>
    <mergeCell ref="X121:Z121"/>
    <mergeCell ref="AA121:AD121"/>
    <mergeCell ref="AE121:AH121"/>
    <mergeCell ref="AI121:AL121"/>
    <mergeCell ref="C120:P120"/>
    <mergeCell ref="Q120:R120"/>
    <mergeCell ref="S120:W120"/>
    <mergeCell ref="X120:Z120"/>
    <mergeCell ref="AA120:AD120"/>
    <mergeCell ref="AE120:AH120"/>
    <mergeCell ref="AI118:AL118"/>
    <mergeCell ref="C119:P119"/>
    <mergeCell ref="Q119:R119"/>
    <mergeCell ref="S119:W119"/>
    <mergeCell ref="X119:Z119"/>
    <mergeCell ref="AA119:AD119"/>
    <mergeCell ref="AE119:AH119"/>
    <mergeCell ref="AI119:AL119"/>
    <mergeCell ref="C118:P118"/>
    <mergeCell ref="Q118:R118"/>
    <mergeCell ref="S118:W118"/>
    <mergeCell ref="X118:Z118"/>
    <mergeCell ref="AA118:AD118"/>
    <mergeCell ref="AE118:AH118"/>
    <mergeCell ref="AI116:AL116"/>
    <mergeCell ref="C117:P117"/>
    <mergeCell ref="Q117:R117"/>
    <mergeCell ref="S117:W117"/>
    <mergeCell ref="X117:Z117"/>
    <mergeCell ref="AA117:AD117"/>
    <mergeCell ref="AE117:AH117"/>
    <mergeCell ref="AI117:AL117"/>
    <mergeCell ref="C116:P116"/>
    <mergeCell ref="Q116:R116"/>
    <mergeCell ref="S116:W116"/>
    <mergeCell ref="X116:Z116"/>
    <mergeCell ref="AA116:AD116"/>
    <mergeCell ref="AE116:AH116"/>
    <mergeCell ref="AI114:AL114"/>
    <mergeCell ref="C115:P115"/>
    <mergeCell ref="Q115:R115"/>
    <mergeCell ref="S115:W115"/>
    <mergeCell ref="X115:Z115"/>
    <mergeCell ref="AA115:AD115"/>
    <mergeCell ref="AE115:AH115"/>
    <mergeCell ref="AI115:AL115"/>
    <mergeCell ref="C114:P114"/>
    <mergeCell ref="Q114:R114"/>
    <mergeCell ref="S114:W114"/>
    <mergeCell ref="X114:Z114"/>
    <mergeCell ref="AA114:AD114"/>
    <mergeCell ref="AE114:AH114"/>
    <mergeCell ref="AI112:AL112"/>
    <mergeCell ref="C113:P113"/>
    <mergeCell ref="Q113:R113"/>
    <mergeCell ref="S113:W113"/>
    <mergeCell ref="X113:Z113"/>
    <mergeCell ref="AA113:AD113"/>
    <mergeCell ref="AE113:AH113"/>
    <mergeCell ref="AI113:AL113"/>
    <mergeCell ref="C112:P112"/>
    <mergeCell ref="Q112:R112"/>
    <mergeCell ref="S112:W112"/>
    <mergeCell ref="X112:Z112"/>
    <mergeCell ref="AA112:AD112"/>
    <mergeCell ref="AE112:AH112"/>
    <mergeCell ref="AI110:AL110"/>
    <mergeCell ref="C111:P111"/>
    <mergeCell ref="Q111:R111"/>
    <mergeCell ref="S111:W111"/>
    <mergeCell ref="X111:Z111"/>
    <mergeCell ref="AA111:AD111"/>
    <mergeCell ref="AE111:AH111"/>
    <mergeCell ref="AI111:AL111"/>
    <mergeCell ref="C110:P110"/>
    <mergeCell ref="Q110:R110"/>
    <mergeCell ref="S110:W110"/>
    <mergeCell ref="X110:Z110"/>
    <mergeCell ref="AA110:AD110"/>
    <mergeCell ref="AE110:AH110"/>
    <mergeCell ref="AI108:AL108"/>
    <mergeCell ref="C109:P109"/>
    <mergeCell ref="Q109:R109"/>
    <mergeCell ref="S109:W109"/>
    <mergeCell ref="X109:Z109"/>
    <mergeCell ref="AA109:AD109"/>
    <mergeCell ref="AE109:AH109"/>
    <mergeCell ref="AI109:AL109"/>
    <mergeCell ref="C108:P108"/>
    <mergeCell ref="Q108:R108"/>
    <mergeCell ref="S108:W108"/>
    <mergeCell ref="X108:Z108"/>
    <mergeCell ref="AA108:AD108"/>
    <mergeCell ref="AE108:AH108"/>
    <mergeCell ref="AI106:AL106"/>
    <mergeCell ref="C107:P107"/>
    <mergeCell ref="Q107:R107"/>
    <mergeCell ref="S107:W107"/>
    <mergeCell ref="X107:Z107"/>
    <mergeCell ref="AA107:AD107"/>
    <mergeCell ref="AE107:AH107"/>
    <mergeCell ref="AI107:AL107"/>
    <mergeCell ref="C106:P106"/>
    <mergeCell ref="Q106:R106"/>
    <mergeCell ref="S106:W106"/>
    <mergeCell ref="X106:Z106"/>
    <mergeCell ref="AA106:AD106"/>
    <mergeCell ref="AE106:AH106"/>
    <mergeCell ref="AI104:AL104"/>
    <mergeCell ref="C105:P105"/>
    <mergeCell ref="Q105:R105"/>
    <mergeCell ref="S105:W105"/>
    <mergeCell ref="X105:Z105"/>
    <mergeCell ref="AA105:AD105"/>
    <mergeCell ref="AE105:AH105"/>
    <mergeCell ref="AI105:AL105"/>
    <mergeCell ref="C104:P104"/>
    <mergeCell ref="Q104:R104"/>
    <mergeCell ref="S104:W104"/>
    <mergeCell ref="X104:Z104"/>
    <mergeCell ref="AA104:AD104"/>
    <mergeCell ref="AE104:AH104"/>
    <mergeCell ref="AI102:AL102"/>
    <mergeCell ref="C103:P103"/>
    <mergeCell ref="Q103:R103"/>
    <mergeCell ref="S103:W103"/>
    <mergeCell ref="X103:Z103"/>
    <mergeCell ref="AA103:AD103"/>
    <mergeCell ref="AE103:AH103"/>
    <mergeCell ref="AI103:AL103"/>
    <mergeCell ref="C102:P102"/>
    <mergeCell ref="Q102:R102"/>
    <mergeCell ref="S102:W102"/>
    <mergeCell ref="X102:Z102"/>
    <mergeCell ref="AA102:AD102"/>
    <mergeCell ref="AE102:AH102"/>
    <mergeCell ref="AI100:AL100"/>
    <mergeCell ref="C101:P101"/>
    <mergeCell ref="Q101:R101"/>
    <mergeCell ref="S101:W101"/>
    <mergeCell ref="X101:Z101"/>
    <mergeCell ref="AA101:AD101"/>
    <mergeCell ref="AE101:AH101"/>
    <mergeCell ref="AI101:AL101"/>
    <mergeCell ref="C100:P100"/>
    <mergeCell ref="Q100:R100"/>
    <mergeCell ref="S100:W100"/>
    <mergeCell ref="X100:Z100"/>
    <mergeCell ref="AA100:AD100"/>
    <mergeCell ref="AE100:AH100"/>
    <mergeCell ref="AI98:AL98"/>
    <mergeCell ref="C99:P99"/>
    <mergeCell ref="Q99:R99"/>
    <mergeCell ref="S99:W99"/>
    <mergeCell ref="X99:Z99"/>
    <mergeCell ref="AA99:AD99"/>
    <mergeCell ref="AE99:AH99"/>
    <mergeCell ref="AI99:AL99"/>
    <mergeCell ref="C98:P98"/>
    <mergeCell ref="Q98:R98"/>
    <mergeCell ref="S98:W98"/>
    <mergeCell ref="X98:Z98"/>
    <mergeCell ref="AA98:AD98"/>
    <mergeCell ref="AE98:AH98"/>
    <mergeCell ref="AI96:AL96"/>
    <mergeCell ref="C97:P97"/>
    <mergeCell ref="Q97:R97"/>
    <mergeCell ref="S97:W97"/>
    <mergeCell ref="X97:Z97"/>
    <mergeCell ref="AA97:AD97"/>
    <mergeCell ref="AE97:AH97"/>
    <mergeCell ref="AI97:AL97"/>
    <mergeCell ref="C96:P96"/>
    <mergeCell ref="Q96:R96"/>
    <mergeCell ref="S96:W96"/>
    <mergeCell ref="X96:Z96"/>
    <mergeCell ref="AA96:AD96"/>
    <mergeCell ref="AE96:AH96"/>
    <mergeCell ref="AI94:AL94"/>
    <mergeCell ref="C95:P95"/>
    <mergeCell ref="Q95:R95"/>
    <mergeCell ref="S95:W95"/>
    <mergeCell ref="X95:Z95"/>
    <mergeCell ref="AA95:AD95"/>
    <mergeCell ref="AE95:AH95"/>
    <mergeCell ref="AI95:AL95"/>
    <mergeCell ref="C94:P94"/>
    <mergeCell ref="Q94:R94"/>
    <mergeCell ref="S94:W94"/>
    <mergeCell ref="X94:Z94"/>
    <mergeCell ref="AA94:AD94"/>
    <mergeCell ref="AE94:AH94"/>
    <mergeCell ref="AI92:AL92"/>
    <mergeCell ref="C93:P93"/>
    <mergeCell ref="Q93:R93"/>
    <mergeCell ref="S93:W93"/>
    <mergeCell ref="X93:Z93"/>
    <mergeCell ref="AA93:AD93"/>
    <mergeCell ref="AE93:AH93"/>
    <mergeCell ref="AI93:AL93"/>
    <mergeCell ref="C92:P92"/>
    <mergeCell ref="Q92:R92"/>
    <mergeCell ref="S92:W92"/>
    <mergeCell ref="X92:Z92"/>
    <mergeCell ref="AA92:AD92"/>
    <mergeCell ref="AE92:AH92"/>
    <mergeCell ref="AI90:AL90"/>
    <mergeCell ref="C91:P91"/>
    <mergeCell ref="Q91:R91"/>
    <mergeCell ref="S91:W91"/>
    <mergeCell ref="X91:Z91"/>
    <mergeCell ref="AA91:AD91"/>
    <mergeCell ref="AE91:AH91"/>
    <mergeCell ref="AI91:AL91"/>
    <mergeCell ref="C90:P90"/>
    <mergeCell ref="Q90:R90"/>
    <mergeCell ref="S90:W90"/>
    <mergeCell ref="X90:Z90"/>
    <mergeCell ref="AA90:AD90"/>
    <mergeCell ref="AE90:AH90"/>
    <mergeCell ref="AI88:AL88"/>
    <mergeCell ref="C89:P89"/>
    <mergeCell ref="Q89:R89"/>
    <mergeCell ref="S89:W89"/>
    <mergeCell ref="X89:Z89"/>
    <mergeCell ref="AA89:AD89"/>
    <mergeCell ref="AE89:AH89"/>
    <mergeCell ref="AI89:AL89"/>
    <mergeCell ref="C88:P88"/>
    <mergeCell ref="Q88:R88"/>
    <mergeCell ref="S88:W88"/>
    <mergeCell ref="X88:Z88"/>
    <mergeCell ref="AA88:AD88"/>
    <mergeCell ref="AE88:AH88"/>
    <mergeCell ref="AE86:AH86"/>
    <mergeCell ref="AI86:AL86"/>
    <mergeCell ref="C87:P87"/>
    <mergeCell ref="Q87:R87"/>
    <mergeCell ref="S87:W87"/>
    <mergeCell ref="X87:Z87"/>
    <mergeCell ref="AA87:AD87"/>
    <mergeCell ref="AE87:AH87"/>
    <mergeCell ref="AI87:AL87"/>
    <mergeCell ref="S85:W85"/>
    <mergeCell ref="X85:Z85"/>
    <mergeCell ref="AA85:AD85"/>
    <mergeCell ref="AE85:AH85"/>
    <mergeCell ref="AI85:AL85"/>
    <mergeCell ref="C86:P86"/>
    <mergeCell ref="Q86:R86"/>
    <mergeCell ref="S86:W86"/>
    <mergeCell ref="X86:Z86"/>
    <mergeCell ref="AA86:AD86"/>
    <mergeCell ref="AI83:AL83"/>
    <mergeCell ref="C84:P84"/>
    <mergeCell ref="Q84:R84"/>
    <mergeCell ref="S84:W84"/>
    <mergeCell ref="X84:Z84"/>
    <mergeCell ref="AA84:AD84"/>
    <mergeCell ref="AE84:AH84"/>
    <mergeCell ref="AI84:AL84"/>
    <mergeCell ref="X82:Z82"/>
    <mergeCell ref="AA82:AD82"/>
    <mergeCell ref="AE82:AH82"/>
    <mergeCell ref="AI82:AL82"/>
    <mergeCell ref="C83:P83"/>
    <mergeCell ref="Q83:R83"/>
    <mergeCell ref="S83:W83"/>
    <mergeCell ref="X83:Z83"/>
    <mergeCell ref="AA83:AD83"/>
    <mergeCell ref="AE83:AH83"/>
    <mergeCell ref="AE80:AH80"/>
    <mergeCell ref="AI80:AL80"/>
    <mergeCell ref="X81:Z81"/>
    <mergeCell ref="AA81:AD81"/>
    <mergeCell ref="AE81:AH81"/>
    <mergeCell ref="AI81:AL81"/>
    <mergeCell ref="S80:W80"/>
    <mergeCell ref="C81:P81"/>
    <mergeCell ref="Q81:R81"/>
    <mergeCell ref="S81:W81"/>
    <mergeCell ref="X80:Z80"/>
    <mergeCell ref="AA80:AD80"/>
    <mergeCell ref="AE184:AH184"/>
    <mergeCell ref="AI184:AL184"/>
    <mergeCell ref="C82:P82"/>
    <mergeCell ref="Q82:R82"/>
    <mergeCell ref="S82:W82"/>
    <mergeCell ref="Q78:R78"/>
    <mergeCell ref="S78:W78"/>
    <mergeCell ref="Q79:R79"/>
    <mergeCell ref="S79:W79"/>
    <mergeCell ref="C80:P80"/>
    <mergeCell ref="AI178:AL178"/>
    <mergeCell ref="AA180:AD180"/>
    <mergeCell ref="AE180:AH180"/>
    <mergeCell ref="AI180:AL180"/>
    <mergeCell ref="AA178:AD178"/>
    <mergeCell ref="AE178:AH178"/>
    <mergeCell ref="AA181:AD181"/>
    <mergeCell ref="AE181:AH181"/>
    <mergeCell ref="AI176:AL176"/>
    <mergeCell ref="X177:Z177"/>
    <mergeCell ref="AA177:AD177"/>
    <mergeCell ref="AE177:AH177"/>
    <mergeCell ref="AI177:AL177"/>
    <mergeCell ref="AA176:AD176"/>
    <mergeCell ref="AE176:AH176"/>
    <mergeCell ref="X178:Z178"/>
    <mergeCell ref="AA78:AD78"/>
    <mergeCell ref="AE78:AH78"/>
    <mergeCell ref="AI78:AL78"/>
    <mergeCell ref="X79:Z79"/>
    <mergeCell ref="AA79:AD79"/>
    <mergeCell ref="AE79:AH79"/>
    <mergeCell ref="AI79:AL79"/>
    <mergeCell ref="AA76:AD76"/>
    <mergeCell ref="AE76:AH76"/>
    <mergeCell ref="AI76:AL76"/>
    <mergeCell ref="AA77:AD77"/>
    <mergeCell ref="AE77:AH77"/>
    <mergeCell ref="AI77:AL77"/>
    <mergeCell ref="S71:W75"/>
    <mergeCell ref="X71:Z75"/>
    <mergeCell ref="AA71:AL71"/>
    <mergeCell ref="AE73:AH75"/>
    <mergeCell ref="AI73:AL75"/>
    <mergeCell ref="AE72:AL72"/>
    <mergeCell ref="AA72:AD75"/>
    <mergeCell ref="C66:AL67"/>
    <mergeCell ref="K22:AD22"/>
    <mergeCell ref="AC32:AL33"/>
    <mergeCell ref="C29:T33"/>
    <mergeCell ref="C34:T36"/>
    <mergeCell ref="C40:AK40"/>
    <mergeCell ref="C44:M46"/>
    <mergeCell ref="N44:X46"/>
    <mergeCell ref="N47:X47"/>
    <mergeCell ref="N48:X48"/>
    <mergeCell ref="K24:AD24"/>
    <mergeCell ref="K25:AD25"/>
    <mergeCell ref="K23:AD23"/>
    <mergeCell ref="C47:M47"/>
    <mergeCell ref="U29:AA30"/>
    <mergeCell ref="Q176:R176"/>
    <mergeCell ref="S176:W176"/>
    <mergeCell ref="X78:Z78"/>
    <mergeCell ref="Q71:R75"/>
    <mergeCell ref="Q77:R77"/>
    <mergeCell ref="B1:AM1"/>
    <mergeCell ref="B2:AM2"/>
    <mergeCell ref="AC29:AH30"/>
    <mergeCell ref="AI29:AL30"/>
    <mergeCell ref="I15:AF15"/>
    <mergeCell ref="F17:AI19"/>
    <mergeCell ref="AC27:AL28"/>
    <mergeCell ref="U27:AA28"/>
    <mergeCell ref="J13:AE13"/>
    <mergeCell ref="C27:T28"/>
    <mergeCell ref="S76:W76"/>
    <mergeCell ref="X76:Z76"/>
    <mergeCell ref="C177:P177"/>
    <mergeCell ref="Q177:R177"/>
    <mergeCell ref="S177:W177"/>
    <mergeCell ref="X176:Z176"/>
    <mergeCell ref="S77:W77"/>
    <mergeCell ref="X77:Z77"/>
    <mergeCell ref="C76:P76"/>
    <mergeCell ref="Q80:R80"/>
    <mergeCell ref="W190:AC190"/>
    <mergeCell ref="C184:P184"/>
    <mergeCell ref="AA194:AB194"/>
    <mergeCell ref="W191:AC191"/>
    <mergeCell ref="Q184:R184"/>
    <mergeCell ref="S184:W184"/>
    <mergeCell ref="X184:Z184"/>
    <mergeCell ref="AA184:AD184"/>
    <mergeCell ref="C191:N191"/>
    <mergeCell ref="C194:T194"/>
    <mergeCell ref="C71:P75"/>
    <mergeCell ref="Q178:R178"/>
    <mergeCell ref="C78:P78"/>
    <mergeCell ref="C79:P79"/>
    <mergeCell ref="C176:P176"/>
    <mergeCell ref="C77:P77"/>
    <mergeCell ref="C178:P178"/>
    <mergeCell ref="Q76:R76"/>
    <mergeCell ref="C85:P85"/>
    <mergeCell ref="Q85:R85"/>
    <mergeCell ref="AI39:AK39"/>
    <mergeCell ref="AI194:AJ194"/>
    <mergeCell ref="AD194:AH194"/>
    <mergeCell ref="S178:W178"/>
    <mergeCell ref="M42:AK42"/>
    <mergeCell ref="C41:L41"/>
    <mergeCell ref="M41:AK41"/>
    <mergeCell ref="AF190:AL190"/>
    <mergeCell ref="AF191:AL191"/>
    <mergeCell ref="C48:M48"/>
  </mergeCells>
  <hyperlinks>
    <hyperlink ref="B2:AM2" location="Указания!A1" display="Перейти к Указаниям по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2.xml><?xml version="1.0" encoding="utf-8"?>
<worksheet xmlns="http://schemas.openxmlformats.org/spreadsheetml/2006/main" xmlns:r="http://schemas.openxmlformats.org/officeDocument/2006/relationships">
  <sheetPr>
    <tabColor indexed="13"/>
  </sheetPr>
  <dimension ref="B1:E130"/>
  <sheetViews>
    <sheetView zoomScalePageLayoutView="0" workbookViewId="0" topLeftCell="A1">
      <pane ySplit="2" topLeftCell="A3" activePane="bottomLeft" state="frozen"/>
      <selection pane="topLeft" activeCell="A1" sqref="A1"/>
      <selection pane="bottomLeft" activeCell="A1" sqref="A1"/>
    </sheetView>
  </sheetViews>
  <sheetFormatPr defaultColWidth="9.00390625" defaultRowHeight="12.75"/>
  <cols>
    <col min="1" max="2" width="2.75390625" style="1" customWidth="1"/>
    <col min="3" max="3" width="95.25390625" style="1" customWidth="1"/>
    <col min="4" max="130" width="2.75390625" style="1" customWidth="1"/>
    <col min="131" max="16384" width="9.125" style="1" customWidth="1"/>
  </cols>
  <sheetData>
    <row r="1" spans="2:5" s="11" customFormat="1" ht="15" customHeight="1">
      <c r="B1" s="222" t="s">
        <v>226</v>
      </c>
      <c r="C1" s="222"/>
      <c r="D1" s="222"/>
      <c r="E1" s="222"/>
    </row>
    <row r="2" spans="2:4" ht="15" customHeight="1" thickBot="1">
      <c r="B2" s="221" t="s">
        <v>351</v>
      </c>
      <c r="C2" s="221"/>
      <c r="D2" s="61"/>
    </row>
    <row r="3" spans="2:4" ht="10.5">
      <c r="B3" s="2"/>
      <c r="C3" s="3"/>
      <c r="D3" s="4"/>
    </row>
    <row r="4" spans="2:4" ht="12" customHeight="1">
      <c r="B4" s="5"/>
      <c r="C4" s="62" t="s">
        <v>346</v>
      </c>
      <c r="D4" s="6"/>
    </row>
    <row r="5" spans="2:4" ht="12" customHeight="1">
      <c r="B5" s="5"/>
      <c r="C5" s="62" t="s">
        <v>352</v>
      </c>
      <c r="D5" s="6"/>
    </row>
    <row r="6" spans="2:4" ht="12" customHeight="1">
      <c r="B6" s="5"/>
      <c r="C6" s="62" t="s">
        <v>353</v>
      </c>
      <c r="D6" s="6"/>
    </row>
    <row r="7" spans="2:4" ht="12" customHeight="1">
      <c r="B7" s="5"/>
      <c r="C7" s="62" t="s">
        <v>354</v>
      </c>
      <c r="D7" s="6"/>
    </row>
    <row r="8" spans="2:4" ht="12" customHeight="1">
      <c r="B8" s="5"/>
      <c r="C8" s="62" t="s">
        <v>355</v>
      </c>
      <c r="D8" s="6"/>
    </row>
    <row r="9" spans="2:4" ht="12" customHeight="1">
      <c r="B9" s="5"/>
      <c r="C9" s="62" t="s">
        <v>373</v>
      </c>
      <c r="D9" s="6"/>
    </row>
    <row r="10" spans="2:4" ht="12" customHeight="1">
      <c r="B10" s="5"/>
      <c r="C10" s="62"/>
      <c r="D10" s="6"/>
    </row>
    <row r="11" spans="2:4" ht="12" customHeight="1">
      <c r="B11" s="5"/>
      <c r="C11" s="62"/>
      <c r="D11" s="6"/>
    </row>
    <row r="12" spans="2:4" ht="12" customHeight="1">
      <c r="B12" s="5"/>
      <c r="C12" s="63" t="s">
        <v>356</v>
      </c>
      <c r="D12" s="6"/>
    </row>
    <row r="13" spans="2:4" ht="31.5">
      <c r="B13" s="5"/>
      <c r="C13" s="72" t="s">
        <v>227</v>
      </c>
      <c r="D13" s="6"/>
    </row>
    <row r="14" spans="2:4" ht="12" customHeight="1">
      <c r="B14" s="5"/>
      <c r="C14" s="63"/>
      <c r="D14" s="6"/>
    </row>
    <row r="15" spans="2:4" ht="52.5">
      <c r="B15" s="5"/>
      <c r="C15" s="104" t="s">
        <v>228</v>
      </c>
      <c r="D15" s="6"/>
    </row>
    <row r="16" spans="2:4" ht="31.5">
      <c r="B16" s="5"/>
      <c r="C16" s="7" t="s">
        <v>229</v>
      </c>
      <c r="D16" s="6"/>
    </row>
    <row r="17" spans="2:4" ht="31.5">
      <c r="B17" s="5"/>
      <c r="C17" s="73" t="s">
        <v>230</v>
      </c>
      <c r="D17" s="6"/>
    </row>
    <row r="18" spans="2:4" ht="21">
      <c r="B18" s="5"/>
      <c r="C18" s="7" t="s">
        <v>231</v>
      </c>
      <c r="D18" s="6"/>
    </row>
    <row r="19" spans="2:4" ht="31.5">
      <c r="B19" s="5"/>
      <c r="C19" s="73" t="s">
        <v>232</v>
      </c>
      <c r="D19" s="6"/>
    </row>
    <row r="20" spans="2:4" ht="52.5">
      <c r="B20" s="5"/>
      <c r="C20" s="73" t="s">
        <v>233</v>
      </c>
      <c r="D20" s="6"/>
    </row>
    <row r="21" spans="2:4" ht="21">
      <c r="B21" s="5"/>
      <c r="C21" s="73" t="s">
        <v>234</v>
      </c>
      <c r="D21" s="6"/>
    </row>
    <row r="22" spans="2:4" ht="21">
      <c r="B22" s="5"/>
      <c r="C22" s="7" t="s">
        <v>235</v>
      </c>
      <c r="D22" s="6"/>
    </row>
    <row r="23" spans="2:4" ht="21">
      <c r="B23" s="5"/>
      <c r="C23" s="73" t="s">
        <v>236</v>
      </c>
      <c r="D23" s="6"/>
    </row>
    <row r="24" spans="2:4" ht="31.5">
      <c r="B24" s="5"/>
      <c r="C24" s="73" t="s">
        <v>237</v>
      </c>
      <c r="D24" s="6"/>
    </row>
    <row r="25" spans="2:4" ht="10.5">
      <c r="B25" s="5"/>
      <c r="C25" s="73" t="s">
        <v>238</v>
      </c>
      <c r="D25" s="6"/>
    </row>
    <row r="26" spans="2:4" ht="84">
      <c r="B26" s="5"/>
      <c r="C26" s="73" t="s">
        <v>239</v>
      </c>
      <c r="D26" s="6"/>
    </row>
    <row r="27" spans="2:4" ht="21">
      <c r="B27" s="5"/>
      <c r="C27" s="73" t="s">
        <v>240</v>
      </c>
      <c r="D27" s="6"/>
    </row>
    <row r="28" spans="2:4" ht="52.5">
      <c r="B28" s="5"/>
      <c r="C28" s="73" t="s">
        <v>241</v>
      </c>
      <c r="D28" s="6"/>
    </row>
    <row r="29" spans="2:4" ht="10.5">
      <c r="B29" s="5"/>
      <c r="C29" s="7" t="s">
        <v>242</v>
      </c>
      <c r="D29" s="6"/>
    </row>
    <row r="30" spans="2:4" ht="21">
      <c r="B30" s="5"/>
      <c r="C30" s="73" t="s">
        <v>364</v>
      </c>
      <c r="D30" s="6"/>
    </row>
    <row r="31" spans="2:4" ht="10.5">
      <c r="B31" s="5"/>
      <c r="C31" s="73" t="s">
        <v>325</v>
      </c>
      <c r="D31" s="6"/>
    </row>
    <row r="32" spans="2:4" ht="31.5">
      <c r="B32" s="5"/>
      <c r="C32" s="73" t="s">
        <v>243</v>
      </c>
      <c r="D32" s="6"/>
    </row>
    <row r="33" spans="2:4" ht="31.5">
      <c r="B33" s="5"/>
      <c r="C33" s="73" t="s">
        <v>365</v>
      </c>
      <c r="D33" s="6"/>
    </row>
    <row r="34" spans="2:4" ht="10.5">
      <c r="B34" s="5"/>
      <c r="C34" s="7" t="s">
        <v>366</v>
      </c>
      <c r="D34" s="6"/>
    </row>
    <row r="35" spans="2:4" ht="21">
      <c r="B35" s="5"/>
      <c r="C35" s="73" t="s">
        <v>367</v>
      </c>
      <c r="D35" s="6"/>
    </row>
    <row r="36" spans="2:4" ht="10.5">
      <c r="B36" s="5"/>
      <c r="C36" s="7" t="s">
        <v>327</v>
      </c>
      <c r="D36" s="6"/>
    </row>
    <row r="37" spans="2:4" ht="21">
      <c r="B37" s="5"/>
      <c r="C37" s="7" t="s">
        <v>328</v>
      </c>
      <c r="D37" s="6"/>
    </row>
    <row r="38" spans="2:4" ht="21">
      <c r="B38" s="5"/>
      <c r="C38" s="7" t="s">
        <v>368</v>
      </c>
      <c r="D38" s="6"/>
    </row>
    <row r="39" spans="2:4" ht="12" customHeight="1">
      <c r="B39" s="5"/>
      <c r="C39" s="7" t="s">
        <v>369</v>
      </c>
      <c r="D39" s="6"/>
    </row>
    <row r="40" spans="2:4" ht="31.5">
      <c r="B40" s="5"/>
      <c r="C40" s="7" t="s">
        <v>370</v>
      </c>
      <c r="D40" s="6"/>
    </row>
    <row r="41" spans="2:4" ht="21">
      <c r="B41" s="5"/>
      <c r="C41" s="7" t="s">
        <v>244</v>
      </c>
      <c r="D41" s="6"/>
    </row>
    <row r="42" spans="2:4" ht="10.5">
      <c r="B42" s="5"/>
      <c r="C42" s="7" t="s">
        <v>245</v>
      </c>
      <c r="D42" s="6"/>
    </row>
    <row r="43" spans="2:4" ht="10.5">
      <c r="B43" s="5"/>
      <c r="C43" s="7" t="s">
        <v>246</v>
      </c>
      <c r="D43" s="6"/>
    </row>
    <row r="44" spans="2:4" ht="21">
      <c r="B44" s="5"/>
      <c r="C44" s="73" t="s">
        <v>247</v>
      </c>
      <c r="D44" s="6"/>
    </row>
    <row r="45" spans="2:4" ht="10.5">
      <c r="B45" s="5"/>
      <c r="C45" s="73" t="s">
        <v>371</v>
      </c>
      <c r="D45" s="6"/>
    </row>
    <row r="46" spans="2:4" ht="21">
      <c r="B46" s="5"/>
      <c r="C46" s="73" t="s">
        <v>326</v>
      </c>
      <c r="D46" s="6"/>
    </row>
    <row r="47" spans="2:4" ht="21">
      <c r="B47" s="5"/>
      <c r="C47" s="73" t="s">
        <v>329</v>
      </c>
      <c r="D47" s="6"/>
    </row>
    <row r="48" spans="2:4" ht="10.5">
      <c r="B48" s="5"/>
      <c r="C48" s="73" t="s">
        <v>330</v>
      </c>
      <c r="D48" s="6"/>
    </row>
    <row r="49" spans="2:4" ht="21">
      <c r="B49" s="5"/>
      <c r="C49" s="73" t="s">
        <v>248</v>
      </c>
      <c r="D49" s="6"/>
    </row>
    <row r="50" spans="2:4" ht="21">
      <c r="B50" s="5"/>
      <c r="C50" s="73" t="s">
        <v>249</v>
      </c>
      <c r="D50" s="6"/>
    </row>
    <row r="51" spans="2:4" ht="21">
      <c r="B51" s="5"/>
      <c r="C51" s="73" t="s">
        <v>250</v>
      </c>
      <c r="D51" s="6"/>
    </row>
    <row r="52" spans="2:4" ht="10.5">
      <c r="B52" s="5"/>
      <c r="C52" s="73" t="s">
        <v>251</v>
      </c>
      <c r="D52" s="6"/>
    </row>
    <row r="53" spans="2:4" ht="21">
      <c r="B53" s="5"/>
      <c r="C53" s="73" t="s">
        <v>252</v>
      </c>
      <c r="D53" s="6"/>
    </row>
    <row r="54" spans="2:4" ht="21">
      <c r="B54" s="5"/>
      <c r="C54" s="73" t="s">
        <v>253</v>
      </c>
      <c r="D54" s="6"/>
    </row>
    <row r="55" spans="2:4" ht="21">
      <c r="B55" s="5"/>
      <c r="C55" s="73" t="s">
        <v>254</v>
      </c>
      <c r="D55" s="6"/>
    </row>
    <row r="56" spans="2:4" ht="21">
      <c r="B56" s="5"/>
      <c r="C56" s="73" t="s">
        <v>255</v>
      </c>
      <c r="D56" s="6"/>
    </row>
    <row r="57" spans="2:4" ht="42">
      <c r="B57" s="5"/>
      <c r="C57" s="73" t="s">
        <v>256</v>
      </c>
      <c r="D57" s="6"/>
    </row>
    <row r="58" spans="2:4" ht="10.5">
      <c r="B58" s="5"/>
      <c r="C58" s="73" t="s">
        <v>257</v>
      </c>
      <c r="D58" s="6"/>
    </row>
    <row r="59" spans="2:4" ht="42">
      <c r="B59" s="5"/>
      <c r="C59" s="73" t="s">
        <v>258</v>
      </c>
      <c r="D59" s="6"/>
    </row>
    <row r="60" spans="2:4" ht="21">
      <c r="B60" s="5"/>
      <c r="C60" s="73" t="s">
        <v>259</v>
      </c>
      <c r="D60" s="6"/>
    </row>
    <row r="61" spans="2:4" ht="31.5">
      <c r="B61" s="5"/>
      <c r="C61" s="73" t="s">
        <v>260</v>
      </c>
      <c r="D61" s="6"/>
    </row>
    <row r="62" spans="2:4" ht="10.5">
      <c r="B62" s="5"/>
      <c r="C62" s="73" t="s">
        <v>261</v>
      </c>
      <c r="D62" s="6"/>
    </row>
    <row r="63" spans="2:4" ht="31.5">
      <c r="B63" s="5"/>
      <c r="C63" s="73" t="s">
        <v>262</v>
      </c>
      <c r="D63" s="6"/>
    </row>
    <row r="64" spans="2:4" ht="42">
      <c r="B64" s="5"/>
      <c r="C64" s="73" t="s">
        <v>263</v>
      </c>
      <c r="D64" s="6"/>
    </row>
    <row r="65" spans="2:4" ht="21">
      <c r="B65" s="5"/>
      <c r="C65" s="73" t="s">
        <v>264</v>
      </c>
      <c r="D65" s="6"/>
    </row>
    <row r="66" spans="2:4" ht="21">
      <c r="B66" s="5"/>
      <c r="C66" s="73" t="s">
        <v>265</v>
      </c>
      <c r="D66" s="6"/>
    </row>
    <row r="67" spans="2:4" ht="10.5">
      <c r="B67" s="5"/>
      <c r="C67" s="73" t="s">
        <v>266</v>
      </c>
      <c r="D67" s="6"/>
    </row>
    <row r="68" spans="2:4" ht="10.5">
      <c r="B68" s="5"/>
      <c r="C68" s="73" t="s">
        <v>267</v>
      </c>
      <c r="D68" s="6"/>
    </row>
    <row r="69" spans="2:4" ht="21">
      <c r="B69" s="5"/>
      <c r="C69" s="73" t="s">
        <v>268</v>
      </c>
      <c r="D69" s="6"/>
    </row>
    <row r="70" spans="2:4" ht="31.5">
      <c r="B70" s="5"/>
      <c r="C70" s="73" t="s">
        <v>269</v>
      </c>
      <c r="D70" s="6"/>
    </row>
    <row r="71" spans="2:4" ht="42">
      <c r="B71" s="5"/>
      <c r="C71" s="73" t="s">
        <v>270</v>
      </c>
      <c r="D71" s="6"/>
    </row>
    <row r="72" spans="2:4" ht="21">
      <c r="B72" s="5"/>
      <c r="C72" s="73" t="s">
        <v>271</v>
      </c>
      <c r="D72" s="6"/>
    </row>
    <row r="73" spans="2:4" ht="10.5">
      <c r="B73" s="5"/>
      <c r="C73" s="73" t="s">
        <v>272</v>
      </c>
      <c r="D73" s="6"/>
    </row>
    <row r="74" spans="2:4" ht="31.5">
      <c r="B74" s="5"/>
      <c r="C74" s="73" t="s">
        <v>273</v>
      </c>
      <c r="D74" s="6"/>
    </row>
    <row r="75" spans="2:4" ht="21">
      <c r="B75" s="5"/>
      <c r="C75" s="73" t="s">
        <v>274</v>
      </c>
      <c r="D75" s="6"/>
    </row>
    <row r="76" spans="2:4" ht="31.5">
      <c r="B76" s="5"/>
      <c r="C76" s="73" t="s">
        <v>275</v>
      </c>
      <c r="D76" s="6"/>
    </row>
    <row r="77" spans="2:4" ht="21">
      <c r="B77" s="5"/>
      <c r="C77" s="73" t="s">
        <v>276</v>
      </c>
      <c r="D77" s="6"/>
    </row>
    <row r="78" spans="2:4" ht="21">
      <c r="B78" s="5"/>
      <c r="C78" s="73" t="s">
        <v>277</v>
      </c>
      <c r="D78" s="6"/>
    </row>
    <row r="79" spans="2:4" ht="10.5">
      <c r="B79" s="5"/>
      <c r="C79" s="73" t="s">
        <v>278</v>
      </c>
      <c r="D79" s="6"/>
    </row>
    <row r="80" spans="2:4" ht="42">
      <c r="B80" s="5"/>
      <c r="C80" s="73" t="s">
        <v>279</v>
      </c>
      <c r="D80" s="6"/>
    </row>
    <row r="81" spans="2:4" ht="21">
      <c r="B81" s="5"/>
      <c r="C81" s="73" t="s">
        <v>280</v>
      </c>
      <c r="D81" s="6"/>
    </row>
    <row r="82" spans="2:4" ht="21">
      <c r="B82" s="5"/>
      <c r="C82" s="73" t="s">
        <v>281</v>
      </c>
      <c r="D82" s="6"/>
    </row>
    <row r="83" spans="2:4" ht="10.5">
      <c r="B83" s="5"/>
      <c r="C83" s="73" t="s">
        <v>282</v>
      </c>
      <c r="D83" s="6"/>
    </row>
    <row r="84" spans="2:4" ht="10.5">
      <c r="B84" s="5"/>
      <c r="C84" s="73" t="s">
        <v>283</v>
      </c>
      <c r="D84" s="6"/>
    </row>
    <row r="85" spans="2:4" ht="21">
      <c r="B85" s="5"/>
      <c r="C85" s="73" t="s">
        <v>284</v>
      </c>
      <c r="D85" s="6"/>
    </row>
    <row r="86" spans="2:4" ht="10.5">
      <c r="B86" s="5"/>
      <c r="C86" s="73" t="s">
        <v>285</v>
      </c>
      <c r="D86" s="6"/>
    </row>
    <row r="87" spans="2:4" ht="10.5">
      <c r="B87" s="5"/>
      <c r="C87" s="73" t="s">
        <v>286</v>
      </c>
      <c r="D87" s="6"/>
    </row>
    <row r="88" spans="2:4" ht="157.5">
      <c r="B88" s="5"/>
      <c r="C88" s="73" t="s">
        <v>287</v>
      </c>
      <c r="D88" s="6"/>
    </row>
    <row r="89" spans="2:4" ht="42">
      <c r="B89" s="5"/>
      <c r="C89" s="73" t="s">
        <v>288</v>
      </c>
      <c r="D89" s="6"/>
    </row>
    <row r="90" spans="2:4" ht="21">
      <c r="B90" s="5"/>
      <c r="C90" s="73" t="s">
        <v>289</v>
      </c>
      <c r="D90" s="6"/>
    </row>
    <row r="91" spans="2:4" ht="31.5">
      <c r="B91" s="5"/>
      <c r="C91" s="73" t="s">
        <v>290</v>
      </c>
      <c r="D91" s="6"/>
    </row>
    <row r="92" spans="2:4" ht="10.5">
      <c r="B92" s="5"/>
      <c r="C92" s="73" t="s">
        <v>291</v>
      </c>
      <c r="D92" s="6"/>
    </row>
    <row r="93" spans="2:4" ht="31.5">
      <c r="B93" s="5"/>
      <c r="C93" s="73" t="s">
        <v>292</v>
      </c>
      <c r="D93" s="6"/>
    </row>
    <row r="94" spans="2:4" ht="10.5">
      <c r="B94" s="5"/>
      <c r="C94" s="73" t="s">
        <v>293</v>
      </c>
      <c r="D94" s="6"/>
    </row>
    <row r="95" spans="2:4" ht="63">
      <c r="B95" s="5"/>
      <c r="C95" s="73" t="s">
        <v>294</v>
      </c>
      <c r="D95" s="6"/>
    </row>
    <row r="96" spans="2:4" ht="52.5">
      <c r="B96" s="5"/>
      <c r="C96" s="73" t="s">
        <v>295</v>
      </c>
      <c r="D96" s="6"/>
    </row>
    <row r="97" spans="2:4" ht="52.5">
      <c r="B97" s="5"/>
      <c r="C97" s="73" t="s">
        <v>296</v>
      </c>
      <c r="D97" s="6"/>
    </row>
    <row r="98" spans="2:4" ht="42">
      <c r="B98" s="5"/>
      <c r="C98" s="73" t="s">
        <v>297</v>
      </c>
      <c r="D98" s="6"/>
    </row>
    <row r="99" spans="2:4" ht="31.5">
      <c r="B99" s="5"/>
      <c r="C99" s="73" t="s">
        <v>298</v>
      </c>
      <c r="D99" s="6"/>
    </row>
    <row r="100" spans="2:4" ht="52.5">
      <c r="B100" s="5"/>
      <c r="C100" s="73" t="s">
        <v>299</v>
      </c>
      <c r="D100" s="6"/>
    </row>
    <row r="101" spans="2:4" ht="52.5">
      <c r="B101" s="5"/>
      <c r="C101" s="73" t="s">
        <v>300</v>
      </c>
      <c r="D101" s="6"/>
    </row>
    <row r="102" spans="2:4" ht="31.5">
      <c r="B102" s="5"/>
      <c r="C102" s="73" t="s">
        <v>301</v>
      </c>
      <c r="D102" s="6"/>
    </row>
    <row r="103" spans="2:4" ht="31.5">
      <c r="B103" s="5"/>
      <c r="C103" s="73" t="s">
        <v>302</v>
      </c>
      <c r="D103" s="6"/>
    </row>
    <row r="104" spans="2:4" ht="10.5">
      <c r="B104" s="5"/>
      <c r="C104" s="73" t="s">
        <v>303</v>
      </c>
      <c r="D104" s="6"/>
    </row>
    <row r="105" spans="2:4" ht="10.5">
      <c r="B105" s="5"/>
      <c r="C105" s="73" t="s">
        <v>304</v>
      </c>
      <c r="D105" s="6"/>
    </row>
    <row r="106" spans="2:4" ht="21">
      <c r="B106" s="5"/>
      <c r="C106" s="73" t="s">
        <v>305</v>
      </c>
      <c r="D106" s="6"/>
    </row>
    <row r="107" spans="2:4" ht="31.5">
      <c r="B107" s="5"/>
      <c r="C107" s="73" t="s">
        <v>306</v>
      </c>
      <c r="D107" s="6"/>
    </row>
    <row r="108" spans="2:4" ht="42">
      <c r="B108" s="5"/>
      <c r="C108" s="73" t="s">
        <v>307</v>
      </c>
      <c r="D108" s="6"/>
    </row>
    <row r="109" spans="2:4" ht="21">
      <c r="B109" s="5"/>
      <c r="C109" s="73" t="s">
        <v>308</v>
      </c>
      <c r="D109" s="6"/>
    </row>
    <row r="110" spans="2:4" ht="42">
      <c r="B110" s="5"/>
      <c r="C110" s="73" t="s">
        <v>309</v>
      </c>
      <c r="D110" s="6"/>
    </row>
    <row r="111" spans="2:4" ht="21">
      <c r="B111" s="5"/>
      <c r="C111" s="73" t="s">
        <v>310</v>
      </c>
      <c r="D111" s="6"/>
    </row>
    <row r="112" spans="2:4" ht="21">
      <c r="B112" s="5"/>
      <c r="C112" s="73" t="s">
        <v>311</v>
      </c>
      <c r="D112" s="6"/>
    </row>
    <row r="113" spans="2:4" ht="21">
      <c r="B113" s="5"/>
      <c r="C113" s="73" t="s">
        <v>312</v>
      </c>
      <c r="D113" s="6"/>
    </row>
    <row r="114" spans="2:4" ht="21">
      <c r="B114" s="5"/>
      <c r="C114" s="73" t="s">
        <v>313</v>
      </c>
      <c r="D114" s="6"/>
    </row>
    <row r="115" spans="2:4" ht="21">
      <c r="B115" s="5"/>
      <c r="C115" s="73" t="s">
        <v>314</v>
      </c>
      <c r="D115" s="6"/>
    </row>
    <row r="116" spans="2:4" ht="21">
      <c r="B116" s="5"/>
      <c r="C116" s="73" t="s">
        <v>315</v>
      </c>
      <c r="D116" s="6"/>
    </row>
    <row r="117" spans="2:4" ht="10.5">
      <c r="B117" s="5"/>
      <c r="C117" s="73" t="s">
        <v>316</v>
      </c>
      <c r="D117" s="6"/>
    </row>
    <row r="118" spans="2:4" ht="21">
      <c r="B118" s="5"/>
      <c r="C118" s="73" t="s">
        <v>317</v>
      </c>
      <c r="D118" s="6"/>
    </row>
    <row r="119" spans="2:4" ht="21">
      <c r="B119" s="5"/>
      <c r="C119" s="73" t="s">
        <v>318</v>
      </c>
      <c r="D119" s="6"/>
    </row>
    <row r="120" spans="2:4" ht="42">
      <c r="B120" s="5"/>
      <c r="C120" s="73" t="s">
        <v>319</v>
      </c>
      <c r="D120" s="6"/>
    </row>
    <row r="121" spans="2:4" ht="31.5">
      <c r="B121" s="5"/>
      <c r="C121" s="73" t="s">
        <v>320</v>
      </c>
      <c r="D121" s="6"/>
    </row>
    <row r="122" spans="2:4" ht="52.5">
      <c r="B122" s="5"/>
      <c r="C122" s="73" t="s">
        <v>321</v>
      </c>
      <c r="D122" s="6"/>
    </row>
    <row r="123" spans="2:4" ht="10.5">
      <c r="B123" s="5"/>
      <c r="C123" s="73" t="s">
        <v>322</v>
      </c>
      <c r="D123" s="6"/>
    </row>
    <row r="124" spans="2:4" ht="10.5">
      <c r="B124" s="5"/>
      <c r="C124" s="73" t="s">
        <v>324</v>
      </c>
      <c r="D124" s="6"/>
    </row>
    <row r="125" spans="2:4" ht="10.5">
      <c r="B125" s="5"/>
      <c r="C125" s="92" t="s">
        <v>323</v>
      </c>
      <c r="D125" s="6"/>
    </row>
    <row r="126" spans="2:4" ht="10.5">
      <c r="B126" s="5"/>
      <c r="C126" s="73"/>
      <c r="D126" s="6"/>
    </row>
    <row r="127" spans="2:4" ht="10.5">
      <c r="B127" s="5"/>
      <c r="C127" s="73"/>
      <c r="D127" s="6"/>
    </row>
    <row r="128" spans="2:4" ht="10.5">
      <c r="B128" s="5"/>
      <c r="C128" s="71"/>
      <c r="D128" s="6"/>
    </row>
    <row r="129" spans="2:4" ht="10.5">
      <c r="B129" s="5"/>
      <c r="C129" s="7"/>
      <c r="D129" s="6"/>
    </row>
    <row r="130" spans="2:4" ht="11.25" thickBot="1">
      <c r="B130" s="8"/>
      <c r="C130" s="9"/>
      <c r="D130" s="10"/>
    </row>
  </sheetData>
  <sheetProtection/>
  <mergeCells count="2">
    <mergeCell ref="B2:C2"/>
    <mergeCell ref="B1:E1"/>
  </mergeCells>
  <hyperlinks>
    <hyperlink ref="B2:C2" location="'7-торг'!A1" display="Перейти к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rowBreaks count="1" manualBreakCount="1">
    <brk id="37" min="2" max="2" man="1"/>
  </rowBreaks>
  <colBreaks count="1" manualBreakCount="1">
    <brk id="4" max="11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2013-08-30T08:57:07Z</cp:lastPrinted>
  <dcterms:created xsi:type="dcterms:W3CDTF">2003-10-18T11:05:50Z</dcterms:created>
  <dcterms:modified xsi:type="dcterms:W3CDTF">2021-03-17T10:08:24Z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1287615412</vt:i4>
  </property>
  <property fmtid="{D5CDD505-2E9C-101B-9397-08002B2CF9AE}" pid="3" name="_EmailSubject">
    <vt:lpwstr/>
  </property>
  <property fmtid="{D5CDD505-2E9C-101B-9397-08002B2CF9AE}" pid="4" name="_AuthorEmail">
    <vt:lpwstr>LeonovaIV@belhard.com</vt:lpwstr>
  </property>
  <property fmtid="{D5CDD505-2E9C-101B-9397-08002B2CF9AE}" pid="5" name="_AuthorEmailDisplayName">
    <vt:lpwstr>Леонова Ирина Валерьевна</vt:lpwstr>
  </property>
  <property fmtid="{D5CDD505-2E9C-101B-9397-08002B2CF9AE}" pid="6" name="_ReviewingToolsShownOnce">
    <vt:lpwstr/>
  </property>
</Properties>
</file>