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43" activeTab="0"/>
  </bookViews>
  <sheets>
    <sheet name="1-логистика" sheetId="1" r:id="rId1"/>
    <sheet name="Указания" sheetId="2" r:id="rId2"/>
  </sheets>
  <definedNames>
    <definedName name="CA0_УКА__1_ГЛ_1_1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'Указания'!$C$42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3_3" localSheetId="1">'Указания'!$C$44</definedName>
    <definedName name="CA0_УКА__1_ГЛ_2_2_П_4_4" localSheetId="1">'Указания'!#REF!</definedName>
    <definedName name="CA0_УКА__1_ГЛ_2_2_П_5_5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'Указания'!$C$59</definedName>
    <definedName name="CA0_УКА__1_ГЛ_3_3" localSheetId="1">'Указания'!#REF!</definedName>
    <definedName name="CA0_УКА__1_ГЛ_3_3_П_10_10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6_6" localSheetId="1">'Указания'!$C$62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'Указания'!#REF!</definedName>
    <definedName name="CA0_УКА__1_ГЛ_4_4_П_16_16" localSheetId="1">'Указания'!#REF!</definedName>
    <definedName name="CA0_УКА__1_ГЛ_4_4_П_17_17" localSheetId="1">'Указания'!#REF!</definedName>
    <definedName name="CA0_УКА__1_ГЛ_5_5" localSheetId="1">'Указания'!#REF!</definedName>
    <definedName name="CA0_УКА__1_ГЛ_5_5_П_18_18" localSheetId="1">'Указания'!#REF!</definedName>
    <definedName name="CA0_УКА__1_ГЛ_5_5_П_19_19" localSheetId="1">'Указания'!#REF!</definedName>
    <definedName name="CA0_УКА__1_ГЛ_5_5_П_20_20" localSheetId="1">'Указания'!#REF!</definedName>
    <definedName name="CA0_УКА__1_ГЛ_5_5_П_21_21" localSheetId="1">'Указания'!#REF!</definedName>
    <definedName name="_xlnm.Print_Area" localSheetId="0">'1-логистика'!$C$4:$AL$146</definedName>
    <definedName name="_xlnm.Print_Area" localSheetId="1">'Указания'!$C$4:$C$82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J29" authorId="0">
      <text>
        <r>
          <rPr>
            <sz val="8"/>
            <rFont val="Tahoma"/>
            <family val="2"/>
          </rPr>
          <t>Государственную статистическую отчетность по форме 1-логистика (Минтранс) «Отчет о логистической, транспортно-экспедиционной деятельности» (далее – отчет) представляют юридические лица, осуществляющие логистическую, транспортно-экспедиционную деятельность.
В отчете отражаются данные о логистических, транспортно-экспедиционных услугах, оказанных за плату для юридических и физических лиц.
Данные о логистических, транспортно-экспедиционных услугах для собственных нужд (потребления) в отчете не отражаются.</t>
        </r>
      </text>
    </comment>
    <comment ref="V71" authorId="0">
      <text>
        <r>
          <rPr>
            <b/>
            <sz val="8"/>
            <rFont val="Tahoma"/>
            <family val="2"/>
          </rPr>
          <t xml:space="preserve">По строке 01 </t>
        </r>
        <r>
          <rPr>
            <sz val="8"/>
            <rFont val="Tahoma"/>
            <family val="2"/>
          </rPr>
          <t>отражается объем фактически оказанных логистических и транспортно-экспедиционных услуг по договорам на оказание отдельных видов логистических услуг или комплекса логистических услуг, включая управление логистическими цепочками организации-потребителя, транспортно-экспедиционных услуг.
Объем логистических и транспортно-экспедиционных услуг отражается в действующих ценах, включая налог на добавленную стоимость, другие налоги и сборы из выручки.
Данные по строке 01 должны быть равны сумме данных по строкам 02 и 08.</t>
        </r>
      </text>
    </comment>
    <comment ref="V72" authorId="0">
      <text>
        <r>
          <rPr>
            <b/>
            <sz val="8"/>
            <rFont val="Tahoma"/>
            <family val="2"/>
          </rPr>
          <t>По строке 02</t>
        </r>
        <r>
          <rPr>
            <sz val="8"/>
            <rFont val="Tahoma"/>
            <family val="2"/>
          </rPr>
          <t xml:space="preserve"> отражается объем фактически оказанных логистических услуг.
</t>
        </r>
        <r>
          <rPr>
            <b/>
            <sz val="8"/>
            <rFont val="Tahoma"/>
            <family val="2"/>
          </rPr>
          <t>Данные по строке 02</t>
        </r>
        <r>
          <rPr>
            <sz val="8"/>
            <rFont val="Tahoma"/>
            <family val="2"/>
          </rPr>
          <t xml:space="preserve"> должны быть равны сумме данных по строкам с 03 по 06.</t>
        </r>
      </text>
    </comment>
    <comment ref="V77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объем оказанных логистических услуг по обработке транзитных грузов, в процессе перемещения которых по территории Республики Беларусь происходит их обработка в логистическом центре и (или) в прочих инфраструктурных объектах. Не отражается объем оказанных логистических услуг по обработке транзитных грузов, потребленных на территории Республики Беларусь.</t>
        </r>
      </text>
    </comment>
    <comment ref="V78" authorId="0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объем оказанных транспортно-экспедиционных услуг.
Данные по строке 08 должны быть равны сумме данных по строкам с 09 по 13.</t>
        </r>
      </text>
    </comment>
    <comment ref="V83" authorId="0">
      <text>
        <r>
          <rPr>
            <b/>
            <sz val="8"/>
            <rFont val="Tahoma"/>
            <family val="2"/>
          </rPr>
          <t xml:space="preserve">По строке 13 </t>
        </r>
        <r>
          <rPr>
            <sz val="8"/>
            <rFont val="Tahoma"/>
            <family val="2"/>
          </rPr>
          <t>отражается объем транспортно-экспедиционных услуг при смешанной перевозке грузов.
Смешанная перевозка означает перевозку грузов двумя и более видами транспорта.</t>
        </r>
      </text>
    </comment>
    <comment ref="V84" authorId="0">
      <text>
        <r>
          <rPr>
            <b/>
            <sz val="8"/>
            <rFont val="Tahoma"/>
            <family val="2"/>
          </rPr>
          <t xml:space="preserve">По строке 14 </t>
        </r>
        <r>
          <rPr>
            <sz val="8"/>
            <rFont val="Tahoma"/>
            <family val="2"/>
          </rPr>
          <t>отражаются данные о выручке от реализации транспортно-экспедиционных услуг в белорусских рублях, включая начисленные налоги и сборы из выручки.</t>
        </r>
      </text>
    </comment>
    <comment ref="AB125" authorId="0">
      <text>
        <r>
          <rPr>
            <b/>
            <sz val="8"/>
            <rFont val="Tahoma"/>
            <family val="2"/>
          </rPr>
          <t xml:space="preserve">о строке 50 таблицы 4 </t>
        </r>
        <r>
          <rPr>
            <sz val="8"/>
            <rFont val="Tahoma"/>
            <family val="2"/>
          </rPr>
          <t xml:space="preserve">отражается объем грузов за отчетный период, поступивших для обработки в адрес логистических центров находящихся в собственности, хозяйственном ведении, оперативном управлении и (или) арендованных в соответствии с транспортными, товарно-транспортными и иными сопроводительными документами.
</t>
        </r>
        <r>
          <rPr>
            <b/>
            <sz val="8"/>
            <rFont val="Tahoma"/>
            <family val="2"/>
          </rPr>
          <t>Данные по строке 50 таблицы 4</t>
        </r>
        <r>
          <rPr>
            <sz val="8"/>
            <rFont val="Tahoma"/>
            <family val="2"/>
          </rPr>
          <t xml:space="preserve"> должны быть равны сумме данных по строкам 51 и 52.</t>
        </r>
      </text>
    </comment>
    <comment ref="AB128" authorId="0">
      <text>
        <r>
          <rPr>
            <b/>
            <sz val="8"/>
            <rFont val="Tahoma"/>
            <family val="2"/>
          </rPr>
          <t xml:space="preserve">По строке 53 таблицы 4 </t>
        </r>
        <r>
          <rPr>
            <sz val="8"/>
            <rFont val="Tahoma"/>
            <family val="2"/>
          </rPr>
          <t xml:space="preserve">отражается объем грузов за отчетный период, отгруженных после обработки в логистическом центре, находящемся в собственности, хозяйственном ведении, оперативном управлении и (или) арендованном в соответствии с транспортными, товарно-транспортными и иными сопроводительными документами.
Данные по строке 53 таблицы 4 должны быть равны сумме данных по строкам 54 и 55.
</t>
        </r>
        <r>
          <rPr>
            <b/>
            <sz val="8"/>
            <rFont val="Tahoma"/>
            <family val="2"/>
          </rPr>
          <t xml:space="preserve">По строкам 50 и 53 таблицы 4 </t>
        </r>
        <r>
          <rPr>
            <sz val="8"/>
            <rFont val="Tahoma"/>
            <family val="2"/>
          </rPr>
          <t>отражается также кросс-докинг.</t>
        </r>
      </text>
    </comment>
    <comment ref="S95" authorId="0">
      <text>
        <r>
          <rPr>
            <b/>
            <sz val="8"/>
            <rFont val="Tahoma"/>
            <family val="2"/>
          </rPr>
          <t>По строке 20 в графе 1 таблицы 2</t>
        </r>
        <r>
          <rPr>
            <sz val="8"/>
            <rFont val="Tahoma"/>
            <family val="2"/>
          </rPr>
          <t xml:space="preserve"> отражается количество логистических центров, находящихся в собственности, хозяйственном ведении, оперативном управлении и (или) арендованных, в графе 2 – сданных в аренду.</t>
        </r>
      </text>
    </comment>
    <comment ref="S97" authorId="0">
      <text>
        <r>
          <rPr>
            <b/>
            <sz val="8"/>
            <rFont val="Tahoma"/>
            <family val="2"/>
          </rPr>
          <t xml:space="preserve">По строке 22 в графе 1 таблицы 2 </t>
        </r>
        <r>
          <rPr>
            <sz val="8"/>
            <rFont val="Tahoma"/>
            <family val="2"/>
          </rPr>
          <t>отражается количество складов общего пользования (складов ответственного хранения), находящихся в собственности, хозяйственном ведении, оперативном управлении и (или) арендованных, в графе 2 – сданных в аренду.</t>
        </r>
      </text>
    </comment>
    <comment ref="AB114" authorId="0">
      <text>
        <r>
          <rPr>
            <b/>
            <sz val="8"/>
            <rFont val="Tahoma"/>
            <family val="2"/>
          </rPr>
          <t xml:space="preserve">По строке 40 таблицы 3 </t>
        </r>
        <r>
          <rPr>
            <sz val="8"/>
            <rFont val="Tahoma"/>
            <family val="2"/>
          </rPr>
          <t>отражаются текущие затраты по содержанию логистических центров, их структурных элементов (обслуживание и ремонт складских помещений и оборудования, коммунальные и эксплуатационные расходы, амортизационные отчисления по основным средствам).</t>
        </r>
      </text>
    </comment>
    <comment ref="AB115" authorId="0">
      <text>
        <r>
          <rPr>
            <b/>
            <sz val="8"/>
            <rFont val="Tahoma"/>
            <family val="2"/>
          </rPr>
          <t xml:space="preserve">По строке 41 таблицы 3 </t>
        </r>
        <r>
          <rPr>
            <sz val="8"/>
            <rFont val="Tahoma"/>
            <family val="2"/>
          </rPr>
          <t>отражаются текущие затраты, связанные с оказанием логистических услуг (заработная плата персонала, затраты по обслуживанию транспортных средств и механизмов, услуги третьих лиц, связанные с выполнением обязанностей логистического центра по договорам с клиентами, прочие затраты, относящиеся к себестоимости, а также общехозяйственные затраты, списанные по окончании отчетного периода в дебет бухгалтерского счета 90 «Доходы и расходы по текущей деятельности»).</t>
        </r>
      </text>
    </comment>
    <comment ref="V79" authorId="1">
      <text>
        <r>
          <rPr>
            <b/>
            <sz val="8"/>
            <rFont val="Tahoma"/>
            <family val="2"/>
          </rPr>
          <t xml:space="preserve">По строкам с 09 по 13 в графе 1 </t>
        </r>
        <r>
          <rPr>
            <sz val="8"/>
            <rFont val="Tahoma"/>
            <family val="2"/>
          </rPr>
          <t>отражается объем транспортно-экспедиционных услуг по видам транспорта (способу перевозки), оказанных по договорам транспортной экспедиции.</t>
        </r>
      </text>
    </comment>
    <comment ref="S96" authorId="1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в соответствующих графах таблицы 2 отражается площадь земельных участков логистических центров.</t>
        </r>
      </text>
    </comment>
    <comment ref="S99" authorId="1">
      <text>
        <r>
          <rPr>
            <b/>
            <sz val="8"/>
            <rFont val="Tahoma"/>
            <family val="2"/>
          </rPr>
          <t>По строке 24 в графе 1 таблицы 2</t>
        </r>
        <r>
          <rPr>
            <sz val="8"/>
            <rFont val="Tahoma"/>
            <family val="2"/>
          </rPr>
          <t xml:space="preserve"> отражается количество складов временного хранения, таможенных складов, свободных складов, находящихся в собственности, хозяйственном ведении, оперативном управлении и (или) арендованных, в графе 2 – сданных в аренду.</t>
        </r>
      </text>
    </comment>
    <comment ref="S101" authorId="1">
      <text>
        <r>
          <rPr>
            <b/>
            <sz val="8"/>
            <rFont val="Tahoma"/>
            <family val="2"/>
          </rPr>
          <t xml:space="preserve">По строке 26 таблицы 2 </t>
        </r>
        <r>
          <rPr>
            <sz val="8"/>
            <rFont val="Tahoma"/>
            <family val="2"/>
          </rPr>
          <t>отражаются данные о наличии складов класса «А», по строке 27 – их складская площадь.</t>
        </r>
      </text>
    </comment>
    <comment ref="S103" authorId="1">
      <text>
        <r>
          <rPr>
            <b/>
            <sz val="8"/>
            <rFont val="Tahoma"/>
            <family val="2"/>
          </rPr>
          <t>По строке 28 в графе 1 таблицы 2</t>
        </r>
        <r>
          <rPr>
            <sz val="8"/>
            <rFont val="Tahoma"/>
            <family val="2"/>
          </rPr>
          <t xml:space="preserve"> отражается количество контейнерных терминалов, находящихся в собственности, хозяйственном ведении, оперативном управлении и (или) арендованных, в графе 2 – сданных в аренду.</t>
        </r>
      </text>
    </comment>
    <comment ref="S105" authorId="1">
      <text>
        <r>
          <rPr>
            <b/>
            <sz val="8"/>
            <rFont val="Tahoma"/>
            <family val="2"/>
          </rPr>
          <t>По строке 30 таблицы 2</t>
        </r>
        <r>
          <rPr>
            <sz val="8"/>
            <rFont val="Tahoma"/>
            <family val="2"/>
          </rPr>
          <t xml:space="preserve"> отражаются данные о наличии подъемно-транспортных машин и оборудования (штабелеры, погрузчики, ричтраки, комплектовщики, подборщики заказов и другое).</t>
        </r>
      </text>
    </comment>
  </commentList>
</comments>
</file>

<file path=xl/sharedStrings.xml><?xml version="1.0" encoding="utf-8"?>
<sst xmlns="http://schemas.openxmlformats.org/spreadsheetml/2006/main" count="227" uniqueCount="196">
  <si>
    <t>ОТЧЕТ</t>
  </si>
  <si>
    <t>Срок представления</t>
  </si>
  <si>
    <t>Код формы по ОКУД</t>
  </si>
  <si>
    <t>Учетный номер плательщика
(УНП)</t>
  </si>
  <si>
    <t>РАЗДЕЛ I</t>
  </si>
  <si>
    <t>УКАЗАНИЯ</t>
  </si>
  <si>
    <t>Перейти к Указаниям по заполнению формы</t>
  </si>
  <si>
    <t>ГОСУДАРСТВЕННАЯ СТАТИСТИЧЕСКАЯ ОТЧЕТНОСТЬ</t>
  </si>
  <si>
    <t>КОНФИДЕНЦИАЛЬНОСТЬ ГАРАНТИРУЕТСЯ ПОЛУЧАТЕЛЕМ ИНФОРМАЦИИ</t>
  </si>
  <si>
    <t>Наименование показателя</t>
  </si>
  <si>
    <t>А</t>
  </si>
  <si>
    <t>(подпись)</t>
  </si>
  <si>
    <t>Почтовый адрес (фактический)</t>
  </si>
  <si>
    <t>Полное наименование юридического лица</t>
  </si>
  <si>
    <t>Регистрационный номер респондента 
в статистическом регистре (ОКПО)</t>
  </si>
  <si>
    <t>ГЛАВА 1</t>
  </si>
  <si>
    <t>ГЛАВА 2</t>
  </si>
  <si>
    <t>ГЛАВА 3</t>
  </si>
  <si>
    <t>ОБЩИЕ ПОЛОЖЕНИЯ</t>
  </si>
  <si>
    <t>Годовая</t>
  </si>
  <si>
    <t>Б</t>
  </si>
  <si>
    <t>РАЗДЕЛ II</t>
  </si>
  <si>
    <t>год</t>
  </si>
  <si>
    <t>1 февраля</t>
  </si>
  <si>
    <t>за  20</t>
  </si>
  <si>
    <t>Перейти к заполнению формы</t>
  </si>
  <si>
    <t>УТВЕРЖДЕНО</t>
  </si>
  <si>
    <t xml:space="preserve">статистического комитета </t>
  </si>
  <si>
    <t>Республики Беларусь</t>
  </si>
  <si>
    <t>Электронный адрес (www, e-mail)</t>
  </si>
  <si>
    <t>Таблица 1</t>
  </si>
  <si>
    <t>Код строки</t>
  </si>
  <si>
    <t>05</t>
  </si>
  <si>
    <t>06</t>
  </si>
  <si>
    <t>07</t>
  </si>
  <si>
    <t>10</t>
  </si>
  <si>
    <t>Таблица 2</t>
  </si>
  <si>
    <t>Таблица 3</t>
  </si>
  <si>
    <t>(инициалы, фамилия)</t>
  </si>
  <si>
    <t>(дата составления государственной
статистической отчетности)</t>
  </si>
  <si>
    <t xml:space="preserve"> </t>
  </si>
  <si>
    <t xml:space="preserve">Представляют </t>
  </si>
  <si>
    <t>15 февраля</t>
  </si>
  <si>
    <t>воздушный</t>
  </si>
  <si>
    <t>железнодорожный</t>
  </si>
  <si>
    <t>внутренний водный, морской</t>
  </si>
  <si>
    <t>Всего</t>
  </si>
  <si>
    <t>01</t>
  </si>
  <si>
    <t>02</t>
  </si>
  <si>
    <t>03</t>
  </si>
  <si>
    <t>04</t>
  </si>
  <si>
    <t>х</t>
  </si>
  <si>
    <t>11</t>
  </si>
  <si>
    <t>12</t>
  </si>
  <si>
    <t>контейнерный терминал – комплекс устройств, расположенных в конечном или промежуточном пункте транспортной сети и обеспечивающих взаимодействие различных видов транспорта при перевозке грузов в контейнерах;</t>
  </si>
  <si>
    <t>транспортно-экспедиционная деятельность – вид предпринимательской деятельности экспедитора по оказанию транспортно-экспедиционных услуг;</t>
  </si>
  <si>
    <t>транспортно-экспедиционные услуги – услуги, связанные с организацией и (или) обеспечением перевозки груза одним или несколькими видами транспорта (осуществляемые по договорам транспортной экспедиции);</t>
  </si>
  <si>
    <t>экспедитор – юридическое лицо, осуществляющее транспортно-экспедиционную деятельность.</t>
  </si>
  <si>
    <t xml:space="preserve">ПОРЯДОК ЗАПОЛНЕНИЯ РАЗДЕЛА I 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</si>
  <si>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</si>
  <si>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Постановление</t>
  </si>
  <si>
    <t>Национального</t>
  </si>
  <si>
    <t>статистического комитета</t>
  </si>
  <si>
    <t>о логистической, транспортно-экспедиционной деятельности</t>
  </si>
  <si>
    <t>Форма 
1-логистика (Минтранс)</t>
  </si>
  <si>
    <t>В том числе по договорам</t>
  </si>
  <si>
    <t>с резидентами Республики Беларусь</t>
  </si>
  <si>
    <t>с нерезидентами Республики Беларусь</t>
  </si>
  <si>
    <t>в том числе оказанных:
в транспортно-логистических центрах</t>
  </si>
  <si>
    <t>в оптово-логистических центрах, торгово-логистических центрах</t>
  </si>
  <si>
    <t>13</t>
  </si>
  <si>
    <t>14</t>
  </si>
  <si>
    <t>Единица измерения</t>
  </si>
  <si>
    <t>Логистический центр</t>
  </si>
  <si>
    <t>его площадь</t>
  </si>
  <si>
    <t>складская площадь</t>
  </si>
  <si>
    <t>ед.</t>
  </si>
  <si>
    <r>
      <t>м</t>
    </r>
    <r>
      <rPr>
        <vertAlign val="superscript"/>
        <sz val="8"/>
        <rFont val="Tahoma"/>
        <family val="2"/>
      </rPr>
      <t>2</t>
    </r>
  </si>
  <si>
    <t>по заполнению формы государственной статистической отчетности 1-логистика (Минтранс) «Отчет о логистической, транспортно-экспедиционной деятельности»</t>
  </si>
  <si>
    <t>логистическая деятельность – процесс оказания логистических услуг;</t>
  </si>
  <si>
    <t>логистические услуги – комплекс логистических операций, в результате выполнения которых происходят качественные изменения материального потока (перемещение и трансформация) в сфере товарообращения. Логистические услуги включают услуги в областях: закупочной (снабженческой) логистики, транспортной логистики, таможенной логистики, складской логистики, производственной (внутри- и межцеховой, корпоративной) логистики, сбытовой (распределительной) логистики, информационной логистики;</t>
  </si>
  <si>
    <t>логистический центр – имущественный комплекс, включающий специально отведенный участок с расположенными на нем зданиями, сооружениями, оборудованием, предназначенный для оказания комплекса логистических услуг в процессе движения материальных потоков от производителя к потребителю;</t>
  </si>
  <si>
    <t>17 февраля</t>
  </si>
  <si>
    <t>ОБЪЕМ ЛОГИСТИЧЕСКИХ И ТРАНСПОРТНО-ЭКСПЕДИЦИОННЫХ УСЛУГ</t>
  </si>
  <si>
    <t>Из строки 02 – объем логистических услуг по обработке транзитных грузов на территории Республики Беларусь</t>
  </si>
  <si>
    <t>08</t>
  </si>
  <si>
    <t>09</t>
  </si>
  <si>
    <t>тысяч тонн</t>
  </si>
  <si>
    <t>нерезидентов Республики Беларусь</t>
  </si>
  <si>
    <t>в том числе:
резидентам Республики Беларусь</t>
  </si>
  <si>
    <t>нерезидентам Республики Беларусь</t>
  </si>
  <si>
    <t>Затраты по содержанию логистических центров, их структурных элементов</t>
  </si>
  <si>
    <t>Затраты, связанные с оказанием логистических услуг</t>
  </si>
  <si>
    <t>Таблица 4</t>
  </si>
  <si>
    <t>Собственные (без сданных в аренду) и арендованные объекты</t>
  </si>
  <si>
    <t>Объекты, сданные в аренду</t>
  </si>
  <si>
    <t>В</t>
  </si>
  <si>
    <t>площадь земельного участка</t>
  </si>
  <si>
    <t>Контейнерный терминал</t>
  </si>
  <si>
    <t>«ОБЪЕМ ЛОГИСТИЧЕСКИХ И ТРАНСПОРТНО-ЭКСПЕДИЦИОННЫХ УСЛУГ»</t>
  </si>
  <si>
    <t>Объем логистических и транспортно-экспедиционных услуг отражается в действующих ценах, включая налог на добавленную стоимость, другие налоги и сборы из выручки.</t>
  </si>
  <si>
    <t>республиканскому унитарному предприятию «Белорусский научно-исследовательский институт транспорта «Транстехника»;</t>
  </si>
  <si>
    <t>республиканское унитарное предприятие «Белорусский научно-исследовательский институт транспорта «Транстехника» – агрегированные первичные статистические данные</t>
  </si>
  <si>
    <t>тысяч рублей</t>
  </si>
  <si>
    <r>
      <t>Примечание.</t>
    </r>
    <r>
      <rPr>
        <sz val="8"/>
        <rFont val="Tahoma"/>
        <family val="2"/>
      </rPr>
      <t xml:space="preserve"> Данные отчета в тысячах рублей, тысячах тонн отражаются с одним знаком после запятой, в единицах, квадратных метрах – в целых числах.</t>
    </r>
  </si>
  <si>
    <t>(должность)</t>
  </si>
  <si>
    <t>0629513</t>
  </si>
  <si>
    <t>Форма действует начиная с 24.09.2020 года</t>
  </si>
  <si>
    <t>Указания по заполнению формы действуют начиная с 24.09.2020 года</t>
  </si>
  <si>
    <t>28.08.2020 № 70</t>
  </si>
  <si>
    <t>Представление искаженных данных государственной статистической отчетности, несвоевременное 
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</si>
  <si>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юридические лица, осуществляющие логистическую, транспортно-экспедиционную деятельность,</t>
  </si>
  <si>
    <t>Министерству транспорта и коммуникаций;</t>
  </si>
  <si>
    <t>Министерство транспорта и коммуникаций – официальную статистическую информацию</t>
  </si>
  <si>
    <t>Национальному статистическому комитету</t>
  </si>
  <si>
    <t>Объем услуг – всего (сумма строк 02 и 08)</t>
  </si>
  <si>
    <t>в том числе:
объем логистических услуг (сумма строк с 03 по 06)</t>
  </si>
  <si>
    <t>в таможенно-логистических центрах</t>
  </si>
  <si>
    <t>в прочих инфраструктурных объектах (терминалах, станциях, портах, аэропортах и других)</t>
  </si>
  <si>
    <t>объем транспортно-экспедиционных услуг (сумма строк с 09 по 13)</t>
  </si>
  <si>
    <t>в том числе по видам транспорта (способу перевозки):
автомобильный</t>
  </si>
  <si>
    <t>смешанная перевозка</t>
  </si>
  <si>
    <t>Выручка от реализации транспортно-экспедиционных услуг</t>
  </si>
  <si>
    <t>ФУНКЦИОНИРОВАНИЕ ЛОГИСТИЧЕСКИХ ЦЕНТРОВ</t>
  </si>
  <si>
    <t>Наличие (структура) логистических центров</t>
  </si>
  <si>
    <t>Склад общего пользования (склад ответственного хранения)</t>
  </si>
  <si>
    <t>Склад временного хранения, таможенный склад, свободный склад</t>
  </si>
  <si>
    <t>Из строк 22 и 24 – склад класса «А»</t>
  </si>
  <si>
    <t>Из строк 23 и 25 – складская площадь склада класса «А»</t>
  </si>
  <si>
    <t>Подъемно-транспортные машины и оборудование</t>
  </si>
  <si>
    <t>Затраты логистических центров</t>
  </si>
  <si>
    <t>40</t>
  </si>
  <si>
    <t>41</t>
  </si>
  <si>
    <t>Объем обработанных грузов</t>
  </si>
  <si>
    <t>Получено грузов (сумма строк 51 и 52)</t>
  </si>
  <si>
    <t>в том числе от:
резидентов Республики Беларусь</t>
  </si>
  <si>
    <t>Отправлено грузов (сумма строк 54 и 55)</t>
  </si>
  <si>
    <t>50</t>
  </si>
  <si>
    <t>51</t>
  </si>
  <si>
    <t>52</t>
  </si>
  <si>
    <t>53</t>
  </si>
  <si>
    <t>54</t>
  </si>
  <si>
    <t>55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</si>
  <si>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</si>
  <si>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</si>
  <si>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</si>
  <si>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</si>
  <si>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</si>
  <si>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(контактный номер телефона, адрес электронной почты)</t>
  </si>
  <si>
    <t>1. Государственную статистическую отчетность по форме 1-логистика (Минтранс) «Отчет о логистической, транспортно-экспедиционной деятельности» (далее – отчет) представляют юридические лица, осуществляющие логистическую, транспортно-экспедиционную деятельность.</t>
  </si>
  <si>
    <t>2. В отчете отражаются данные о логистических, транспортно-экспедиционных услугах, оказанных за плату для юридических и физических лиц.</t>
  </si>
  <si>
    <t>Данные о логистических, транспортно-экспедиционных услугах для собственных нужд (потребления) в отчете не отражаются.</t>
  </si>
  <si>
    <t>3. Данные отчета в тысячах рублей, тысячах тонн отражаются с одним знаком после запятой, в единицах, квадратных метрах – в целых числах.</t>
  </si>
  <si>
    <t>4. Отчет составляется за год на основании данных бухгалтерского учета, договоров на оказание логистических услуг, договоров транспортной экспедиции, договоров поручения, договоров перевозки, договоров ответственного хранения, договоров аренды и других гражданско-правовых договоров, товарно-транспортных накладных, международных товарно-транспортных накладных «CMR», транспортных железнодорожных накладных, дорожных ведомостей, квитанций о приеме груза, электронных накладных, других первичных учетных и иных документов.</t>
  </si>
  <si>
    <t>5. Для целей настоящего государственного статистического наблюдения используются следующие термины и их определения:</t>
  </si>
  <si>
    <t>кросс-докинг – совокупность логистических операций внутри цепочки поставок, при которых отгрузка товара на склад и его последующая доставка получателю согласованы по времени таким образом, чтобы исключить хранение товара на складе;</t>
  </si>
  <si>
    <t>склад – объект транспортно-логистической системы (здание, сооружение, ангар, либо их отдельная часть, либо открытая площадка, либо площадка под навесом), расположенный на изолированной территории или совместно с производственными, торговыми и другими помещениями и предназначенный для приема, хранения, переработки и отправки грузов;</t>
  </si>
  <si>
    <t>свободный склад – специально определенные и обустроенные сооружения, помещения (части помещений) и (или) открытые площадки, предназначенные для размещения товаров без уплаты таможенных пошлин, налогов, специальных, антидемпинговых, компенсационных пошлин, при соблюдении условий помещения товаров под таможенную процедуру свободного склада и их использования в соответствии с такой таможенной процедурой;</t>
  </si>
  <si>
    <t>склад временного хранения – специально выделенное и обустроенное сооружение, используемое юридическим лицом, осуществляющим деятельность в сфере таможенного дела в качестве владельца склада временного хранения, в целях оказания услуг юридическим и физическим лицам по хранению товаров этих лиц, а также для хранения товаров, находящихся во владении либо в собственности владельца склада;</t>
  </si>
  <si>
    <t>таможенный склад – специально выделенное и обустроенное сооружение, используемое юридическим лицом, осуществляющим деятельность в сфере таможенного дела в качестве владельца таможенного склада, в целях оказания услуг юридическим и физическим лицам по хранению товаров этих лиц, а также для хранения товаров, находящихся во владении либо в собственности владельца склада;</t>
  </si>
  <si>
    <t>6. При составлении отчета необходимо руководствоваться:</t>
  </si>
  <si>
    <t>государственным стандартом Республики Беларусь СТБ 2306-2013 «Услуги логистические. Общие требования», утвержденным постановлением Государственного комитета по стандартизации от 29 января 2013 г. № 7;</t>
  </si>
  <si>
    <t>государственным стандартом Республики Беларусь СТБ 2133-2010 «Классификация складской инфраструктуры», утвержденным постановлением Государственного комитета по стандартизации от 19 октября 2010 г. № 60.</t>
  </si>
  <si>
    <t>7. По строке 01 отражается объем фактически оказанных логистических и транспортно-экспедиционных услуг по договорам на оказание отдельных видов логистических услуг или комплекса логистических услуг, включая управление логистическими цепочками организации-потребителя, транспортно-экспедиционных услуг.</t>
  </si>
  <si>
    <t>Данные по строке 01 должны быть равны сумме данных по строкам 02 и 08.</t>
  </si>
  <si>
    <t>8. По строке 02 отражается объем фактически оказанных логистических услуг.</t>
  </si>
  <si>
    <t>Данные по строке 02 должны быть равны сумме данных по строкам с 03 по 06.</t>
  </si>
  <si>
    <t>9. По строке 07 отражается объем оказанных логистических услуг по обработке транзитных грузов, в процессе перемещения которых по территории Республики Беларусь происходит их обработка в логистическом центре и (или) в прочих инфраструктурных объектах. Не отражается объем оказанных логистических услуг по обработке транзитных грузов, потребленных на территории Республики Беларусь.</t>
  </si>
  <si>
    <t>10. По строке 08 отражается объем оказанных транспортно-экспедиционных услуг.</t>
  </si>
  <si>
    <t>Данные по строке 08 должны быть равны сумме данных по строкам с 09 по 13.</t>
  </si>
  <si>
    <t>11. По строкам с 09 по 13 в графе 1 отражается объем транспортно-экспедиционных услуг по видам транспорта (способу перевозки), оказанных по договорам транспортной экспедиции.</t>
  </si>
  <si>
    <t>12. По строке 13 отражается объем транспортно-экспедиционных услуг при смешанной перевозке грузов.</t>
  </si>
  <si>
    <t>Смешанная перевозка означает перевозку грузов двумя и более видами транспорта.</t>
  </si>
  <si>
    <t>13. По строке 14 отражаются данные о выручке от реализации транспортно-экспедиционных услуг в белорусских рублях, включая начисленные налоги и сборы из выручки.</t>
  </si>
  <si>
    <t>Выручкой от реализации транспортно-экспедиционных услуг является вознаграждение экспедитора, которое определяется как сумма, полученная (причитающаяся к получению) от клиента за оказанные ему услуги, связанные с организацией и (или) обеспечением перевозки груза, за вычетом средств, перечисляемых юридическим лицам и (или) индивидуальным предпринимателям, оказывающим услуги экспедитору по обеспечению выполнения условий договора транспортной экспедиции.</t>
  </si>
  <si>
    <t>Выручка, поступившая экспедитору в иностранной валюте, подлежит пересчету в белорусские рубли в соответствии с Национальным стандартом бухгалтерского учета и отчетности «Влияние изменений курсов иностранных валют», утвержденным постановлением Министерства финансов Республики Беларусь от 29 октября 2014 г. № 69.</t>
  </si>
  <si>
    <t>ПОРЯДОК ЗАПОЛНЕНИЯ РАЗДЕЛА II</t>
  </si>
  <si>
    <t>«ФУНКЦИОНИРОВАНИЕ ЛОГИСТИЧЕСКИХ ЦЕНТРОВ»</t>
  </si>
  <si>
    <t>14. Раздел II заполняют юридические лица, владеющие логистическими центрами на праве собственности, хозяйственного ведения, оперативного управления, аренды, оказывающие логистические услуги.</t>
  </si>
  <si>
    <t>15. По строке 20 в графе 1 таблицы 2 отражается количество логистических центров, находящихся в собственности, хозяйственном ведении, оперативном управлении и (или) арендованных, в графе 2 – сданных в аренду.</t>
  </si>
  <si>
    <t>16. По строке 21 в соответствующих графах таблицы 2 отражается площадь земельных участков логистических центров.</t>
  </si>
  <si>
    <t>17. Данные о наличии объектов логистических центров заполняются на основании документов, удостоверяющих их наличие (материалы технической паспортизации складских помещений, акты о приеме-передаче основных средств, договоры аренды и другие).</t>
  </si>
  <si>
    <t>18. По строке 22 в графе 1 таблицы 2 отражается количество складов общего пользования (складов ответственного хранения), находящихся в собственности, хозяйственном ведении, оперативном управлении и (или) арендованных, в графе 2 – сданных в аренду.</t>
  </si>
  <si>
    <t>19. По строке 24 в графе 1 таблицы 2 отражается количество складов временного хранения, таможенных складов, свободных складов, находящихся в собственности, хозяйственном ведении, оперативном управлении и (или) арендованных, в графе 2 – сданных в аренду.</t>
  </si>
  <si>
    <t>20. По строке 26 таблицы 2 отражаются данные о наличии складов класса «А», по строке 27 – их складская площадь.</t>
  </si>
  <si>
    <t>21. Если юридическое лицо арендует часть склада, то в таблице 2 отражаются данные только об арендуемых площадях.</t>
  </si>
  <si>
    <t>Если юридическое лицо сдает в аренду часть склада, а остальная часть используется арендодателем, то в графе 1 таблицы 2 арендодатель отражает данные не только о площади оставшейся (не сданной в аренду) части, но и данные о количестве складов.</t>
  </si>
  <si>
    <t>22. По строке 28 в графе 1 таблицы 2 отражается количество контейнерных терминалов, находящихся в собственности, хозяйственном ведении, оперативном управлении и (или) арендованных, в графе 2 – сданных в аренду.</t>
  </si>
  <si>
    <t>23. По строке 30 таблицы 2 отражаются данные о наличии подъемно-транспортных машин и оборудования (штабелеры, погрузчики, ричтраки, комплектовщики, подборщики заказов и другое).</t>
  </si>
  <si>
    <t>24. По строке 40 таблицы 3 отражаются текущие затраты по содержанию логистических центров, их структурных элементов (обслуживание и ремонт складских помещений и оборудования, коммунальные и эксплуатационные расходы, амортизационные отчисления по основным средствам).</t>
  </si>
  <si>
    <t>25. По строке 41 таблицы 3 отражаются текущие затраты, связанные с оказанием логистических услуг (заработная плата персонала, затраты по обслуживанию транспортных средств и механизмов, услуги третьих лиц, связанные с выполнением обязанностей логистического центра по договорам с клиентами, прочие затраты, относящиеся к себестоимости, а также общехозяйственные затраты, списанные по окончании отчетного периода в дебет бухгалтерского счета 90 «Доходы и расходы по текущей деятельности»).</t>
  </si>
  <si>
    <t>26. По строке 50 таблицы 4 отражается объем грузов за отчетный период, поступивших для обработки в адрес логистических центров находящихся в собственности, хозяйственном ведении, оперативном управлении и (или) арендованных в соответствии с транспортными, товарно-транспортными и иными сопроводительными документами.</t>
  </si>
  <si>
    <t>Данные по строке 50 таблицы 4 должны быть равны сумме данных по строкам 51 и 52.</t>
  </si>
  <si>
    <t>27. По строке 53 таблицы 4 отражается объем грузов за отчетный период, отгруженных после обработки в логистическом центре, находящемся в собственности, хозяйственном ведении, оперативном управлении и (или) арендованном в соответствии с транспортными, товарно-транспортными и иными сопроводительными документами.</t>
  </si>
  <si>
    <t>Данные по строке 53 таблицы 4 должны быть равны сумме данных по строкам 54 и 55.</t>
  </si>
  <si>
    <t>28. По строкам 50 и 53 таблицы 4 отражается также кросс-докинг.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</si>
</sst>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0.000"/>
    <numFmt numFmtId="186" formatCode="[$-FC19]d\ mmmm\ yyyy\ &quot;г.&quot;"/>
    <numFmt numFmtId="187" formatCode="[$-F800]dddd\,\ mmmm\ dd\,\ yyyy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sz val="7.5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2"/>
      <name val="Arial Cyr"/>
      <family val="0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5" fillId="34" borderId="0" xfId="42" applyFill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10" fillId="33" borderId="22" xfId="0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0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22" xfId="0" applyFont="1" applyFill="1" applyBorder="1" applyAlignment="1" applyProtection="1">
      <alignment vertical="top" wrapText="1"/>
      <protection hidden="1"/>
    </xf>
    <xf numFmtId="0" fontId="2" fillId="33" borderId="23" xfId="0" applyFont="1" applyFill="1" applyBorder="1" applyAlignment="1" applyProtection="1">
      <alignment vertical="top" wrapText="1"/>
      <protection hidden="1"/>
    </xf>
    <xf numFmtId="0" fontId="2" fillId="33" borderId="24" xfId="0" applyFont="1" applyFill="1" applyBorder="1" applyAlignment="1" applyProtection="1">
      <alignment vertical="top" wrapText="1"/>
      <protection hidden="1"/>
    </xf>
    <xf numFmtId="0" fontId="2" fillId="33" borderId="25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4" fillId="33" borderId="23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1" fillId="35" borderId="24" xfId="0" applyFont="1" applyFill="1" applyBorder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distributed" vertical="center" wrapText="1"/>
    </xf>
    <xf numFmtId="0" fontId="2" fillId="35" borderId="11" xfId="0" applyFont="1" applyFill="1" applyBorder="1" applyAlignment="1">
      <alignment horizontal="distributed" vertical="center" wrapText="1"/>
    </xf>
    <xf numFmtId="0" fontId="0" fillId="35" borderId="11" xfId="0" applyFont="1" applyFill="1" applyBorder="1" applyAlignment="1">
      <alignment horizontal="distributed"/>
    </xf>
    <xf numFmtId="0" fontId="2" fillId="35" borderId="12" xfId="0" applyFont="1" applyFill="1" applyBorder="1" applyAlignment="1">
      <alignment horizontal="distributed" vertical="center" wrapText="1"/>
    </xf>
    <xf numFmtId="0" fontId="2" fillId="35" borderId="13" xfId="0" applyFont="1" applyFill="1" applyBorder="1" applyAlignment="1">
      <alignment horizontal="distributed" vertical="center" wrapText="1"/>
    </xf>
    <xf numFmtId="0" fontId="2" fillId="35" borderId="14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 applyProtection="1">
      <alignment vertical="center"/>
      <protection locked="0"/>
    </xf>
    <xf numFmtId="0" fontId="13" fillId="35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 horizontal="justify" vertical="center" wrapText="1"/>
    </xf>
    <xf numFmtId="0" fontId="14" fillId="35" borderId="0" xfId="0" applyFont="1" applyFill="1" applyAlignment="1">
      <alignment horizontal="justify" vertical="center"/>
    </xf>
    <xf numFmtId="0" fontId="14" fillId="35" borderId="0" xfId="0" applyFont="1" applyFill="1" applyAlignment="1">
      <alignment horizontal="justify" vertical="center" wrapText="1"/>
    </xf>
    <xf numFmtId="0" fontId="14" fillId="35" borderId="0" xfId="0" applyNumberFormat="1" applyFont="1" applyFill="1" applyAlignment="1">
      <alignment horizontal="justify" vertical="center" wrapText="1"/>
    </xf>
    <xf numFmtId="0" fontId="14" fillId="35" borderId="0" xfId="0" applyNumberFormat="1" applyFont="1" applyFill="1" applyAlignment="1">
      <alignment horizontal="justify" vertical="center"/>
    </xf>
    <xf numFmtId="0" fontId="13" fillId="35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 applyProtection="1">
      <alignment/>
      <protection hidden="1"/>
    </xf>
    <xf numFmtId="0" fontId="13" fillId="35" borderId="0" xfId="0" applyFont="1" applyFill="1" applyAlignment="1">
      <alignment horizontal="justify" vertical="center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172" fontId="1" fillId="33" borderId="24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 horizontal="right"/>
      <protection hidden="1"/>
    </xf>
    <xf numFmtId="0" fontId="2" fillId="35" borderId="0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49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27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15" fillId="32" borderId="0" xfId="0" applyFont="1" applyFill="1" applyAlignment="1" applyProtection="1">
      <alignment horizontal="center" vertical="center"/>
      <protection hidden="1"/>
    </xf>
    <xf numFmtId="0" fontId="5" fillId="32" borderId="13" xfId="42" applyFill="1" applyBorder="1" applyAlignment="1" applyProtection="1">
      <alignment horizontal="left"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2" fillId="35" borderId="30" xfId="0" applyFont="1" applyFill="1" applyBorder="1" applyAlignment="1" applyProtection="1">
      <alignment horizontal="left" vertical="center" wrapText="1" indent="1"/>
      <protection hidden="1"/>
    </xf>
    <xf numFmtId="0" fontId="2" fillId="35" borderId="31" xfId="0" applyFont="1" applyFill="1" applyBorder="1" applyAlignment="1" applyProtection="1">
      <alignment horizontal="left" vertical="center" wrapText="1" indent="1"/>
      <protection hidden="1"/>
    </xf>
    <xf numFmtId="0" fontId="2" fillId="35" borderId="32" xfId="0" applyFont="1" applyFill="1" applyBorder="1" applyAlignment="1" applyProtection="1">
      <alignment horizontal="left" vertical="center" wrapText="1" indent="1"/>
      <protection hidden="1"/>
    </xf>
    <xf numFmtId="0" fontId="2" fillId="35" borderId="33" xfId="0" applyFont="1" applyFill="1" applyBorder="1" applyAlignment="1" applyProtection="1">
      <alignment horizontal="left" vertical="center" wrapText="1" indent="1"/>
      <protection hidden="1"/>
    </xf>
    <xf numFmtId="0" fontId="2" fillId="35" borderId="34" xfId="0" applyFont="1" applyFill="1" applyBorder="1" applyAlignment="1" applyProtection="1">
      <alignment horizontal="left" vertical="center" wrapText="1" indent="1"/>
      <protection hidden="1"/>
    </xf>
    <xf numFmtId="0" fontId="2" fillId="35" borderId="35" xfId="0" applyFont="1" applyFill="1" applyBorder="1" applyAlignment="1" applyProtection="1">
      <alignment horizontal="left" vertical="center" wrapText="1" indent="1"/>
      <protection hidden="1"/>
    </xf>
    <xf numFmtId="0" fontId="4" fillId="34" borderId="27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 indent="1"/>
      <protection hidden="1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2" fillId="35" borderId="36" xfId="0" applyFont="1" applyFill="1" applyBorder="1" applyAlignment="1" applyProtection="1">
      <alignment horizontal="left" vertical="center" wrapText="1"/>
      <protection hidden="1"/>
    </xf>
    <xf numFmtId="0" fontId="2" fillId="35" borderId="37" xfId="0" applyFont="1" applyFill="1" applyBorder="1" applyAlignment="1" applyProtection="1">
      <alignment horizontal="left" vertical="center" wrapText="1"/>
      <protection hidden="1"/>
    </xf>
    <xf numFmtId="0" fontId="2" fillId="35" borderId="38" xfId="0" applyFont="1" applyFill="1" applyBorder="1" applyAlignment="1" applyProtection="1">
      <alignment horizontal="left" vertical="center" wrapText="1"/>
      <protection hidden="1"/>
    </xf>
    <xf numFmtId="49" fontId="2" fillId="35" borderId="39" xfId="0" applyNumberFormat="1" applyFont="1" applyFill="1" applyBorder="1" applyAlignment="1" applyProtection="1">
      <alignment horizontal="center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horizontal="left" vertical="center" wrapText="1" indent="2"/>
      <protection hidden="1"/>
    </xf>
    <xf numFmtId="0" fontId="2" fillId="35" borderId="31" xfId="0" applyFont="1" applyFill="1" applyBorder="1" applyAlignment="1" applyProtection="1">
      <alignment horizontal="left" vertical="center" wrapText="1" indent="2"/>
      <protection hidden="1"/>
    </xf>
    <xf numFmtId="0" fontId="2" fillId="35" borderId="32" xfId="0" applyFont="1" applyFill="1" applyBorder="1" applyAlignment="1" applyProtection="1">
      <alignment horizontal="left" vertical="center" wrapText="1" indent="2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left"/>
      <protection locked="0"/>
    </xf>
    <xf numFmtId="0" fontId="2" fillId="35" borderId="39" xfId="0" applyNumberFormat="1" applyFont="1" applyFill="1" applyBorder="1" applyAlignment="1" applyProtection="1">
      <alignment horizontal="center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2" fillId="35" borderId="40" xfId="0" applyNumberFormat="1" applyFont="1" applyFill="1" applyBorder="1" applyAlignment="1" applyProtection="1">
      <alignment horizontal="center"/>
      <protection hidden="1"/>
    </xf>
    <xf numFmtId="0" fontId="2" fillId="35" borderId="41" xfId="0" applyNumberFormat="1" applyFont="1" applyFill="1" applyBorder="1" applyAlignment="1" applyProtection="1">
      <alignment horizontal="center"/>
      <protection hidden="1"/>
    </xf>
    <xf numFmtId="49" fontId="2" fillId="35" borderId="40" xfId="0" applyNumberFormat="1" applyFont="1" applyFill="1" applyBorder="1" applyAlignment="1" applyProtection="1">
      <alignment horizontal="center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2" fillId="35" borderId="34" xfId="0" applyFont="1" applyFill="1" applyBorder="1" applyAlignment="1" applyProtection="1">
      <alignment vertical="center" wrapText="1"/>
      <protection hidden="1"/>
    </xf>
    <xf numFmtId="0" fontId="2" fillId="35" borderId="35" xfId="0" applyFont="1" applyFill="1" applyBorder="1" applyAlignment="1" applyProtection="1">
      <alignment vertical="center" wrapText="1"/>
      <protection hidden="1"/>
    </xf>
    <xf numFmtId="49" fontId="2" fillId="35" borderId="41" xfId="0" applyNumberFormat="1" applyFont="1" applyFill="1" applyBorder="1" applyAlignment="1" applyProtection="1">
      <alignment horizont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right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1" fillId="35" borderId="0" xfId="0" applyFont="1" applyFill="1" applyBorder="1" applyAlignment="1" applyProtection="1">
      <alignment horizontal="left" vertical="center" wrapText="1" indent="1"/>
      <protection hidden="1"/>
    </xf>
    <xf numFmtId="187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left"/>
      <protection hidden="1"/>
    </xf>
    <xf numFmtId="0" fontId="2" fillId="35" borderId="42" xfId="0" applyFont="1" applyFill="1" applyBorder="1" applyAlignment="1" applyProtection="1">
      <alignment horizontal="left" vertical="center" wrapText="1"/>
      <protection hidden="1"/>
    </xf>
    <xf numFmtId="0" fontId="2" fillId="35" borderId="43" xfId="0" applyFont="1" applyFill="1" applyBorder="1" applyAlignment="1" applyProtection="1">
      <alignment horizontal="left" vertical="center" wrapText="1"/>
      <protection hidden="1"/>
    </xf>
    <xf numFmtId="0" fontId="2" fillId="35" borderId="44" xfId="0" applyFont="1" applyFill="1" applyBorder="1" applyAlignment="1" applyProtection="1">
      <alignment horizontal="left" vertical="center" wrapText="1"/>
      <protection hidden="1"/>
    </xf>
    <xf numFmtId="0" fontId="2" fillId="35" borderId="42" xfId="0" applyNumberFormat="1" applyFont="1" applyFill="1" applyBorder="1" applyAlignment="1" applyProtection="1">
      <alignment horizontal="center"/>
      <protection hidden="1"/>
    </xf>
    <xf numFmtId="0" fontId="2" fillId="35" borderId="43" xfId="0" applyNumberFormat="1" applyFont="1" applyFill="1" applyBorder="1" applyAlignment="1" applyProtection="1">
      <alignment horizontal="center"/>
      <protection hidden="1"/>
    </xf>
    <xf numFmtId="0" fontId="2" fillId="35" borderId="44" xfId="0" applyNumberFormat="1" applyFont="1" applyFill="1" applyBorder="1" applyAlignment="1" applyProtection="1">
      <alignment horizontal="center"/>
      <protection hidden="1"/>
    </xf>
    <xf numFmtId="0" fontId="2" fillId="35" borderId="33" xfId="0" applyFont="1" applyFill="1" applyBorder="1" applyAlignment="1" applyProtection="1">
      <alignment horizontal="left" vertical="center" wrapText="1"/>
      <protection hidden="1"/>
    </xf>
    <xf numFmtId="0" fontId="2" fillId="35" borderId="34" xfId="0" applyFont="1" applyFill="1" applyBorder="1" applyAlignment="1" applyProtection="1">
      <alignment horizontal="left" vertical="center" wrapText="1"/>
      <protection hidden="1"/>
    </xf>
    <xf numFmtId="0" fontId="2" fillId="35" borderId="35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15" fillId="34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" fillId="34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4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16384" width="2.75390625" style="1" customWidth="1"/>
  </cols>
  <sheetData>
    <row r="1" spans="2:39" ht="15" customHeight="1">
      <c r="B1" s="137" t="s">
        <v>107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2:39" ht="15" customHeight="1" thickBot="1">
      <c r="B2" s="138" t="s">
        <v>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2:39" ht="12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1"/>
    </row>
    <row r="4" spans="2:39" ht="10.5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6"/>
      <c r="V4" s="25"/>
      <c r="W4" s="26"/>
      <c r="X4" s="26"/>
      <c r="Y4" s="26"/>
      <c r="Z4" s="26"/>
      <c r="AA4" s="26"/>
      <c r="AB4" s="27"/>
      <c r="AC4" s="25"/>
      <c r="AD4" s="27"/>
      <c r="AE4" s="27"/>
      <c r="AF4" s="27"/>
      <c r="AG4" s="27"/>
      <c r="AH4" s="27"/>
      <c r="AI4" s="27"/>
      <c r="AJ4" s="27"/>
      <c r="AK4" s="27"/>
      <c r="AL4" s="105" t="s">
        <v>26</v>
      </c>
      <c r="AM4" s="28"/>
    </row>
    <row r="5" spans="2:39" ht="10.5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6"/>
      <c r="U5" s="26"/>
      <c r="V5" s="26"/>
      <c r="W5" s="26"/>
      <c r="X5" s="26"/>
      <c r="Y5" s="26"/>
      <c r="Z5" s="26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105" t="s">
        <v>60</v>
      </c>
      <c r="AM5" s="28"/>
    </row>
    <row r="6" spans="2:39" ht="10.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6"/>
      <c r="U6" s="26"/>
      <c r="V6" s="26"/>
      <c r="W6" s="26"/>
      <c r="X6" s="26"/>
      <c r="Y6" s="26"/>
      <c r="Z6" s="26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105" t="s">
        <v>61</v>
      </c>
      <c r="AM6" s="28"/>
    </row>
    <row r="7" spans="2:39" ht="10.5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105" t="s">
        <v>62</v>
      </c>
      <c r="AM7" s="28"/>
    </row>
    <row r="8" spans="2:39" ht="10.5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105" t="s">
        <v>28</v>
      </c>
      <c r="AM8" s="28"/>
    </row>
    <row r="9" spans="2:39" ht="10.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05" t="s">
        <v>109</v>
      </c>
      <c r="AM9" s="28"/>
    </row>
    <row r="10" spans="2:39" ht="9.7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84"/>
      <c r="AM10" s="28"/>
    </row>
    <row r="11" spans="2:39" ht="9.7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84"/>
      <c r="AM11" s="28"/>
    </row>
    <row r="12" spans="2:39" ht="9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84"/>
      <c r="AM12" s="28"/>
    </row>
    <row r="13" spans="2:39" ht="9.7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84"/>
      <c r="AM13" s="28"/>
    </row>
    <row r="14" spans="2:39" ht="9.7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84"/>
      <c r="AM14" s="28"/>
    </row>
    <row r="15" spans="2:39" ht="9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84"/>
      <c r="AM15" s="28"/>
    </row>
    <row r="16" spans="2:39" ht="9.7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84"/>
      <c r="AM16" s="28"/>
    </row>
    <row r="17" spans="2:39" ht="9.7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84"/>
      <c r="AM17" s="28"/>
    </row>
    <row r="18" spans="2:39" ht="9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84"/>
      <c r="AM18" s="28"/>
    </row>
    <row r="19" spans="2:39" ht="12" customHeight="1">
      <c r="B19" s="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6"/>
    </row>
    <row r="20" spans="2:39" ht="12.75" customHeight="1">
      <c r="B20" s="5"/>
      <c r="C20" s="24"/>
      <c r="D20" s="24"/>
      <c r="E20" s="24"/>
      <c r="F20" s="24"/>
      <c r="G20" s="24"/>
      <c r="H20" s="31"/>
      <c r="I20" s="31"/>
      <c r="J20" s="142" t="s">
        <v>7</v>
      </c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4"/>
      <c r="AF20" s="32"/>
      <c r="AG20" s="32"/>
      <c r="AH20" s="31"/>
      <c r="AI20" s="33"/>
      <c r="AJ20" s="33"/>
      <c r="AK20" s="33"/>
      <c r="AL20" s="33"/>
      <c r="AM20" s="6"/>
    </row>
    <row r="21" spans="2:39" ht="12.75" customHeight="1">
      <c r="B21" s="5"/>
      <c r="C21" s="24"/>
      <c r="D21" s="24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3"/>
      <c r="AJ21" s="33"/>
      <c r="AK21" s="33"/>
      <c r="AL21" s="33"/>
      <c r="AM21" s="6"/>
    </row>
    <row r="22" spans="2:39" ht="12.75" customHeight="1">
      <c r="B22" s="5"/>
      <c r="C22" s="24"/>
      <c r="D22" s="24"/>
      <c r="E22" s="24"/>
      <c r="F22" s="34"/>
      <c r="G22" s="34"/>
      <c r="H22" s="135" t="s">
        <v>8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34"/>
      <c r="AI22" s="35"/>
      <c r="AJ22" s="35"/>
      <c r="AK22" s="35"/>
      <c r="AL22" s="24"/>
      <c r="AM22" s="6"/>
    </row>
    <row r="23" spans="2:39" ht="12.75" customHeight="1">
      <c r="B23" s="5"/>
      <c r="C23" s="24"/>
      <c r="D23" s="24"/>
      <c r="E23" s="2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4"/>
      <c r="AI23" s="35"/>
      <c r="AJ23" s="35"/>
      <c r="AK23" s="35"/>
      <c r="AL23" s="24"/>
      <c r="AM23" s="6"/>
    </row>
    <row r="24" spans="2:39" ht="12.75" customHeight="1">
      <c r="B24" s="5"/>
      <c r="C24" s="24"/>
      <c r="D24" s="24"/>
      <c r="E24" s="24"/>
      <c r="F24" s="136" t="s">
        <v>110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35"/>
      <c r="AK24" s="35"/>
      <c r="AL24" s="24"/>
      <c r="AM24" s="6"/>
    </row>
    <row r="25" spans="2:39" ht="12.75" customHeight="1">
      <c r="B25" s="5"/>
      <c r="C25" s="24"/>
      <c r="D25" s="24"/>
      <c r="E25" s="24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35"/>
      <c r="AK25" s="35"/>
      <c r="AL25" s="24"/>
      <c r="AM25" s="6"/>
    </row>
    <row r="26" spans="2:39" ht="12.75" customHeight="1">
      <c r="B26" s="5"/>
      <c r="C26" s="24"/>
      <c r="D26" s="24"/>
      <c r="E26" s="24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35"/>
      <c r="AK26" s="35"/>
      <c r="AL26" s="24"/>
      <c r="AM26" s="6"/>
    </row>
    <row r="27" spans="2:39" ht="12" customHeight="1">
      <c r="B27" s="5"/>
      <c r="C27" s="24"/>
      <c r="D27" s="24"/>
      <c r="E27" s="2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24"/>
      <c r="AM27" s="6"/>
    </row>
    <row r="28" spans="2:39" ht="7.5" customHeight="1">
      <c r="B28" s="7"/>
      <c r="C28" s="24"/>
      <c r="D28" s="24"/>
      <c r="E28" s="24"/>
      <c r="F28" s="36"/>
      <c r="G28" s="36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6"/>
      <c r="AI28" s="36"/>
      <c r="AJ28" s="36"/>
      <c r="AK28" s="36"/>
      <c r="AL28" s="24"/>
      <c r="AM28" s="6"/>
    </row>
    <row r="29" spans="2:39" ht="15" customHeight="1">
      <c r="B29" s="7"/>
      <c r="C29" s="24"/>
      <c r="D29" s="24"/>
      <c r="E29" s="24"/>
      <c r="F29" s="36"/>
      <c r="G29" s="36"/>
      <c r="H29" s="40"/>
      <c r="I29" s="35"/>
      <c r="J29" s="134" t="s">
        <v>0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35"/>
      <c r="AG29" s="41"/>
      <c r="AH29" s="36"/>
      <c r="AI29" s="36"/>
      <c r="AJ29" s="36"/>
      <c r="AK29" s="36"/>
      <c r="AL29" s="24"/>
      <c r="AM29" s="6"/>
    </row>
    <row r="30" spans="2:39" ht="15" customHeight="1">
      <c r="B30" s="5"/>
      <c r="C30" s="24"/>
      <c r="D30" s="24"/>
      <c r="E30" s="24"/>
      <c r="F30" s="24"/>
      <c r="G30" s="24"/>
      <c r="H30" s="152" t="s">
        <v>63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4"/>
      <c r="AH30" s="24"/>
      <c r="AI30" s="24"/>
      <c r="AJ30" s="24"/>
      <c r="AK30" s="24"/>
      <c r="AL30" s="24"/>
      <c r="AM30" s="6"/>
    </row>
    <row r="31" spans="2:39" ht="15" customHeight="1">
      <c r="B31" s="5"/>
      <c r="C31" s="24"/>
      <c r="D31" s="24"/>
      <c r="E31" s="24"/>
      <c r="F31" s="24"/>
      <c r="G31" s="24"/>
      <c r="H31" s="42"/>
      <c r="I31" s="34"/>
      <c r="J31" s="34"/>
      <c r="K31" s="65"/>
      <c r="L31" s="65"/>
      <c r="M31" s="43"/>
      <c r="N31" s="43"/>
      <c r="O31" s="43"/>
      <c r="P31" s="43"/>
      <c r="Q31" s="43"/>
      <c r="R31" s="159" t="s">
        <v>24</v>
      </c>
      <c r="S31" s="159"/>
      <c r="T31" s="159"/>
      <c r="U31" s="106"/>
      <c r="V31" s="158" t="s">
        <v>22</v>
      </c>
      <c r="W31" s="158"/>
      <c r="X31" s="65"/>
      <c r="Y31" s="65"/>
      <c r="Z31" s="65"/>
      <c r="AA31" s="65"/>
      <c r="AB31" s="34"/>
      <c r="AC31" s="34"/>
      <c r="AD31" s="34"/>
      <c r="AE31" s="34"/>
      <c r="AF31" s="34"/>
      <c r="AG31" s="44"/>
      <c r="AH31" s="24"/>
      <c r="AI31" s="24"/>
      <c r="AJ31" s="24"/>
      <c r="AK31" s="24"/>
      <c r="AL31" s="24"/>
      <c r="AM31" s="6"/>
    </row>
    <row r="32" spans="2:39" ht="7.5" customHeight="1">
      <c r="B32" s="5"/>
      <c r="C32" s="24"/>
      <c r="D32" s="24"/>
      <c r="E32" s="24"/>
      <c r="F32" s="24"/>
      <c r="G32" s="24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8"/>
      <c r="AI32" s="48"/>
      <c r="AJ32" s="48"/>
      <c r="AK32" s="48"/>
      <c r="AL32" s="48"/>
      <c r="AM32" s="6"/>
    </row>
    <row r="33" spans="2:39" ht="12" customHeight="1">
      <c r="B33" s="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48"/>
      <c r="AI33" s="48"/>
      <c r="AJ33" s="48"/>
      <c r="AK33" s="48"/>
      <c r="AL33" s="48"/>
      <c r="AM33" s="6"/>
    </row>
    <row r="34" spans="2:39" ht="24.75" customHeight="1">
      <c r="B34" s="5"/>
      <c r="C34" s="155" t="s">
        <v>41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  <c r="W34" s="155" t="s">
        <v>1</v>
      </c>
      <c r="X34" s="156"/>
      <c r="Y34" s="156"/>
      <c r="Z34" s="156"/>
      <c r="AA34" s="156"/>
      <c r="AB34" s="157"/>
      <c r="AC34" s="24"/>
      <c r="AD34" s="160" t="s">
        <v>64</v>
      </c>
      <c r="AE34" s="161"/>
      <c r="AF34" s="161"/>
      <c r="AG34" s="161"/>
      <c r="AH34" s="161"/>
      <c r="AI34" s="161"/>
      <c r="AJ34" s="161"/>
      <c r="AK34" s="161"/>
      <c r="AL34" s="162"/>
      <c r="AM34" s="6"/>
    </row>
    <row r="35" spans="2:39" ht="12" customHeight="1">
      <c r="B35" s="5"/>
      <c r="C35" s="128" t="s">
        <v>111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  <c r="W35" s="122" t="s">
        <v>23</v>
      </c>
      <c r="X35" s="123"/>
      <c r="Y35" s="123"/>
      <c r="Z35" s="123"/>
      <c r="AA35" s="123"/>
      <c r="AB35" s="124"/>
      <c r="AC35" s="24"/>
      <c r="AD35" s="110" t="s">
        <v>2</v>
      </c>
      <c r="AE35" s="111"/>
      <c r="AF35" s="111"/>
      <c r="AG35" s="111"/>
      <c r="AH35" s="112"/>
      <c r="AI35" s="116" t="s">
        <v>106</v>
      </c>
      <c r="AJ35" s="117"/>
      <c r="AK35" s="117"/>
      <c r="AL35" s="118"/>
      <c r="AM35" s="6"/>
    </row>
    <row r="36" spans="2:39" ht="12" customHeight="1">
      <c r="B36" s="5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25"/>
      <c r="X36" s="126"/>
      <c r="Y36" s="126"/>
      <c r="Z36" s="126"/>
      <c r="AA36" s="126"/>
      <c r="AB36" s="127"/>
      <c r="AC36" s="24"/>
      <c r="AD36" s="113"/>
      <c r="AE36" s="114"/>
      <c r="AF36" s="114"/>
      <c r="AG36" s="114"/>
      <c r="AH36" s="115"/>
      <c r="AI36" s="119"/>
      <c r="AJ36" s="120"/>
      <c r="AK36" s="120"/>
      <c r="AL36" s="121"/>
      <c r="AM36" s="6"/>
    </row>
    <row r="37" spans="2:39" ht="12" customHeight="1">
      <c r="B37" s="5"/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  <c r="W37" s="49"/>
      <c r="X37" s="50"/>
      <c r="Y37" s="50"/>
      <c r="Z37" s="50"/>
      <c r="AA37" s="50"/>
      <c r="AB37" s="51"/>
      <c r="AC37" s="24"/>
      <c r="AD37" s="85"/>
      <c r="AE37" s="85"/>
      <c r="AF37" s="85"/>
      <c r="AG37" s="85"/>
      <c r="AH37" s="85"/>
      <c r="AI37" s="85"/>
      <c r="AJ37" s="85"/>
      <c r="AK37" s="85"/>
      <c r="AL37" s="85"/>
      <c r="AM37" s="6"/>
    </row>
    <row r="38" spans="2:39" ht="12" customHeight="1">
      <c r="B38" s="5"/>
      <c r="C38" s="163" t="s">
        <v>101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5"/>
      <c r="W38" s="49"/>
      <c r="X38" s="50"/>
      <c r="Y38" s="50"/>
      <c r="Z38" s="50"/>
      <c r="AA38" s="50"/>
      <c r="AB38" s="51"/>
      <c r="AC38" s="24"/>
      <c r="AD38" s="180" t="s">
        <v>19</v>
      </c>
      <c r="AE38" s="180"/>
      <c r="AF38" s="180"/>
      <c r="AG38" s="180"/>
      <c r="AH38" s="180"/>
      <c r="AI38" s="180"/>
      <c r="AJ38" s="180"/>
      <c r="AK38" s="180"/>
      <c r="AL38" s="180"/>
      <c r="AM38" s="6"/>
    </row>
    <row r="39" spans="2:39" ht="12" customHeight="1">
      <c r="B39" s="5"/>
      <c r="C39" s="163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5"/>
      <c r="W39" s="49"/>
      <c r="X39" s="50"/>
      <c r="Y39" s="50"/>
      <c r="Z39" s="50"/>
      <c r="AA39" s="50"/>
      <c r="AB39" s="51"/>
      <c r="AC39" s="24"/>
      <c r="AD39" s="180"/>
      <c r="AE39" s="180"/>
      <c r="AF39" s="180"/>
      <c r="AG39" s="180"/>
      <c r="AH39" s="180"/>
      <c r="AI39" s="180"/>
      <c r="AJ39" s="180"/>
      <c r="AK39" s="180"/>
      <c r="AL39" s="180"/>
      <c r="AM39" s="6"/>
    </row>
    <row r="40" spans="2:39" ht="12" customHeight="1">
      <c r="B40" s="5"/>
      <c r="C40" s="131" t="s">
        <v>102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3"/>
      <c r="W40" s="125" t="s">
        <v>42</v>
      </c>
      <c r="X40" s="126"/>
      <c r="Y40" s="126"/>
      <c r="Z40" s="126"/>
      <c r="AA40" s="126"/>
      <c r="AB40" s="127"/>
      <c r="AC40" s="24"/>
      <c r="AD40" s="14"/>
      <c r="AE40" s="14"/>
      <c r="AF40" s="14"/>
      <c r="AG40" s="14"/>
      <c r="AH40" s="14"/>
      <c r="AI40" s="14"/>
      <c r="AJ40" s="14"/>
      <c r="AK40" s="14"/>
      <c r="AL40" s="14"/>
      <c r="AM40" s="6"/>
    </row>
    <row r="41" spans="2:39" ht="12" customHeight="1">
      <c r="B41" s="5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  <c r="W41" s="102"/>
      <c r="X41" s="103"/>
      <c r="Y41" s="103"/>
      <c r="Z41" s="103"/>
      <c r="AA41" s="103"/>
      <c r="AB41" s="104"/>
      <c r="AC41" s="24"/>
      <c r="AD41" s="14"/>
      <c r="AE41" s="14"/>
      <c r="AF41" s="14"/>
      <c r="AG41" s="14"/>
      <c r="AH41" s="14"/>
      <c r="AI41" s="14"/>
      <c r="AJ41" s="14"/>
      <c r="AK41" s="14"/>
      <c r="AL41" s="14"/>
      <c r="AM41" s="6"/>
    </row>
    <row r="42" spans="2:39" ht="12" customHeight="1">
      <c r="B42" s="5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02"/>
      <c r="X42" s="103"/>
      <c r="Y42" s="103"/>
      <c r="Z42" s="103"/>
      <c r="AA42" s="103"/>
      <c r="AB42" s="104"/>
      <c r="AC42" s="24"/>
      <c r="AD42" s="36"/>
      <c r="AE42" s="36"/>
      <c r="AF42" s="36"/>
      <c r="AG42" s="36"/>
      <c r="AH42" s="36"/>
      <c r="AI42" s="36"/>
      <c r="AJ42" s="36"/>
      <c r="AK42" s="36"/>
      <c r="AL42" s="36"/>
      <c r="AM42" s="6"/>
    </row>
    <row r="43" spans="2:39" ht="12" customHeight="1">
      <c r="B43" s="5"/>
      <c r="C43" s="163" t="s">
        <v>112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5"/>
      <c r="W43" s="102"/>
      <c r="X43" s="103"/>
      <c r="Y43" s="103"/>
      <c r="Z43" s="103"/>
      <c r="AA43" s="103"/>
      <c r="AB43" s="10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6"/>
    </row>
    <row r="44" spans="2:39" ht="12" customHeight="1">
      <c r="B44" s="5"/>
      <c r="C44" s="131" t="s">
        <v>113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  <c r="W44" s="125" t="s">
        <v>82</v>
      </c>
      <c r="X44" s="126"/>
      <c r="Y44" s="126"/>
      <c r="Z44" s="126"/>
      <c r="AA44" s="126"/>
      <c r="AB44" s="127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6"/>
    </row>
    <row r="45" spans="2:39" ht="12" customHeight="1">
      <c r="B45" s="5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  <c r="W45" s="102"/>
      <c r="X45" s="103"/>
      <c r="Y45" s="103"/>
      <c r="Z45" s="103"/>
      <c r="AA45" s="103"/>
      <c r="AB45" s="10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6"/>
    </row>
    <row r="46" spans="2:39" ht="12" customHeight="1">
      <c r="B46" s="5"/>
      <c r="C46" s="166" t="s">
        <v>114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8"/>
      <c r="W46" s="52"/>
      <c r="X46" s="53"/>
      <c r="Y46" s="53"/>
      <c r="Z46" s="53"/>
      <c r="AA46" s="53"/>
      <c r="AB46" s="5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6"/>
    </row>
    <row r="47" spans="2:39" ht="12.75" customHeight="1">
      <c r="B47" s="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36"/>
      <c r="X47" s="36"/>
      <c r="Y47" s="36"/>
      <c r="Z47" s="36"/>
      <c r="AA47" s="36"/>
      <c r="AB47" s="36"/>
      <c r="AC47" s="24"/>
      <c r="AD47" s="36"/>
      <c r="AE47" s="36"/>
      <c r="AF47" s="36"/>
      <c r="AG47" s="36"/>
      <c r="AH47" s="36"/>
      <c r="AI47" s="36"/>
      <c r="AJ47" s="36"/>
      <c r="AK47" s="36"/>
      <c r="AL47" s="36"/>
      <c r="AM47" s="6"/>
    </row>
    <row r="48" spans="2:39" ht="6" customHeight="1">
      <c r="B48" s="7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8"/>
      <c r="AM48" s="6"/>
    </row>
    <row r="49" spans="2:39" s="3" customFormat="1" ht="12" customHeight="1">
      <c r="B49" s="5"/>
      <c r="C49" s="59"/>
      <c r="D49" s="24" t="s">
        <v>13</v>
      </c>
      <c r="E49" s="24"/>
      <c r="F49" s="24"/>
      <c r="G49" s="24"/>
      <c r="H49" s="24"/>
      <c r="I49" s="24"/>
      <c r="J49" s="72"/>
      <c r="K49" s="86"/>
      <c r="L49" s="86"/>
      <c r="M49" s="86"/>
      <c r="N49" s="86"/>
      <c r="O49" s="86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60"/>
      <c r="AM49" s="6"/>
    </row>
    <row r="50" spans="2:39" ht="12" customHeight="1">
      <c r="B50" s="5"/>
      <c r="C50" s="61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60"/>
      <c r="AM50" s="6"/>
    </row>
    <row r="51" spans="2:39" ht="12" customHeight="1">
      <c r="B51" s="5"/>
      <c r="C51" s="61"/>
      <c r="D51" s="24"/>
      <c r="E51" s="24"/>
      <c r="F51" s="24"/>
      <c r="G51" s="24"/>
      <c r="H51" s="24"/>
      <c r="I51" s="24"/>
      <c r="J51" s="72"/>
      <c r="K51" s="72"/>
      <c r="L51" s="72"/>
      <c r="M51" s="72"/>
      <c r="N51" s="72"/>
      <c r="O51" s="72"/>
      <c r="P51" s="72"/>
      <c r="Q51" s="72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60"/>
      <c r="AM51" s="6"/>
    </row>
    <row r="52" spans="2:39" ht="12" customHeight="1">
      <c r="B52" s="5"/>
      <c r="C52" s="62"/>
      <c r="D52" s="24" t="s">
        <v>12</v>
      </c>
      <c r="E52" s="24"/>
      <c r="F52" s="72"/>
      <c r="G52" s="72"/>
      <c r="H52" s="72"/>
      <c r="I52" s="72"/>
      <c r="J52" s="86"/>
      <c r="K52" s="86"/>
      <c r="L52" s="86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60"/>
      <c r="AM52" s="6"/>
    </row>
    <row r="53" spans="2:39" ht="12" customHeight="1">
      <c r="B53" s="5"/>
      <c r="C53" s="62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60"/>
      <c r="AM53" s="6"/>
    </row>
    <row r="54" spans="2:39" ht="12" customHeight="1">
      <c r="B54" s="5"/>
      <c r="C54" s="62"/>
      <c r="D54" s="24" t="s">
        <v>29</v>
      </c>
      <c r="E54" s="24"/>
      <c r="F54" s="72"/>
      <c r="G54" s="72"/>
      <c r="H54" s="72"/>
      <c r="I54" s="72"/>
      <c r="J54" s="86"/>
      <c r="K54" s="86"/>
      <c r="L54" s="86"/>
      <c r="M54" s="87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60"/>
      <c r="AM54" s="6"/>
    </row>
    <row r="55" spans="2:39" ht="6" customHeight="1">
      <c r="B55" s="5"/>
      <c r="C55" s="63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7"/>
      <c r="AM55" s="6"/>
    </row>
    <row r="56" spans="2:39" ht="12" customHeight="1">
      <c r="B56" s="5"/>
      <c r="C56" s="181" t="s">
        <v>14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 t="s">
        <v>3</v>
      </c>
      <c r="O56" s="181"/>
      <c r="P56" s="181"/>
      <c r="Q56" s="181"/>
      <c r="R56" s="181"/>
      <c r="S56" s="181"/>
      <c r="T56" s="181"/>
      <c r="U56" s="181"/>
      <c r="V56" s="181"/>
      <c r="W56" s="181"/>
      <c r="X56" s="12"/>
      <c r="Y56" s="12"/>
      <c r="Z56" s="13"/>
      <c r="AA56" s="13"/>
      <c r="AB56" s="13"/>
      <c r="AC56" s="13"/>
      <c r="AD56" s="13"/>
      <c r="AE56" s="13"/>
      <c r="AF56" s="13"/>
      <c r="AG56" s="13"/>
      <c r="AH56" s="13"/>
      <c r="AI56" s="12"/>
      <c r="AJ56" s="12"/>
      <c r="AK56" s="12"/>
      <c r="AL56" s="12"/>
      <c r="AM56" s="6"/>
    </row>
    <row r="57" spans="2:39" ht="12" customHeight="1">
      <c r="B57" s="5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5"/>
      <c r="Y57" s="15"/>
      <c r="Z57" s="14"/>
      <c r="AA57" s="14"/>
      <c r="AB57" s="14"/>
      <c r="AC57" s="14"/>
      <c r="AD57" s="14"/>
      <c r="AE57" s="14"/>
      <c r="AF57" s="14"/>
      <c r="AG57" s="14"/>
      <c r="AH57" s="14"/>
      <c r="AI57" s="15"/>
      <c r="AJ57" s="15"/>
      <c r="AK57" s="15"/>
      <c r="AL57" s="15"/>
      <c r="AM57" s="6"/>
    </row>
    <row r="58" spans="2:39" ht="12" customHeight="1">
      <c r="B58" s="5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5"/>
      <c r="Y58" s="15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6"/>
    </row>
    <row r="59" spans="2:39" ht="9.75" customHeight="1">
      <c r="B59" s="5"/>
      <c r="C59" s="184">
        <v>1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6">
        <v>2</v>
      </c>
      <c r="O59" s="186"/>
      <c r="P59" s="186"/>
      <c r="Q59" s="186"/>
      <c r="R59" s="186"/>
      <c r="S59" s="186"/>
      <c r="T59" s="186"/>
      <c r="U59" s="186"/>
      <c r="V59" s="186"/>
      <c r="W59" s="186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6"/>
    </row>
    <row r="60" spans="2:39" ht="12" customHeight="1">
      <c r="B60" s="8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2"/>
      <c r="Y60" s="1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6"/>
    </row>
    <row r="61" spans="2:39" ht="12" customHeight="1">
      <c r="B61" s="8"/>
      <c r="C61" s="64"/>
      <c r="D61" s="64"/>
      <c r="E61" s="6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25"/>
      <c r="Q61" s="25"/>
      <c r="R61" s="25"/>
      <c r="S61" s="25"/>
      <c r="T61" s="25"/>
      <c r="U61" s="25"/>
      <c r="V61" s="25"/>
      <c r="W61" s="24"/>
      <c r="X61" s="24"/>
      <c r="Y61" s="24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"/>
    </row>
    <row r="62" spans="2:39" ht="12" customHeight="1">
      <c r="B62" s="8"/>
      <c r="C62" s="196" t="s">
        <v>4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6"/>
    </row>
    <row r="63" spans="2:39" ht="12.75" customHeight="1">
      <c r="B63" s="8"/>
      <c r="C63" s="196" t="s">
        <v>83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6"/>
    </row>
    <row r="64" spans="2:39" ht="12.75" customHeight="1">
      <c r="B64" s="8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88" t="s">
        <v>30</v>
      </c>
      <c r="AM64" s="6"/>
    </row>
    <row r="65" spans="2:39" ht="12.75" customHeight="1">
      <c r="B65" s="8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107" t="s">
        <v>103</v>
      </c>
      <c r="AM65" s="6"/>
    </row>
    <row r="66" spans="2:39" ht="14.25" customHeight="1">
      <c r="B66" s="8"/>
      <c r="C66" s="187" t="s">
        <v>9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9"/>
      <c r="V66" s="187" t="s">
        <v>31</v>
      </c>
      <c r="W66" s="189"/>
      <c r="X66" s="187" t="s">
        <v>46</v>
      </c>
      <c r="Y66" s="188"/>
      <c r="Z66" s="188"/>
      <c r="AA66" s="188"/>
      <c r="AB66" s="189"/>
      <c r="AC66" s="187" t="s">
        <v>65</v>
      </c>
      <c r="AD66" s="188"/>
      <c r="AE66" s="188"/>
      <c r="AF66" s="188"/>
      <c r="AG66" s="188"/>
      <c r="AH66" s="188"/>
      <c r="AI66" s="188"/>
      <c r="AJ66" s="188"/>
      <c r="AK66" s="188"/>
      <c r="AL66" s="189"/>
      <c r="AM66" s="6"/>
    </row>
    <row r="67" spans="2:39" ht="12.75" customHeight="1">
      <c r="B67" s="8"/>
      <c r="C67" s="190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2"/>
      <c r="V67" s="190"/>
      <c r="W67" s="192"/>
      <c r="X67" s="190"/>
      <c r="Y67" s="191"/>
      <c r="Z67" s="191"/>
      <c r="AA67" s="191"/>
      <c r="AB67" s="192"/>
      <c r="AC67" s="204" t="s">
        <v>66</v>
      </c>
      <c r="AD67" s="204"/>
      <c r="AE67" s="204"/>
      <c r="AF67" s="204"/>
      <c r="AG67" s="204"/>
      <c r="AH67" s="204" t="s">
        <v>67</v>
      </c>
      <c r="AI67" s="204"/>
      <c r="AJ67" s="204"/>
      <c r="AK67" s="204"/>
      <c r="AL67" s="204"/>
      <c r="AM67" s="6"/>
    </row>
    <row r="68" spans="2:39" ht="12.75" customHeight="1">
      <c r="B68" s="8"/>
      <c r="C68" s="190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2"/>
      <c r="V68" s="190"/>
      <c r="W68" s="192"/>
      <c r="X68" s="190"/>
      <c r="Y68" s="191"/>
      <c r="Z68" s="191"/>
      <c r="AA68" s="191"/>
      <c r="AB68" s="192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6"/>
    </row>
    <row r="69" spans="2:39" ht="12.75" customHeight="1">
      <c r="B69" s="8"/>
      <c r="C69" s="193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5"/>
      <c r="V69" s="193"/>
      <c r="W69" s="195"/>
      <c r="X69" s="193"/>
      <c r="Y69" s="194"/>
      <c r="Z69" s="194"/>
      <c r="AA69" s="194"/>
      <c r="AB69" s="195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6"/>
    </row>
    <row r="70" spans="2:39" ht="12.75" customHeight="1">
      <c r="B70" s="8"/>
      <c r="C70" s="151" t="s">
        <v>10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 t="s">
        <v>20</v>
      </c>
      <c r="W70" s="151"/>
      <c r="X70" s="151">
        <v>1</v>
      </c>
      <c r="Y70" s="151"/>
      <c r="Z70" s="151"/>
      <c r="AA70" s="151"/>
      <c r="AB70" s="151"/>
      <c r="AC70" s="151">
        <v>2</v>
      </c>
      <c r="AD70" s="151"/>
      <c r="AE70" s="151"/>
      <c r="AF70" s="151"/>
      <c r="AG70" s="151"/>
      <c r="AH70" s="151">
        <v>3</v>
      </c>
      <c r="AI70" s="151"/>
      <c r="AJ70" s="151"/>
      <c r="AK70" s="151"/>
      <c r="AL70" s="151"/>
      <c r="AM70" s="6"/>
    </row>
    <row r="71" spans="2:39" ht="12.75" customHeight="1">
      <c r="B71" s="8"/>
      <c r="C71" s="170" t="s">
        <v>115</v>
      </c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2"/>
      <c r="V71" s="173" t="s">
        <v>47</v>
      </c>
      <c r="W71" s="173"/>
      <c r="X71" s="183">
        <f aca="true" t="shared" si="0" ref="X71:X76">SUM(AC71:AL71)</f>
        <v>0</v>
      </c>
      <c r="Y71" s="183"/>
      <c r="Z71" s="183"/>
      <c r="AA71" s="183"/>
      <c r="AB71" s="183"/>
      <c r="AC71" s="183">
        <f>AC72+AC78</f>
        <v>0</v>
      </c>
      <c r="AD71" s="183"/>
      <c r="AE71" s="183"/>
      <c r="AF71" s="183"/>
      <c r="AG71" s="183"/>
      <c r="AH71" s="183">
        <f>AH72+AH78</f>
        <v>0</v>
      </c>
      <c r="AI71" s="183"/>
      <c r="AJ71" s="183"/>
      <c r="AK71" s="183"/>
      <c r="AL71" s="183"/>
      <c r="AM71" s="6"/>
    </row>
    <row r="72" spans="2:39" ht="24" customHeight="1">
      <c r="B72" s="8"/>
      <c r="C72" s="145" t="s">
        <v>116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7"/>
      <c r="V72" s="199" t="s">
        <v>48</v>
      </c>
      <c r="W72" s="199"/>
      <c r="X72" s="197">
        <f t="shared" si="0"/>
        <v>0</v>
      </c>
      <c r="Y72" s="197"/>
      <c r="Z72" s="197"/>
      <c r="AA72" s="197"/>
      <c r="AB72" s="197"/>
      <c r="AC72" s="197">
        <f>SUM(AC73:AG76)</f>
        <v>0</v>
      </c>
      <c r="AD72" s="197"/>
      <c r="AE72" s="197"/>
      <c r="AF72" s="197"/>
      <c r="AG72" s="197"/>
      <c r="AH72" s="197">
        <f>SUM(AH73:AL76)</f>
        <v>0</v>
      </c>
      <c r="AI72" s="197"/>
      <c r="AJ72" s="197"/>
      <c r="AK72" s="197"/>
      <c r="AL72" s="197"/>
      <c r="AM72" s="6"/>
    </row>
    <row r="73" spans="2:39" ht="24.75" customHeight="1">
      <c r="B73" s="8"/>
      <c r="C73" s="177" t="s">
        <v>68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9"/>
      <c r="V73" s="199" t="s">
        <v>49</v>
      </c>
      <c r="W73" s="199"/>
      <c r="X73" s="197">
        <f t="shared" si="0"/>
        <v>0</v>
      </c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6"/>
    </row>
    <row r="74" spans="2:39" ht="23.25" customHeight="1">
      <c r="B74" s="8"/>
      <c r="C74" s="177" t="s">
        <v>69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9"/>
      <c r="V74" s="199" t="s">
        <v>50</v>
      </c>
      <c r="W74" s="199"/>
      <c r="X74" s="197">
        <f t="shared" si="0"/>
        <v>0</v>
      </c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6"/>
    </row>
    <row r="75" spans="2:39" ht="12" customHeight="1">
      <c r="B75" s="8"/>
      <c r="C75" s="177" t="s">
        <v>117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9"/>
      <c r="V75" s="199" t="s">
        <v>32</v>
      </c>
      <c r="W75" s="199"/>
      <c r="X75" s="197">
        <f t="shared" si="0"/>
        <v>0</v>
      </c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6"/>
    </row>
    <row r="76" spans="2:39" ht="24" customHeight="1">
      <c r="B76" s="8"/>
      <c r="C76" s="177" t="s">
        <v>118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9"/>
      <c r="V76" s="199" t="s">
        <v>33</v>
      </c>
      <c r="W76" s="199"/>
      <c r="X76" s="197">
        <f t="shared" si="0"/>
        <v>0</v>
      </c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6"/>
    </row>
    <row r="77" spans="2:39" ht="23.25" customHeight="1">
      <c r="B77" s="8"/>
      <c r="C77" s="174" t="s">
        <v>84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6"/>
      <c r="V77" s="199" t="s">
        <v>34</v>
      </c>
      <c r="W77" s="199"/>
      <c r="X77" s="197">
        <f aca="true" t="shared" si="1" ref="X77:X83">SUM(AC77:AL77)</f>
        <v>0</v>
      </c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6"/>
    </row>
    <row r="78" spans="2:39" ht="12" customHeight="1">
      <c r="B78" s="8"/>
      <c r="C78" s="145" t="s">
        <v>119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7"/>
      <c r="V78" s="199" t="s">
        <v>85</v>
      </c>
      <c r="W78" s="199"/>
      <c r="X78" s="197">
        <f t="shared" si="1"/>
        <v>0</v>
      </c>
      <c r="Y78" s="197"/>
      <c r="Z78" s="197"/>
      <c r="AA78" s="197"/>
      <c r="AB78" s="197"/>
      <c r="AC78" s="197">
        <f>SUM(AC79:AG83)</f>
        <v>0</v>
      </c>
      <c r="AD78" s="197"/>
      <c r="AE78" s="197"/>
      <c r="AF78" s="197"/>
      <c r="AG78" s="197"/>
      <c r="AH78" s="197">
        <f>SUM(AH79:AL83)</f>
        <v>0</v>
      </c>
      <c r="AI78" s="197"/>
      <c r="AJ78" s="197"/>
      <c r="AK78" s="197"/>
      <c r="AL78" s="197"/>
      <c r="AM78" s="6"/>
    </row>
    <row r="79" spans="2:39" ht="24" customHeight="1">
      <c r="B79" s="8"/>
      <c r="C79" s="177" t="s">
        <v>120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9"/>
      <c r="V79" s="199" t="s">
        <v>86</v>
      </c>
      <c r="W79" s="199"/>
      <c r="X79" s="197">
        <f t="shared" si="1"/>
        <v>0</v>
      </c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6"/>
    </row>
    <row r="80" spans="2:39" ht="12" customHeight="1">
      <c r="B80" s="8"/>
      <c r="C80" s="177" t="s">
        <v>45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9"/>
      <c r="V80" s="199" t="s">
        <v>35</v>
      </c>
      <c r="W80" s="199"/>
      <c r="X80" s="197">
        <f t="shared" si="1"/>
        <v>0</v>
      </c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6"/>
    </row>
    <row r="81" spans="2:39" ht="12" customHeight="1">
      <c r="B81" s="8"/>
      <c r="C81" s="177" t="s">
        <v>44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9"/>
      <c r="V81" s="199" t="s">
        <v>52</v>
      </c>
      <c r="W81" s="199"/>
      <c r="X81" s="197">
        <f t="shared" si="1"/>
        <v>0</v>
      </c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6"/>
    </row>
    <row r="82" spans="2:39" ht="12" customHeight="1">
      <c r="B82" s="8"/>
      <c r="C82" s="177" t="s">
        <v>43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9"/>
      <c r="V82" s="199" t="s">
        <v>53</v>
      </c>
      <c r="W82" s="199"/>
      <c r="X82" s="197">
        <f t="shared" si="1"/>
        <v>0</v>
      </c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6"/>
    </row>
    <row r="83" spans="2:39" ht="12" customHeight="1">
      <c r="B83" s="8"/>
      <c r="C83" s="177" t="s">
        <v>121</v>
      </c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9"/>
      <c r="V83" s="199" t="s">
        <v>70</v>
      </c>
      <c r="W83" s="199"/>
      <c r="X83" s="197">
        <f t="shared" si="1"/>
        <v>0</v>
      </c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6"/>
    </row>
    <row r="84" spans="2:39" ht="12" customHeight="1">
      <c r="B84" s="8"/>
      <c r="C84" s="200" t="s">
        <v>122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2"/>
      <c r="V84" s="203" t="s">
        <v>71</v>
      </c>
      <c r="W84" s="203"/>
      <c r="X84" s="198"/>
      <c r="Y84" s="198"/>
      <c r="Z84" s="198"/>
      <c r="AA84" s="198"/>
      <c r="AB84" s="198"/>
      <c r="AC84" s="198" t="s">
        <v>51</v>
      </c>
      <c r="AD84" s="198"/>
      <c r="AE84" s="198"/>
      <c r="AF84" s="198"/>
      <c r="AG84" s="198"/>
      <c r="AH84" s="198" t="s">
        <v>51</v>
      </c>
      <c r="AI84" s="198"/>
      <c r="AJ84" s="198"/>
      <c r="AK84" s="198"/>
      <c r="AL84" s="198"/>
      <c r="AM84" s="6"/>
    </row>
    <row r="85" spans="2:39" ht="12.75" customHeight="1">
      <c r="B85" s="8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"/>
    </row>
    <row r="86" spans="2:39" ht="12.75" customHeight="1">
      <c r="B86" s="8"/>
      <c r="C86" s="196" t="s">
        <v>21</v>
      </c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6"/>
    </row>
    <row r="87" spans="2:39" ht="12.75" customHeight="1">
      <c r="B87" s="8"/>
      <c r="C87" s="196" t="s">
        <v>123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6"/>
    </row>
    <row r="88" spans="2:39" ht="12.75" customHeight="1">
      <c r="B88" s="8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88" t="s">
        <v>36</v>
      </c>
      <c r="AM88" s="6"/>
    </row>
    <row r="89" spans="2:39" ht="12.75" customHeight="1">
      <c r="B89" s="8"/>
      <c r="C89" s="196" t="s">
        <v>124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6"/>
    </row>
    <row r="90" spans="2:39" ht="12.75" customHeight="1">
      <c r="B90" s="8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88"/>
      <c r="AM90" s="6"/>
    </row>
    <row r="91" spans="2:39" ht="12.75" customHeight="1">
      <c r="B91" s="8"/>
      <c r="C91" s="204" t="s">
        <v>9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 t="s">
        <v>31</v>
      </c>
      <c r="T91" s="204"/>
      <c r="U91" s="204"/>
      <c r="V91" s="204" t="s">
        <v>72</v>
      </c>
      <c r="W91" s="204"/>
      <c r="X91" s="204"/>
      <c r="Y91" s="204" t="s">
        <v>94</v>
      </c>
      <c r="Z91" s="204"/>
      <c r="AA91" s="204"/>
      <c r="AB91" s="204"/>
      <c r="AC91" s="204"/>
      <c r="AD91" s="204"/>
      <c r="AE91" s="204"/>
      <c r="AF91" s="204" t="s">
        <v>95</v>
      </c>
      <c r="AG91" s="204"/>
      <c r="AH91" s="204"/>
      <c r="AI91" s="204"/>
      <c r="AJ91" s="204"/>
      <c r="AK91" s="204"/>
      <c r="AL91" s="204"/>
      <c r="AM91" s="6"/>
    </row>
    <row r="92" spans="2:39" ht="12.75" customHeight="1">
      <c r="B92" s="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6"/>
    </row>
    <row r="93" spans="2:39" ht="12.75" customHeight="1">
      <c r="B93" s="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6"/>
    </row>
    <row r="94" spans="2:39" ht="12.75" customHeight="1">
      <c r="B94" s="8"/>
      <c r="C94" s="151" t="s">
        <v>10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 t="s">
        <v>20</v>
      </c>
      <c r="T94" s="151"/>
      <c r="U94" s="151"/>
      <c r="V94" s="151" t="s">
        <v>96</v>
      </c>
      <c r="W94" s="151"/>
      <c r="X94" s="151"/>
      <c r="Y94" s="151">
        <v>1</v>
      </c>
      <c r="Z94" s="151"/>
      <c r="AA94" s="151"/>
      <c r="AB94" s="151"/>
      <c r="AC94" s="151"/>
      <c r="AD94" s="151"/>
      <c r="AE94" s="151"/>
      <c r="AF94" s="151">
        <v>2</v>
      </c>
      <c r="AG94" s="151"/>
      <c r="AH94" s="151"/>
      <c r="AI94" s="151"/>
      <c r="AJ94" s="151"/>
      <c r="AK94" s="151"/>
      <c r="AL94" s="151"/>
      <c r="AM94" s="6"/>
    </row>
    <row r="95" spans="2:39" ht="12.75" customHeight="1">
      <c r="B95" s="8"/>
      <c r="C95" s="170" t="s">
        <v>73</v>
      </c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2"/>
      <c r="S95" s="183">
        <v>20</v>
      </c>
      <c r="T95" s="183"/>
      <c r="U95" s="183"/>
      <c r="V95" s="183" t="s">
        <v>76</v>
      </c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6"/>
    </row>
    <row r="96" spans="2:39" ht="12.75" customHeight="1">
      <c r="B96" s="8"/>
      <c r="C96" s="145" t="s">
        <v>97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7"/>
      <c r="S96" s="197">
        <v>21</v>
      </c>
      <c r="T96" s="197"/>
      <c r="U96" s="197"/>
      <c r="V96" s="197" t="s">
        <v>77</v>
      </c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6"/>
    </row>
    <row r="97" spans="2:39" ht="24.75" customHeight="1">
      <c r="B97" s="8"/>
      <c r="C97" s="214" t="s">
        <v>125</v>
      </c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6"/>
      <c r="S97" s="217">
        <v>22</v>
      </c>
      <c r="T97" s="218"/>
      <c r="U97" s="219"/>
      <c r="V97" s="217" t="s">
        <v>76</v>
      </c>
      <c r="W97" s="218"/>
      <c r="X97" s="219"/>
      <c r="Y97" s="217"/>
      <c r="Z97" s="218"/>
      <c r="AA97" s="218"/>
      <c r="AB97" s="218"/>
      <c r="AC97" s="218"/>
      <c r="AD97" s="218"/>
      <c r="AE97" s="219"/>
      <c r="AF97" s="217"/>
      <c r="AG97" s="218"/>
      <c r="AH97" s="218"/>
      <c r="AI97" s="218"/>
      <c r="AJ97" s="218"/>
      <c r="AK97" s="218"/>
      <c r="AL97" s="219"/>
      <c r="AM97" s="6"/>
    </row>
    <row r="98" spans="2:39" ht="12.75" customHeight="1">
      <c r="B98" s="8"/>
      <c r="C98" s="145" t="s">
        <v>75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7"/>
      <c r="S98" s="197">
        <v>23</v>
      </c>
      <c r="T98" s="197"/>
      <c r="U98" s="197"/>
      <c r="V98" s="197" t="s">
        <v>77</v>
      </c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6"/>
    </row>
    <row r="99" spans="2:39" ht="25.5" customHeight="1">
      <c r="B99" s="8"/>
      <c r="C99" s="174" t="s">
        <v>126</v>
      </c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/>
      <c r="S99" s="197">
        <v>24</v>
      </c>
      <c r="T99" s="197"/>
      <c r="U99" s="197"/>
      <c r="V99" s="197" t="s">
        <v>76</v>
      </c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6"/>
    </row>
    <row r="100" spans="2:39" ht="12.75" customHeight="1">
      <c r="B100" s="8"/>
      <c r="C100" s="145" t="s">
        <v>75</v>
      </c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7"/>
      <c r="S100" s="197">
        <v>25</v>
      </c>
      <c r="T100" s="197"/>
      <c r="U100" s="197"/>
      <c r="V100" s="197" t="s">
        <v>77</v>
      </c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6"/>
    </row>
    <row r="101" spans="2:39" ht="12.75" customHeight="1">
      <c r="B101" s="8"/>
      <c r="C101" s="174" t="s">
        <v>127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6"/>
      <c r="S101" s="197">
        <v>26</v>
      </c>
      <c r="T101" s="197"/>
      <c r="U101" s="197"/>
      <c r="V101" s="197" t="s">
        <v>76</v>
      </c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6"/>
    </row>
    <row r="102" spans="2:39" ht="12.75" customHeight="1">
      <c r="B102" s="8"/>
      <c r="C102" s="174" t="s">
        <v>128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6"/>
      <c r="S102" s="197">
        <v>27</v>
      </c>
      <c r="T102" s="197"/>
      <c r="U102" s="197"/>
      <c r="V102" s="197" t="s">
        <v>77</v>
      </c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6"/>
    </row>
    <row r="103" spans="2:39" ht="12.75" customHeight="1">
      <c r="B103" s="8"/>
      <c r="C103" s="174" t="s">
        <v>98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6"/>
      <c r="S103" s="197">
        <v>28</v>
      </c>
      <c r="T103" s="197"/>
      <c r="U103" s="197"/>
      <c r="V103" s="197" t="s">
        <v>76</v>
      </c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6"/>
    </row>
    <row r="104" spans="2:39" ht="12.75" customHeight="1">
      <c r="B104" s="8"/>
      <c r="C104" s="145" t="s">
        <v>74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7"/>
      <c r="S104" s="197">
        <v>29</v>
      </c>
      <c r="T104" s="197"/>
      <c r="U104" s="197"/>
      <c r="V104" s="197" t="s">
        <v>77</v>
      </c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6"/>
    </row>
    <row r="105" spans="2:39" ht="12.75" customHeight="1">
      <c r="B105" s="8"/>
      <c r="C105" s="220" t="s">
        <v>129</v>
      </c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2"/>
      <c r="S105" s="198">
        <v>30</v>
      </c>
      <c r="T105" s="198"/>
      <c r="U105" s="198"/>
      <c r="V105" s="198" t="s">
        <v>76</v>
      </c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6"/>
    </row>
    <row r="106" spans="2:39" ht="12.75" customHeight="1">
      <c r="B106" s="8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88"/>
      <c r="AM106" s="6"/>
    </row>
    <row r="107" spans="2:39" ht="12.75" customHeight="1">
      <c r="B107" s="8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88" t="s">
        <v>37</v>
      </c>
      <c r="AM107" s="6"/>
    </row>
    <row r="108" spans="2:39" ht="12.75" customHeight="1">
      <c r="B108" s="8"/>
      <c r="C108" s="196" t="s">
        <v>130</v>
      </c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6"/>
    </row>
    <row r="109" spans="2:39" ht="12.75" customHeight="1">
      <c r="B109" s="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205" t="s">
        <v>103</v>
      </c>
      <c r="AH109" s="205"/>
      <c r="AI109" s="205"/>
      <c r="AJ109" s="205"/>
      <c r="AK109" s="205"/>
      <c r="AL109" s="205"/>
      <c r="AM109" s="6"/>
    </row>
    <row r="110" spans="2:39" ht="12.75" customHeight="1">
      <c r="B110" s="8"/>
      <c r="C110" s="190" t="s">
        <v>9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2"/>
      <c r="AB110" s="190" t="s">
        <v>31</v>
      </c>
      <c r="AC110" s="191"/>
      <c r="AD110" s="192"/>
      <c r="AE110" s="204" t="s">
        <v>46</v>
      </c>
      <c r="AF110" s="204"/>
      <c r="AG110" s="204"/>
      <c r="AH110" s="204"/>
      <c r="AI110" s="204"/>
      <c r="AJ110" s="204"/>
      <c r="AK110" s="204"/>
      <c r="AL110" s="204"/>
      <c r="AM110" s="6"/>
    </row>
    <row r="111" spans="2:39" ht="12.75" customHeight="1">
      <c r="B111" s="8"/>
      <c r="C111" s="190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2"/>
      <c r="AB111" s="190"/>
      <c r="AC111" s="191"/>
      <c r="AD111" s="192"/>
      <c r="AE111" s="204"/>
      <c r="AF111" s="204"/>
      <c r="AG111" s="204"/>
      <c r="AH111" s="204"/>
      <c r="AI111" s="204"/>
      <c r="AJ111" s="204"/>
      <c r="AK111" s="204"/>
      <c r="AL111" s="204"/>
      <c r="AM111" s="6"/>
    </row>
    <row r="112" spans="2:39" ht="12.75" customHeight="1">
      <c r="B112" s="8"/>
      <c r="C112" s="193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5"/>
      <c r="AB112" s="193"/>
      <c r="AC112" s="194"/>
      <c r="AD112" s="195"/>
      <c r="AE112" s="204"/>
      <c r="AF112" s="204"/>
      <c r="AG112" s="204"/>
      <c r="AH112" s="204"/>
      <c r="AI112" s="204"/>
      <c r="AJ112" s="204"/>
      <c r="AK112" s="204"/>
      <c r="AL112" s="204"/>
      <c r="AM112" s="6"/>
    </row>
    <row r="113" spans="2:39" ht="12.75" customHeight="1">
      <c r="B113" s="8"/>
      <c r="C113" s="151" t="s">
        <v>10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 t="s">
        <v>20</v>
      </c>
      <c r="AC113" s="151"/>
      <c r="AD113" s="151"/>
      <c r="AE113" s="151">
        <v>1</v>
      </c>
      <c r="AF113" s="151"/>
      <c r="AG113" s="151"/>
      <c r="AH113" s="151"/>
      <c r="AI113" s="151"/>
      <c r="AJ113" s="151"/>
      <c r="AK113" s="151"/>
      <c r="AL113" s="151"/>
      <c r="AM113" s="6"/>
    </row>
    <row r="114" spans="2:39" ht="12.75" customHeight="1">
      <c r="B114" s="8"/>
      <c r="C114" s="170" t="s">
        <v>91</v>
      </c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2"/>
      <c r="AB114" s="173" t="s">
        <v>131</v>
      </c>
      <c r="AC114" s="173"/>
      <c r="AD114" s="173"/>
      <c r="AE114" s="183"/>
      <c r="AF114" s="183"/>
      <c r="AG114" s="183"/>
      <c r="AH114" s="183"/>
      <c r="AI114" s="183"/>
      <c r="AJ114" s="183"/>
      <c r="AK114" s="183"/>
      <c r="AL114" s="183"/>
      <c r="AM114" s="6"/>
    </row>
    <row r="115" spans="2:39" ht="12.75" customHeight="1">
      <c r="B115" s="8"/>
      <c r="C115" s="200" t="s">
        <v>92</v>
      </c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2"/>
      <c r="AB115" s="203" t="s">
        <v>132</v>
      </c>
      <c r="AC115" s="203"/>
      <c r="AD115" s="203"/>
      <c r="AE115" s="198"/>
      <c r="AF115" s="198"/>
      <c r="AG115" s="198"/>
      <c r="AH115" s="198"/>
      <c r="AI115" s="198"/>
      <c r="AJ115" s="198"/>
      <c r="AK115" s="198"/>
      <c r="AL115" s="198"/>
      <c r="AM115" s="6"/>
    </row>
    <row r="116" spans="2:39" ht="12.75" customHeight="1">
      <c r="B116" s="8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88"/>
      <c r="AM116" s="6"/>
    </row>
    <row r="117" spans="2:39" ht="12.75" customHeight="1">
      <c r="B117" s="8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88"/>
      <c r="AM117" s="6"/>
    </row>
    <row r="118" spans="2:39" ht="12.75" customHeight="1">
      <c r="B118" s="8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88" t="s">
        <v>93</v>
      </c>
      <c r="AM118" s="6"/>
    </row>
    <row r="119" spans="2:39" ht="12.75" customHeight="1">
      <c r="B119" s="8"/>
      <c r="C119" s="196" t="s">
        <v>133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6"/>
    </row>
    <row r="120" spans="2:39" ht="9.75" customHeight="1">
      <c r="B120" s="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205" t="s">
        <v>87</v>
      </c>
      <c r="AH120" s="205"/>
      <c r="AI120" s="205"/>
      <c r="AJ120" s="205"/>
      <c r="AK120" s="205"/>
      <c r="AL120" s="205"/>
      <c r="AM120" s="6"/>
    </row>
    <row r="121" spans="2:39" ht="12" customHeight="1">
      <c r="B121" s="8"/>
      <c r="C121" s="190" t="s">
        <v>9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2"/>
      <c r="AB121" s="190" t="s">
        <v>31</v>
      </c>
      <c r="AC121" s="191"/>
      <c r="AD121" s="192"/>
      <c r="AE121" s="204" t="s">
        <v>46</v>
      </c>
      <c r="AF121" s="204"/>
      <c r="AG121" s="204"/>
      <c r="AH121" s="204"/>
      <c r="AI121" s="204"/>
      <c r="AJ121" s="204"/>
      <c r="AK121" s="204"/>
      <c r="AL121" s="204"/>
      <c r="AM121" s="6"/>
    </row>
    <row r="122" spans="2:39" ht="12" customHeight="1">
      <c r="B122" s="8"/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2"/>
      <c r="AB122" s="190"/>
      <c r="AC122" s="191"/>
      <c r="AD122" s="192"/>
      <c r="AE122" s="204"/>
      <c r="AF122" s="204"/>
      <c r="AG122" s="204"/>
      <c r="AH122" s="204"/>
      <c r="AI122" s="204"/>
      <c r="AJ122" s="204"/>
      <c r="AK122" s="204"/>
      <c r="AL122" s="204"/>
      <c r="AM122" s="6"/>
    </row>
    <row r="123" spans="2:39" ht="12" customHeight="1">
      <c r="B123" s="8"/>
      <c r="C123" s="193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5"/>
      <c r="AB123" s="193"/>
      <c r="AC123" s="194"/>
      <c r="AD123" s="195"/>
      <c r="AE123" s="204"/>
      <c r="AF123" s="204"/>
      <c r="AG123" s="204"/>
      <c r="AH123" s="204"/>
      <c r="AI123" s="204"/>
      <c r="AJ123" s="204"/>
      <c r="AK123" s="204"/>
      <c r="AL123" s="204"/>
      <c r="AM123" s="6"/>
    </row>
    <row r="124" spans="2:39" ht="12" customHeight="1">
      <c r="B124" s="8"/>
      <c r="C124" s="151" t="s">
        <v>10</v>
      </c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 t="s">
        <v>20</v>
      </c>
      <c r="AC124" s="151"/>
      <c r="AD124" s="151"/>
      <c r="AE124" s="151">
        <v>1</v>
      </c>
      <c r="AF124" s="151"/>
      <c r="AG124" s="151"/>
      <c r="AH124" s="151"/>
      <c r="AI124" s="151"/>
      <c r="AJ124" s="151"/>
      <c r="AK124" s="151"/>
      <c r="AL124" s="151"/>
      <c r="AM124" s="6"/>
    </row>
    <row r="125" spans="2:39" ht="12" customHeight="1">
      <c r="B125" s="8"/>
      <c r="C125" s="170" t="s">
        <v>134</v>
      </c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2"/>
      <c r="AB125" s="173" t="s">
        <v>137</v>
      </c>
      <c r="AC125" s="173"/>
      <c r="AD125" s="173"/>
      <c r="AE125" s="183">
        <f>AE126+AE127</f>
        <v>0</v>
      </c>
      <c r="AF125" s="183"/>
      <c r="AG125" s="183"/>
      <c r="AH125" s="183"/>
      <c r="AI125" s="183"/>
      <c r="AJ125" s="183"/>
      <c r="AK125" s="183"/>
      <c r="AL125" s="183"/>
      <c r="AM125" s="6"/>
    </row>
    <row r="126" spans="2:39" ht="24.75" customHeight="1">
      <c r="B126" s="8"/>
      <c r="C126" s="145" t="s">
        <v>135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7"/>
      <c r="AB126" s="199" t="s">
        <v>138</v>
      </c>
      <c r="AC126" s="199"/>
      <c r="AD126" s="199"/>
      <c r="AE126" s="197"/>
      <c r="AF126" s="197"/>
      <c r="AG126" s="197"/>
      <c r="AH126" s="197"/>
      <c r="AI126" s="197"/>
      <c r="AJ126" s="197"/>
      <c r="AK126" s="197"/>
      <c r="AL126" s="197"/>
      <c r="AM126" s="6"/>
    </row>
    <row r="127" spans="2:39" ht="12" customHeight="1">
      <c r="B127" s="8"/>
      <c r="C127" s="145" t="s">
        <v>88</v>
      </c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7"/>
      <c r="AB127" s="199" t="s">
        <v>139</v>
      </c>
      <c r="AC127" s="199"/>
      <c r="AD127" s="199"/>
      <c r="AE127" s="197"/>
      <c r="AF127" s="197"/>
      <c r="AG127" s="197"/>
      <c r="AH127" s="197"/>
      <c r="AI127" s="197"/>
      <c r="AJ127" s="197"/>
      <c r="AK127" s="197"/>
      <c r="AL127" s="197"/>
      <c r="AM127" s="6"/>
    </row>
    <row r="128" spans="2:39" ht="12" customHeight="1">
      <c r="B128" s="8"/>
      <c r="C128" s="174" t="s">
        <v>136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6"/>
      <c r="AB128" s="199" t="s">
        <v>140</v>
      </c>
      <c r="AC128" s="199"/>
      <c r="AD128" s="199"/>
      <c r="AE128" s="197">
        <f>AE129+AE130</f>
        <v>0</v>
      </c>
      <c r="AF128" s="197"/>
      <c r="AG128" s="197"/>
      <c r="AH128" s="197"/>
      <c r="AI128" s="197"/>
      <c r="AJ128" s="197"/>
      <c r="AK128" s="197"/>
      <c r="AL128" s="197"/>
      <c r="AM128" s="6"/>
    </row>
    <row r="129" spans="2:39" ht="22.5" customHeight="1">
      <c r="B129" s="8"/>
      <c r="C129" s="145" t="s">
        <v>89</v>
      </c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7"/>
      <c r="AB129" s="199" t="s">
        <v>141</v>
      </c>
      <c r="AC129" s="199"/>
      <c r="AD129" s="199"/>
      <c r="AE129" s="197"/>
      <c r="AF129" s="197"/>
      <c r="AG129" s="197"/>
      <c r="AH129" s="197"/>
      <c r="AI129" s="197"/>
      <c r="AJ129" s="197"/>
      <c r="AK129" s="197"/>
      <c r="AL129" s="197"/>
      <c r="AM129" s="6"/>
    </row>
    <row r="130" spans="2:39" ht="12" customHeight="1">
      <c r="B130" s="8"/>
      <c r="C130" s="148" t="s">
        <v>90</v>
      </c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50"/>
      <c r="AB130" s="203" t="s">
        <v>142</v>
      </c>
      <c r="AC130" s="203"/>
      <c r="AD130" s="203"/>
      <c r="AE130" s="198"/>
      <c r="AF130" s="198"/>
      <c r="AG130" s="198"/>
      <c r="AH130" s="198"/>
      <c r="AI130" s="198"/>
      <c r="AJ130" s="198"/>
      <c r="AK130" s="198"/>
      <c r="AL130" s="198"/>
      <c r="AM130" s="6"/>
    </row>
    <row r="131" spans="2:39" ht="12" customHeight="1">
      <c r="B131" s="8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"/>
    </row>
    <row r="132" spans="2:39" ht="12" customHeight="1">
      <c r="B132" s="8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9"/>
      <c r="AJ132" s="69"/>
      <c r="AK132" s="69"/>
      <c r="AL132" s="69"/>
      <c r="AM132" s="6"/>
    </row>
    <row r="133" spans="2:39" ht="12" customHeight="1">
      <c r="B133" s="8"/>
      <c r="C133" s="208" t="s">
        <v>104</v>
      </c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6"/>
    </row>
    <row r="134" spans="2:39" ht="12" customHeight="1">
      <c r="B134" s="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6"/>
    </row>
    <row r="135" spans="2:39" ht="12" customHeight="1">
      <c r="B135" s="8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9"/>
      <c r="AJ135" s="69"/>
      <c r="AK135" s="69"/>
      <c r="AL135" s="69"/>
      <c r="AM135" s="6"/>
    </row>
    <row r="136" spans="2:39" ht="12" customHeight="1">
      <c r="B136" s="8"/>
      <c r="C136" s="108" t="s">
        <v>143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9"/>
      <c r="AJ136" s="69"/>
      <c r="AK136" s="69"/>
      <c r="AL136" s="69"/>
      <c r="AM136" s="6"/>
    </row>
    <row r="137" spans="2:39" ht="12" customHeight="1">
      <c r="B137" s="8"/>
      <c r="C137" s="108" t="s">
        <v>144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9"/>
      <c r="AJ137" s="69"/>
      <c r="AK137" s="69"/>
      <c r="AL137" s="69"/>
      <c r="AM137" s="6"/>
    </row>
    <row r="138" spans="2:39" ht="12" customHeight="1">
      <c r="B138" s="8"/>
      <c r="C138" s="108" t="s">
        <v>145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9"/>
      <c r="AJ138" s="69"/>
      <c r="AK138" s="69"/>
      <c r="AL138" s="69"/>
      <c r="AM138" s="6"/>
    </row>
    <row r="139" spans="2:39" ht="12" customHeight="1">
      <c r="B139" s="5"/>
      <c r="C139" s="70" t="s">
        <v>146</v>
      </c>
      <c r="D139" s="90"/>
      <c r="E139" s="90"/>
      <c r="F139" s="90"/>
      <c r="G139" s="90"/>
      <c r="H139" s="90"/>
      <c r="I139" s="90"/>
      <c r="J139" s="90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"/>
    </row>
    <row r="140" spans="2:39" ht="12" customHeight="1">
      <c r="B140" s="5"/>
      <c r="C140" s="70" t="s">
        <v>147</v>
      </c>
      <c r="D140" s="90"/>
      <c r="E140" s="90"/>
      <c r="F140" s="90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81"/>
      <c r="W140" s="211"/>
      <c r="X140" s="211"/>
      <c r="Y140" s="211"/>
      <c r="Z140" s="211"/>
      <c r="AA140" s="211"/>
      <c r="AB140" s="211"/>
      <c r="AC140" s="81"/>
      <c r="AD140" s="81"/>
      <c r="AE140" s="213"/>
      <c r="AF140" s="213"/>
      <c r="AG140" s="213"/>
      <c r="AH140" s="213"/>
      <c r="AI140" s="213"/>
      <c r="AJ140" s="213"/>
      <c r="AK140" s="213"/>
      <c r="AL140" s="65"/>
      <c r="AM140" s="6"/>
    </row>
    <row r="141" spans="2:39" ht="12" customHeight="1">
      <c r="B141" s="5"/>
      <c r="C141" s="100"/>
      <c r="D141" s="90"/>
      <c r="E141" s="90"/>
      <c r="F141" s="90"/>
      <c r="G141" s="169" t="s">
        <v>105</v>
      </c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89"/>
      <c r="W141" s="212" t="s">
        <v>11</v>
      </c>
      <c r="X141" s="212"/>
      <c r="Y141" s="212"/>
      <c r="Z141" s="212"/>
      <c r="AA141" s="212"/>
      <c r="AB141" s="212"/>
      <c r="AC141" s="89"/>
      <c r="AD141" s="89"/>
      <c r="AE141" s="169" t="s">
        <v>38</v>
      </c>
      <c r="AF141" s="169"/>
      <c r="AG141" s="169"/>
      <c r="AH141" s="169"/>
      <c r="AI141" s="169"/>
      <c r="AJ141" s="169"/>
      <c r="AK141" s="169"/>
      <c r="AL141" s="65"/>
      <c r="AM141" s="6"/>
    </row>
    <row r="142" spans="2:39" ht="12" customHeight="1">
      <c r="B142" s="5"/>
      <c r="C142" s="70"/>
      <c r="D142" s="70"/>
      <c r="E142" s="70"/>
      <c r="F142" s="70"/>
      <c r="G142" s="70"/>
      <c r="H142" s="70"/>
      <c r="I142" s="70"/>
      <c r="J142" s="70"/>
      <c r="K142" s="65"/>
      <c r="L142" s="65"/>
      <c r="M142" s="65"/>
      <c r="N142" s="65"/>
      <c r="O142" s="25"/>
      <c r="P142" s="71"/>
      <c r="Q142" s="71"/>
      <c r="R142" s="71"/>
      <c r="S142" s="71"/>
      <c r="T142" s="71"/>
      <c r="U142" s="71"/>
      <c r="V142" s="71"/>
      <c r="W142" s="71"/>
      <c r="X142" s="65"/>
      <c r="Y142" s="71"/>
      <c r="Z142" s="71"/>
      <c r="AA142" s="71"/>
      <c r="AB142" s="71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"/>
    </row>
    <row r="143" spans="2:39" ht="12" customHeight="1">
      <c r="B143" s="5"/>
      <c r="C143" s="29"/>
      <c r="D143" s="29"/>
      <c r="E143" s="29"/>
      <c r="F143" s="29"/>
      <c r="G143" s="29"/>
      <c r="H143" s="29"/>
      <c r="I143" s="29"/>
      <c r="J143" s="29"/>
      <c r="K143" s="71"/>
      <c r="L143" s="71"/>
      <c r="M143" s="71"/>
      <c r="N143" s="71"/>
      <c r="O143" s="65"/>
      <c r="P143" s="25"/>
      <c r="Q143" s="71"/>
      <c r="R143" s="71"/>
      <c r="S143" s="71"/>
      <c r="T143" s="71"/>
      <c r="U143" s="71"/>
      <c r="V143" s="71"/>
      <c r="W143" s="71"/>
      <c r="X143" s="71"/>
      <c r="Y143" s="65"/>
      <c r="Z143" s="25"/>
      <c r="AA143" s="71"/>
      <c r="AB143" s="71"/>
      <c r="AC143" s="71"/>
      <c r="AD143" s="71"/>
      <c r="AE143" s="65"/>
      <c r="AF143" s="65"/>
      <c r="AG143" s="65"/>
      <c r="AH143" s="65"/>
      <c r="AI143" s="65"/>
      <c r="AJ143" s="65"/>
      <c r="AK143" s="65"/>
      <c r="AL143" s="65"/>
      <c r="AM143" s="6"/>
    </row>
    <row r="144" spans="2:39" ht="12" customHeight="1">
      <c r="B144" s="5"/>
      <c r="C144" s="29"/>
      <c r="D144" s="29"/>
      <c r="E144" s="29"/>
      <c r="F144" s="29"/>
      <c r="G144" s="29"/>
      <c r="H144" s="29"/>
      <c r="I144" s="29"/>
      <c r="J144" s="29"/>
      <c r="K144" s="71"/>
      <c r="L144" s="71"/>
      <c r="M144" s="71"/>
      <c r="N144" s="71"/>
      <c r="O144" s="65"/>
      <c r="P144" s="71"/>
      <c r="Q144" s="71"/>
      <c r="R144" s="71"/>
      <c r="S144" s="71"/>
      <c r="T144" s="71"/>
      <c r="U144" s="71"/>
      <c r="V144" s="71"/>
      <c r="W144" s="71"/>
      <c r="X144" s="65"/>
      <c r="Y144" s="71"/>
      <c r="Z144" s="71"/>
      <c r="AA144" s="71"/>
      <c r="AB144" s="71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"/>
    </row>
    <row r="145" spans="2:39" ht="12" customHeight="1">
      <c r="B145" s="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14"/>
      <c r="V145" s="14"/>
      <c r="W145" s="14"/>
      <c r="X145" s="14"/>
      <c r="Y145" s="14"/>
      <c r="Z145" s="14"/>
      <c r="AA145" s="209">
        <f ca="1">TODAY()</f>
        <v>44272</v>
      </c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65"/>
      <c r="AL145" s="65"/>
      <c r="AM145" s="6"/>
    </row>
    <row r="146" spans="2:39" ht="18" customHeight="1">
      <c r="B146" s="5"/>
      <c r="C146" s="207" t="s">
        <v>148</v>
      </c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14"/>
      <c r="V146" s="14"/>
      <c r="W146" s="14"/>
      <c r="X146" s="14"/>
      <c r="Y146" s="14"/>
      <c r="Z146" s="14"/>
      <c r="AA146" s="210" t="s">
        <v>39</v>
      </c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65"/>
      <c r="AL146" s="65"/>
      <c r="AM146" s="6"/>
    </row>
    <row r="147" spans="2:39" ht="12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1"/>
    </row>
  </sheetData>
  <sheetProtection/>
  <mergeCells count="238">
    <mergeCell ref="C119:AL119"/>
    <mergeCell ref="G140:U140"/>
    <mergeCell ref="G141:U141"/>
    <mergeCell ref="C115:AA115"/>
    <mergeCell ref="AB115:AD115"/>
    <mergeCell ref="AE115:AL115"/>
    <mergeCell ref="AB127:AD127"/>
    <mergeCell ref="AE127:AL127"/>
    <mergeCell ref="AB130:AD130"/>
    <mergeCell ref="AE130:AL130"/>
    <mergeCell ref="AF91:AL93"/>
    <mergeCell ref="C108:AL108"/>
    <mergeCell ref="C113:AA113"/>
    <mergeCell ref="AB113:AD113"/>
    <mergeCell ref="AE113:AL113"/>
    <mergeCell ref="C110:AA112"/>
    <mergeCell ref="AB110:AD112"/>
    <mergeCell ref="V94:X94"/>
    <mergeCell ref="Y94:AE94"/>
    <mergeCell ref="C114:AA114"/>
    <mergeCell ref="AB114:AD114"/>
    <mergeCell ref="AE114:AL114"/>
    <mergeCell ref="C89:AL89"/>
    <mergeCell ref="C101:R101"/>
    <mergeCell ref="S101:U101"/>
    <mergeCell ref="V101:X101"/>
    <mergeCell ref="Y101:AE101"/>
    <mergeCell ref="AG109:AL109"/>
    <mergeCell ref="AE110:AL112"/>
    <mergeCell ref="AF104:AL104"/>
    <mergeCell ref="AF98:AL98"/>
    <mergeCell ref="AF99:AL99"/>
    <mergeCell ref="AF102:AL102"/>
    <mergeCell ref="AF101:AL101"/>
    <mergeCell ref="C105:R105"/>
    <mergeCell ref="S105:U105"/>
    <mergeCell ref="V105:X105"/>
    <mergeCell ref="Y105:AE105"/>
    <mergeCell ref="AF94:AL94"/>
    <mergeCell ref="AF105:AL105"/>
    <mergeCell ref="AF96:AL96"/>
    <mergeCell ref="AF97:AL97"/>
    <mergeCell ref="C94:R94"/>
    <mergeCell ref="S94:U94"/>
    <mergeCell ref="AF100:AL100"/>
    <mergeCell ref="C103:R103"/>
    <mergeCell ref="S103:U103"/>
    <mergeCell ref="V103:X103"/>
    <mergeCell ref="Y103:AE103"/>
    <mergeCell ref="AF103:AL103"/>
    <mergeCell ref="V102:X102"/>
    <mergeCell ref="Y102:AE102"/>
    <mergeCell ref="C102:R102"/>
    <mergeCell ref="S102:U102"/>
    <mergeCell ref="C100:R100"/>
    <mergeCell ref="S100:U100"/>
    <mergeCell ref="V100:X100"/>
    <mergeCell ref="Y100:AE100"/>
    <mergeCell ref="V104:X104"/>
    <mergeCell ref="Y104:AE104"/>
    <mergeCell ref="C104:R104"/>
    <mergeCell ref="S104:U104"/>
    <mergeCell ref="C98:R98"/>
    <mergeCell ref="S98:U98"/>
    <mergeCell ref="V98:X98"/>
    <mergeCell ref="Y98:AE98"/>
    <mergeCell ref="C99:R99"/>
    <mergeCell ref="S99:U99"/>
    <mergeCell ref="V99:X99"/>
    <mergeCell ref="Y99:AE99"/>
    <mergeCell ref="Y95:AE95"/>
    <mergeCell ref="C96:R96"/>
    <mergeCell ref="S96:U96"/>
    <mergeCell ref="V96:X96"/>
    <mergeCell ref="Y96:AE96"/>
    <mergeCell ref="C97:R97"/>
    <mergeCell ref="S97:U97"/>
    <mergeCell ref="V97:X97"/>
    <mergeCell ref="Y97:AE97"/>
    <mergeCell ref="N60:W60"/>
    <mergeCell ref="C56:M58"/>
    <mergeCell ref="AF95:AL95"/>
    <mergeCell ref="C91:R93"/>
    <mergeCell ref="S91:U93"/>
    <mergeCell ref="V91:X93"/>
    <mergeCell ref="Y91:AE93"/>
    <mergeCell ref="C95:R95"/>
    <mergeCell ref="S95:U95"/>
    <mergeCell ref="V95:X95"/>
    <mergeCell ref="X76:AB76"/>
    <mergeCell ref="C75:U75"/>
    <mergeCell ref="V75:W75"/>
    <mergeCell ref="X75:AB75"/>
    <mergeCell ref="V72:W72"/>
    <mergeCell ref="X72:AB72"/>
    <mergeCell ref="AE126:AL126"/>
    <mergeCell ref="AB129:AD129"/>
    <mergeCell ref="AE129:AL129"/>
    <mergeCell ref="AB128:AD128"/>
    <mergeCell ref="AE128:AL128"/>
    <mergeCell ref="AA146:AJ146"/>
    <mergeCell ref="W140:AB140"/>
    <mergeCell ref="W141:AB141"/>
    <mergeCell ref="AE140:AK140"/>
    <mergeCell ref="C82:U82"/>
    <mergeCell ref="V82:W82"/>
    <mergeCell ref="X82:AB82"/>
    <mergeCell ref="AC82:AG82"/>
    <mergeCell ref="AH82:AL82"/>
    <mergeCell ref="C81:U81"/>
    <mergeCell ref="V81:W81"/>
    <mergeCell ref="X81:AB81"/>
    <mergeCell ref="AC81:AG81"/>
    <mergeCell ref="AH79:AL79"/>
    <mergeCell ref="AH80:AL80"/>
    <mergeCell ref="C80:U80"/>
    <mergeCell ref="V80:W80"/>
    <mergeCell ref="X80:AB80"/>
    <mergeCell ref="AC80:AG80"/>
    <mergeCell ref="C79:U79"/>
    <mergeCell ref="V79:W79"/>
    <mergeCell ref="X79:AB79"/>
    <mergeCell ref="C78:U78"/>
    <mergeCell ref="V78:W78"/>
    <mergeCell ref="X78:AB78"/>
    <mergeCell ref="AC78:AG78"/>
    <mergeCell ref="AH78:AL78"/>
    <mergeCell ref="C77:U77"/>
    <mergeCell ref="V77:W77"/>
    <mergeCell ref="X77:AB77"/>
    <mergeCell ref="C146:T146"/>
    <mergeCell ref="C133:AL134"/>
    <mergeCell ref="AA145:AJ145"/>
    <mergeCell ref="AC77:AG77"/>
    <mergeCell ref="AC76:AG76"/>
    <mergeCell ref="AH76:AL76"/>
    <mergeCell ref="C76:U76"/>
    <mergeCell ref="V76:W76"/>
    <mergeCell ref="AC79:AG79"/>
    <mergeCell ref="AH77:AL77"/>
    <mergeCell ref="C86:AL86"/>
    <mergeCell ref="C87:AL87"/>
    <mergeCell ref="C121:AA123"/>
    <mergeCell ref="AB121:AD123"/>
    <mergeCell ref="AG120:AL120"/>
    <mergeCell ref="C145:T145"/>
    <mergeCell ref="AE121:AL123"/>
    <mergeCell ref="AE125:AL125"/>
    <mergeCell ref="C126:AA126"/>
    <mergeCell ref="AB126:AD126"/>
    <mergeCell ref="AC72:AG72"/>
    <mergeCell ref="V73:W73"/>
    <mergeCell ref="X73:AB73"/>
    <mergeCell ref="AC73:AG73"/>
    <mergeCell ref="AC75:AG75"/>
    <mergeCell ref="C74:U74"/>
    <mergeCell ref="V74:W74"/>
    <mergeCell ref="X74:AB74"/>
    <mergeCell ref="AC74:AG74"/>
    <mergeCell ref="X66:AB69"/>
    <mergeCell ref="V66:W69"/>
    <mergeCell ref="AC67:AG69"/>
    <mergeCell ref="AH67:AL69"/>
    <mergeCell ref="AC66:AL66"/>
    <mergeCell ref="X70:AB70"/>
    <mergeCell ref="AC70:AG70"/>
    <mergeCell ref="C83:U83"/>
    <mergeCell ref="V83:W83"/>
    <mergeCell ref="X83:AB83"/>
    <mergeCell ref="AC83:AG83"/>
    <mergeCell ref="C84:U84"/>
    <mergeCell ref="V84:W84"/>
    <mergeCell ref="X84:AB84"/>
    <mergeCell ref="AC84:AG84"/>
    <mergeCell ref="AH71:AL71"/>
    <mergeCell ref="AH72:AL72"/>
    <mergeCell ref="AH74:AL74"/>
    <mergeCell ref="AH75:AL75"/>
    <mergeCell ref="AH73:AL73"/>
    <mergeCell ref="AH84:AL84"/>
    <mergeCell ref="AH83:AL83"/>
    <mergeCell ref="AH81:AL81"/>
    <mergeCell ref="C71:U71"/>
    <mergeCell ref="V71:W71"/>
    <mergeCell ref="X71:AB71"/>
    <mergeCell ref="AC71:AG71"/>
    <mergeCell ref="C59:M59"/>
    <mergeCell ref="C60:M60"/>
    <mergeCell ref="N59:W59"/>
    <mergeCell ref="V70:W70"/>
    <mergeCell ref="C66:U69"/>
    <mergeCell ref="C62:AL62"/>
    <mergeCell ref="C70:U70"/>
    <mergeCell ref="AD38:AL39"/>
    <mergeCell ref="N56:W58"/>
    <mergeCell ref="C40:V42"/>
    <mergeCell ref="W44:AB44"/>
    <mergeCell ref="M52:AK52"/>
    <mergeCell ref="N54:AK54"/>
    <mergeCell ref="D53:AK53"/>
    <mergeCell ref="C63:AL63"/>
    <mergeCell ref="AH70:AL70"/>
    <mergeCell ref="D50:AK50"/>
    <mergeCell ref="AE141:AK141"/>
    <mergeCell ref="C124:AA124"/>
    <mergeCell ref="AB124:AD124"/>
    <mergeCell ref="C125:AA125"/>
    <mergeCell ref="AB125:AD125"/>
    <mergeCell ref="C127:AA127"/>
    <mergeCell ref="C128:AA128"/>
    <mergeCell ref="C72:U72"/>
    <mergeCell ref="C73:U73"/>
    <mergeCell ref="C129:AA129"/>
    <mergeCell ref="C130:AA130"/>
    <mergeCell ref="AE124:AL124"/>
    <mergeCell ref="H30:AG30"/>
    <mergeCell ref="C34:V34"/>
    <mergeCell ref="W34:AB34"/>
    <mergeCell ref="V31:W31"/>
    <mergeCell ref="R31:T31"/>
    <mergeCell ref="AD34:AL34"/>
    <mergeCell ref="W40:AB40"/>
    <mergeCell ref="H22:AG22"/>
    <mergeCell ref="F24:AI26"/>
    <mergeCell ref="B1:AM1"/>
    <mergeCell ref="B2:AM2"/>
    <mergeCell ref="B3:AM3"/>
    <mergeCell ref="J20:AE20"/>
    <mergeCell ref="P49:AK49"/>
    <mergeCell ref="AD35:AH36"/>
    <mergeCell ref="AI35:AL36"/>
    <mergeCell ref="W35:AB36"/>
    <mergeCell ref="C35:V37"/>
    <mergeCell ref="J29:AE29"/>
    <mergeCell ref="C43:V43"/>
    <mergeCell ref="C46:V46"/>
    <mergeCell ref="C38:V39"/>
    <mergeCell ref="C44:V45"/>
  </mergeCells>
  <hyperlinks>
    <hyperlink ref="B2:AM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1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21" customWidth="1"/>
    <col min="2" max="2" width="2.75390625" style="16" customWidth="1"/>
    <col min="3" max="3" width="101.625" style="16" customWidth="1"/>
    <col min="4" max="16384" width="2.75390625" style="16" customWidth="1"/>
  </cols>
  <sheetData>
    <row r="1" spans="2:5" ht="15" customHeight="1">
      <c r="B1" s="224" t="s">
        <v>108</v>
      </c>
      <c r="C1" s="224"/>
      <c r="D1" s="224"/>
      <c r="E1" s="225"/>
    </row>
    <row r="2" spans="2:4" ht="15" customHeight="1" thickBot="1">
      <c r="B2" s="226" t="s">
        <v>25</v>
      </c>
      <c r="C2" s="226"/>
      <c r="D2" s="17"/>
    </row>
    <row r="3" spans="1:4" ht="10.5">
      <c r="A3" s="22"/>
      <c r="B3" s="18"/>
      <c r="C3" s="19"/>
      <c r="D3" s="20"/>
    </row>
    <row r="4" spans="1:4" ht="12" customHeight="1">
      <c r="A4" s="22"/>
      <c r="B4" s="75"/>
      <c r="C4" s="92" t="s">
        <v>26</v>
      </c>
      <c r="D4" s="76"/>
    </row>
    <row r="5" spans="1:4" ht="12" customHeight="1">
      <c r="A5" s="22"/>
      <c r="B5" s="75"/>
      <c r="C5" s="92" t="s">
        <v>60</v>
      </c>
      <c r="D5" s="76"/>
    </row>
    <row r="6" spans="1:4" ht="12" customHeight="1">
      <c r="A6" s="22"/>
      <c r="B6" s="75"/>
      <c r="C6" s="92" t="s">
        <v>61</v>
      </c>
      <c r="D6" s="76"/>
    </row>
    <row r="7" spans="1:4" ht="12" customHeight="1">
      <c r="A7" s="22"/>
      <c r="B7" s="75"/>
      <c r="C7" s="92" t="s">
        <v>27</v>
      </c>
      <c r="D7" s="76"/>
    </row>
    <row r="8" spans="1:4" ht="12" customHeight="1">
      <c r="A8" s="22"/>
      <c r="B8" s="75"/>
      <c r="C8" s="92" t="s">
        <v>28</v>
      </c>
      <c r="D8" s="76"/>
    </row>
    <row r="9" spans="1:4" ht="12" customHeight="1">
      <c r="A9" s="22"/>
      <c r="B9" s="75"/>
      <c r="C9" s="92" t="s">
        <v>109</v>
      </c>
      <c r="D9" s="76"/>
    </row>
    <row r="10" spans="1:4" ht="12" customHeight="1">
      <c r="A10" s="22"/>
      <c r="B10" s="75"/>
      <c r="C10" s="91"/>
      <c r="D10" s="76"/>
    </row>
    <row r="11" spans="1:4" ht="12" customHeight="1">
      <c r="A11" s="22"/>
      <c r="B11" s="75"/>
      <c r="C11" s="83" t="s">
        <v>5</v>
      </c>
      <c r="D11" s="76"/>
    </row>
    <row r="12" spans="1:4" ht="21">
      <c r="A12" s="22"/>
      <c r="B12" s="75"/>
      <c r="C12" s="94" t="s">
        <v>78</v>
      </c>
      <c r="D12" s="76"/>
    </row>
    <row r="13" spans="1:4" ht="12" customHeight="1">
      <c r="A13" s="22"/>
      <c r="B13" s="75"/>
      <c r="C13" s="93"/>
      <c r="D13" s="76"/>
    </row>
    <row r="14" spans="1:4" ht="12" customHeight="1">
      <c r="A14" s="22"/>
      <c r="B14" s="75"/>
      <c r="C14" s="82" t="s">
        <v>15</v>
      </c>
      <c r="D14" s="76"/>
    </row>
    <row r="15" spans="1:4" ht="12" customHeight="1">
      <c r="A15" s="22"/>
      <c r="B15" s="75"/>
      <c r="C15" s="82" t="s">
        <v>18</v>
      </c>
      <c r="D15" s="76"/>
    </row>
    <row r="16" spans="1:4" ht="12" customHeight="1">
      <c r="A16" s="22"/>
      <c r="B16" s="75"/>
      <c r="C16" s="82"/>
      <c r="D16" s="76"/>
    </row>
    <row r="17" spans="1:4" ht="31.5">
      <c r="A17" s="22"/>
      <c r="B17" s="75"/>
      <c r="C17" s="97" t="s">
        <v>149</v>
      </c>
      <c r="D17" s="76"/>
    </row>
    <row r="18" spans="1:4" ht="21">
      <c r="A18" s="22"/>
      <c r="B18" s="75"/>
      <c r="C18" s="97" t="s">
        <v>150</v>
      </c>
      <c r="D18" s="76"/>
    </row>
    <row r="19" spans="1:4" ht="10.5">
      <c r="A19" s="22"/>
      <c r="B19" s="75"/>
      <c r="C19" s="97" t="s">
        <v>151</v>
      </c>
      <c r="D19" s="76"/>
    </row>
    <row r="20" spans="1:4" ht="21">
      <c r="A20" s="22"/>
      <c r="B20" s="75"/>
      <c r="C20" s="97" t="s">
        <v>152</v>
      </c>
      <c r="D20" s="76"/>
    </row>
    <row r="21" spans="1:4" ht="52.5">
      <c r="A21" s="22"/>
      <c r="B21" s="75"/>
      <c r="C21" s="97" t="s">
        <v>153</v>
      </c>
      <c r="D21" s="76"/>
    </row>
    <row r="22" spans="1:4" ht="10.5">
      <c r="A22" s="22"/>
      <c r="B22" s="75"/>
      <c r="C22" s="97" t="s">
        <v>154</v>
      </c>
      <c r="D22" s="76"/>
    </row>
    <row r="23" spans="1:4" ht="21">
      <c r="A23" s="22"/>
      <c r="B23" s="75"/>
      <c r="C23" s="97" t="s">
        <v>54</v>
      </c>
      <c r="D23" s="76"/>
    </row>
    <row r="24" spans="1:4" ht="21">
      <c r="A24" s="22"/>
      <c r="B24" s="75"/>
      <c r="C24" s="97" t="s">
        <v>155</v>
      </c>
      <c r="D24" s="76"/>
    </row>
    <row r="25" spans="1:4" ht="10.5">
      <c r="A25" s="22"/>
      <c r="B25" s="75"/>
      <c r="C25" s="97" t="s">
        <v>79</v>
      </c>
      <c r="D25" s="76"/>
    </row>
    <row r="26" spans="1:4" ht="52.5">
      <c r="A26" s="22"/>
      <c r="B26" s="75"/>
      <c r="C26" s="97" t="s">
        <v>80</v>
      </c>
      <c r="D26" s="76"/>
    </row>
    <row r="27" spans="1:4" ht="31.5">
      <c r="A27" s="22"/>
      <c r="B27" s="75"/>
      <c r="C27" s="97" t="s">
        <v>81</v>
      </c>
      <c r="D27" s="76"/>
    </row>
    <row r="28" spans="1:4" ht="31.5">
      <c r="A28" s="22"/>
      <c r="B28" s="75"/>
      <c r="C28" s="97" t="s">
        <v>156</v>
      </c>
      <c r="D28" s="76"/>
    </row>
    <row r="29" spans="1:4" ht="42">
      <c r="A29" s="22"/>
      <c r="B29" s="75"/>
      <c r="C29" s="97" t="s">
        <v>157</v>
      </c>
      <c r="D29" s="76"/>
    </row>
    <row r="30" spans="1:4" ht="42">
      <c r="A30" s="22"/>
      <c r="B30" s="75"/>
      <c r="C30" s="97" t="s">
        <v>158</v>
      </c>
      <c r="D30" s="76"/>
    </row>
    <row r="31" spans="1:4" ht="42">
      <c r="A31" s="22"/>
      <c r="B31" s="75"/>
      <c r="C31" s="97" t="s">
        <v>159</v>
      </c>
      <c r="D31" s="76"/>
    </row>
    <row r="32" spans="1:4" ht="21">
      <c r="A32" s="22"/>
      <c r="B32" s="75"/>
      <c r="C32" s="97" t="s">
        <v>55</v>
      </c>
      <c r="D32" s="76"/>
    </row>
    <row r="33" spans="1:4" ht="21">
      <c r="A33" s="22"/>
      <c r="B33" s="75"/>
      <c r="C33" s="97" t="s">
        <v>56</v>
      </c>
      <c r="D33" s="76"/>
    </row>
    <row r="34" spans="1:4" ht="10.5">
      <c r="A34" s="22"/>
      <c r="B34" s="75"/>
      <c r="C34" s="97" t="s">
        <v>57</v>
      </c>
      <c r="D34" s="76"/>
    </row>
    <row r="35" spans="1:4" ht="10.5">
      <c r="A35" s="22"/>
      <c r="B35" s="75"/>
      <c r="C35" s="97" t="s">
        <v>160</v>
      </c>
      <c r="D35" s="76"/>
    </row>
    <row r="36" spans="1:4" ht="21">
      <c r="A36" s="22"/>
      <c r="B36" s="75"/>
      <c r="C36" s="97" t="s">
        <v>161</v>
      </c>
      <c r="D36" s="76"/>
    </row>
    <row r="37" spans="1:4" ht="21">
      <c r="A37" s="22"/>
      <c r="B37" s="75"/>
      <c r="C37" s="97" t="s">
        <v>162</v>
      </c>
      <c r="D37" s="76"/>
    </row>
    <row r="38" spans="1:4" ht="10.5">
      <c r="A38" s="22"/>
      <c r="B38" s="75"/>
      <c r="C38" s="97"/>
      <c r="D38" s="76"/>
    </row>
    <row r="39" spans="1:4" ht="12" customHeight="1">
      <c r="A39" s="22"/>
      <c r="B39" s="75"/>
      <c r="C39" s="82" t="s">
        <v>16</v>
      </c>
      <c r="D39" s="77"/>
    </row>
    <row r="40" spans="1:4" ht="12" customHeight="1">
      <c r="A40" s="22"/>
      <c r="B40" s="75"/>
      <c r="C40" s="82" t="s">
        <v>58</v>
      </c>
      <c r="D40" s="77"/>
    </row>
    <row r="41" spans="1:4" ht="12" customHeight="1">
      <c r="A41" s="22"/>
      <c r="B41" s="75"/>
      <c r="C41" s="82" t="s">
        <v>99</v>
      </c>
      <c r="D41" s="77"/>
    </row>
    <row r="42" spans="1:4" ht="12" customHeight="1">
      <c r="A42" s="22"/>
      <c r="B42" s="75"/>
      <c r="C42" s="82"/>
      <c r="D42" s="77"/>
    </row>
    <row r="43" spans="1:4" ht="31.5">
      <c r="A43" s="22"/>
      <c r="B43" s="75"/>
      <c r="C43" s="98" t="s">
        <v>163</v>
      </c>
      <c r="D43" s="77"/>
    </row>
    <row r="44" spans="1:4" ht="21">
      <c r="A44" s="22"/>
      <c r="B44" s="75"/>
      <c r="C44" s="96" t="s">
        <v>100</v>
      </c>
      <c r="D44" s="77"/>
    </row>
    <row r="45" spans="1:4" ht="12.75">
      <c r="A45" s="22"/>
      <c r="B45" s="75"/>
      <c r="C45" s="96" t="s">
        <v>164</v>
      </c>
      <c r="D45" s="77"/>
    </row>
    <row r="46" spans="1:4" ht="12.75">
      <c r="A46" s="22"/>
      <c r="B46" s="75"/>
      <c r="C46" s="96" t="s">
        <v>165</v>
      </c>
      <c r="D46" s="77"/>
    </row>
    <row r="47" spans="1:4" ht="12.75">
      <c r="A47" s="22"/>
      <c r="B47" s="75"/>
      <c r="C47" s="96" t="s">
        <v>166</v>
      </c>
      <c r="D47" s="77"/>
    </row>
    <row r="48" spans="1:4" ht="42">
      <c r="A48" s="22"/>
      <c r="B48" s="75"/>
      <c r="C48" s="97" t="s">
        <v>167</v>
      </c>
      <c r="D48" s="77"/>
    </row>
    <row r="49" spans="1:4" ht="12.75">
      <c r="A49" s="22"/>
      <c r="B49" s="75"/>
      <c r="C49" s="96" t="s">
        <v>168</v>
      </c>
      <c r="D49" s="77"/>
    </row>
    <row r="50" spans="1:4" ht="12.75">
      <c r="A50" s="22"/>
      <c r="B50" s="75"/>
      <c r="C50" s="97" t="s">
        <v>169</v>
      </c>
      <c r="D50" s="77"/>
    </row>
    <row r="51" spans="1:4" ht="21">
      <c r="A51" s="22"/>
      <c r="B51" s="75"/>
      <c r="C51" s="96" t="s">
        <v>170</v>
      </c>
      <c r="D51" s="77"/>
    </row>
    <row r="52" spans="1:4" ht="12.75">
      <c r="A52" s="22"/>
      <c r="B52" s="75"/>
      <c r="C52" s="96" t="s">
        <v>171</v>
      </c>
      <c r="D52" s="77"/>
    </row>
    <row r="53" spans="1:4" ht="12.75">
      <c r="A53" s="22"/>
      <c r="B53" s="75"/>
      <c r="C53" s="97" t="s">
        <v>172</v>
      </c>
      <c r="D53" s="77"/>
    </row>
    <row r="54" spans="1:4" ht="21">
      <c r="A54" s="22"/>
      <c r="B54" s="75"/>
      <c r="C54" s="96" t="s">
        <v>173</v>
      </c>
      <c r="D54" s="77"/>
    </row>
    <row r="55" spans="1:4" ht="42">
      <c r="A55" s="22"/>
      <c r="B55" s="75"/>
      <c r="C55" s="97" t="s">
        <v>174</v>
      </c>
      <c r="D55" s="77"/>
    </row>
    <row r="56" spans="1:4" ht="31.5">
      <c r="A56" s="22"/>
      <c r="B56" s="75"/>
      <c r="C56" s="97" t="s">
        <v>175</v>
      </c>
      <c r="D56" s="77"/>
    </row>
    <row r="57" spans="1:4" ht="12.75">
      <c r="A57" s="22"/>
      <c r="B57" s="75"/>
      <c r="C57" s="97"/>
      <c r="D57" s="77"/>
    </row>
    <row r="58" spans="1:4" ht="12" customHeight="1">
      <c r="A58" s="22"/>
      <c r="B58" s="75"/>
      <c r="C58" s="82" t="s">
        <v>17</v>
      </c>
      <c r="D58" s="77"/>
    </row>
    <row r="59" spans="1:4" ht="12.75">
      <c r="A59" s="22"/>
      <c r="B59" s="75"/>
      <c r="C59" s="99" t="s">
        <v>176</v>
      </c>
      <c r="D59" s="77"/>
    </row>
    <row r="60" spans="1:4" ht="12" customHeight="1">
      <c r="A60" s="22"/>
      <c r="B60" s="75"/>
      <c r="C60" s="82" t="s">
        <v>177</v>
      </c>
      <c r="D60" s="77"/>
    </row>
    <row r="61" spans="1:4" ht="12" customHeight="1">
      <c r="A61" s="22"/>
      <c r="B61" s="75"/>
      <c r="C61" s="82"/>
      <c r="D61" s="77"/>
    </row>
    <row r="62" spans="1:4" ht="21">
      <c r="A62" s="22"/>
      <c r="B62" s="75"/>
      <c r="C62" s="97" t="s">
        <v>178</v>
      </c>
      <c r="D62" s="76"/>
    </row>
    <row r="63" spans="1:4" ht="21">
      <c r="A63" s="22"/>
      <c r="B63" s="75"/>
      <c r="C63" s="97" t="s">
        <v>179</v>
      </c>
      <c r="D63" s="76"/>
    </row>
    <row r="64" spans="1:4" ht="10.5">
      <c r="A64" s="22"/>
      <c r="B64" s="75"/>
      <c r="C64" s="96" t="s">
        <v>180</v>
      </c>
      <c r="D64" s="76"/>
    </row>
    <row r="65" spans="1:4" ht="31.5">
      <c r="A65" s="22"/>
      <c r="B65" s="75"/>
      <c r="C65" s="96" t="s">
        <v>181</v>
      </c>
      <c r="D65" s="76"/>
    </row>
    <row r="66" spans="1:4" ht="31.5">
      <c r="A66" s="22"/>
      <c r="B66" s="75"/>
      <c r="C66" s="97" t="s">
        <v>182</v>
      </c>
      <c r="D66" s="76"/>
    </row>
    <row r="67" spans="1:4" ht="31.5">
      <c r="A67" s="22"/>
      <c r="B67" s="75"/>
      <c r="C67" s="95" t="s">
        <v>183</v>
      </c>
      <c r="D67" s="76"/>
    </row>
    <row r="68" spans="1:4" ht="12" customHeight="1">
      <c r="A68" s="22"/>
      <c r="B68" s="75"/>
      <c r="C68" s="95" t="s">
        <v>184</v>
      </c>
      <c r="D68" s="76"/>
    </row>
    <row r="69" spans="1:4" ht="10.5">
      <c r="A69" s="22"/>
      <c r="B69" s="75"/>
      <c r="C69" s="96" t="s">
        <v>185</v>
      </c>
      <c r="D69" s="76"/>
    </row>
    <row r="70" spans="1:4" ht="31.5">
      <c r="A70" s="22"/>
      <c r="B70" s="75"/>
      <c r="C70" s="95" t="s">
        <v>186</v>
      </c>
      <c r="D70" s="76"/>
    </row>
    <row r="71" spans="1:4" ht="21">
      <c r="A71" s="22"/>
      <c r="B71" s="75"/>
      <c r="C71" s="98" t="s">
        <v>187</v>
      </c>
      <c r="D71" s="76"/>
    </row>
    <row r="72" spans="1:4" ht="21">
      <c r="A72" s="22"/>
      <c r="B72" s="75"/>
      <c r="C72" s="98" t="s">
        <v>188</v>
      </c>
      <c r="D72" s="76"/>
    </row>
    <row r="73" spans="1:4" ht="31.5">
      <c r="A73" s="22"/>
      <c r="B73" s="75"/>
      <c r="C73" s="98" t="s">
        <v>189</v>
      </c>
      <c r="D73" s="76"/>
    </row>
    <row r="74" spans="1:4" ht="52.5">
      <c r="A74" s="22"/>
      <c r="B74" s="75"/>
      <c r="C74" s="98" t="s">
        <v>190</v>
      </c>
      <c r="D74" s="76"/>
    </row>
    <row r="75" spans="1:4" ht="31.5">
      <c r="A75" s="22"/>
      <c r="B75" s="75"/>
      <c r="C75" s="98" t="s">
        <v>191</v>
      </c>
      <c r="D75" s="76"/>
    </row>
    <row r="76" spans="1:4" ht="10.5">
      <c r="A76" s="22"/>
      <c r="B76" s="75"/>
      <c r="C76" s="95" t="s">
        <v>192</v>
      </c>
      <c r="D76" s="76"/>
    </row>
    <row r="77" spans="1:4" ht="31.5">
      <c r="A77" s="22"/>
      <c r="B77" s="75"/>
      <c r="C77" s="98" t="s">
        <v>193</v>
      </c>
      <c r="D77" s="76"/>
    </row>
    <row r="78" spans="1:4" ht="10.5">
      <c r="A78" s="22"/>
      <c r="B78" s="75"/>
      <c r="C78" s="95" t="s">
        <v>194</v>
      </c>
      <c r="D78" s="76"/>
    </row>
    <row r="79" spans="1:4" ht="10.5">
      <c r="A79" s="22"/>
      <c r="B79" s="75"/>
      <c r="C79" s="95" t="s">
        <v>195</v>
      </c>
      <c r="D79" s="76"/>
    </row>
    <row r="80" spans="1:4" ht="10.5">
      <c r="A80" s="22"/>
      <c r="B80" s="75"/>
      <c r="C80" s="95" t="s">
        <v>40</v>
      </c>
      <c r="D80" s="76"/>
    </row>
    <row r="81" spans="1:4" ht="10.5">
      <c r="A81" s="22"/>
      <c r="B81" s="75"/>
      <c r="C81" s="101" t="s">
        <v>59</v>
      </c>
      <c r="D81" s="76"/>
    </row>
    <row r="82" spans="1:4" ht="10.5">
      <c r="A82" s="22"/>
      <c r="B82" s="75"/>
      <c r="C82" s="95"/>
      <c r="D82" s="76"/>
    </row>
    <row r="83" spans="2:4" ht="11.25" thickBot="1">
      <c r="B83" s="78"/>
      <c r="C83" s="79"/>
      <c r="D83" s="80"/>
    </row>
  </sheetData>
  <sheetProtection/>
  <mergeCells count="2">
    <mergeCell ref="B1:E1"/>
    <mergeCell ref="B2:C2"/>
  </mergeCells>
  <hyperlinks>
    <hyperlink ref="B2:C2" location="'1-логистика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2020-09-28T12:11:39Z</cp:lastPrinted>
  <dcterms:created xsi:type="dcterms:W3CDTF">2003-10-18T11:05:50Z</dcterms:created>
  <dcterms:modified xsi:type="dcterms:W3CDTF">2021-03-17T09:56:00Z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