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921" yWindow="15" windowWidth="24885" windowHeight="6180" tabRatio="953" activeTab="0"/>
  </bookViews>
  <sheets>
    <sheet name="1-нт " sheetId="1" r:id="rId1"/>
    <sheet name="Указания" sheetId="2" r:id="rId2"/>
  </sheets>
  <definedNames>
    <definedName name="_xlfn.IFERROR" hidden="1">#NAME?</definedName>
    <definedName name="CA0_УКА__1_ГЛ_1_1_П_1_1" localSheetId="1">'Указания'!$C$20</definedName>
    <definedName name="CA0_УКА__1_ГЛ_1_1_П_2_2" localSheetId="1">'Указания'!#REF!</definedName>
    <definedName name="CA0_УКА__1_ГЛ_1_1_П_3_3" localSheetId="1">'Указания'!#REF!</definedName>
    <definedName name="CA0_УКА__1_ГЛ_1_1_П_4_4" localSheetId="1">'Указания'!#REF!</definedName>
    <definedName name="CA0_УКА__1_ГЛ_1_1_П_5_5" localSheetId="1">'Указания'!#REF!</definedName>
    <definedName name="CA0_УКА__1_ГЛ_1_1_П_6_6" localSheetId="1">'Указания'!#REF!</definedName>
    <definedName name="CA0_УКА__1_ГЛ_2_2" localSheetId="1">'Указания'!#REF!</definedName>
    <definedName name="CA0_УКА__1_ГЛ_2_2_П_10_10" localSheetId="1">'Указания'!#REF!</definedName>
    <definedName name="CA0_УКА__1_ГЛ_2_2_П_11_11" localSheetId="1">'Указания'!#REF!</definedName>
    <definedName name="CA0_УКА__1_ГЛ_2_2_П_11_11_ПП_11_1_5" localSheetId="1">'Указания'!#REF!</definedName>
    <definedName name="CA0_УКА__1_ГЛ_2_2_П_11_11_ПП_11_2_6" localSheetId="1">'Указания'!#REF!</definedName>
    <definedName name="CA0_УКА__1_ГЛ_2_2_П_7_7" localSheetId="1">'Указания'!#REF!</definedName>
    <definedName name="CA0_УКА__1_ГЛ_2_2_П_8_8" localSheetId="1">'Указания'!#REF!</definedName>
    <definedName name="CA0_УКА__1_ГЛ_2_2_П_9_9" localSheetId="1">'Указания'!#REF!</definedName>
    <definedName name="CA0_УКА__1_ГЛ_2_2_П_9_9_ПП_9_1_1" localSheetId="1">'Указания'!#REF!</definedName>
    <definedName name="CA0_УКА__1_ГЛ_2_2_П_9_9_ПП_9_2_2" localSheetId="1">'Указания'!#REF!</definedName>
    <definedName name="CA0_УКА__1_ГЛ_2_2_П_9_9_ПП_9_3_3" localSheetId="1">'Указания'!#REF!</definedName>
    <definedName name="CA0_УКА__1_ГЛ_2_2_П_9_9_ПП_9_4_4" localSheetId="1">'Указания'!#REF!</definedName>
    <definedName name="CA0_УКА__1_ГЛ_3_3" localSheetId="1">'Указания'!#REF!</definedName>
    <definedName name="CA0_УКА__1_ГЛ_3_3_П_12_12" localSheetId="1">'Указания'!#REF!</definedName>
    <definedName name="CA0_УКА__1_ГЛ_3_3_П_13_13" localSheetId="1">'Указания'!#REF!</definedName>
    <definedName name="CA0_УКА__1_ГЛ_3_3_П_13_13_ПП_13_1_7" localSheetId="1">'Указания'!$C$34</definedName>
    <definedName name="CA0_УКА__1_ГЛ_3_3_П_13_13_ПП_13_10_16" localSheetId="1">'Указания'!$C$82</definedName>
    <definedName name="CA0_УКА__1_ГЛ_3_3_П_13_13_ПП_13_11_17" localSheetId="1">'Указания'!$C$88</definedName>
    <definedName name="CA0_УКА__1_ГЛ_3_3_П_13_13_ПП_13_2_8" localSheetId="1">'Указания'!$C$37</definedName>
    <definedName name="CA0_УКА__1_ГЛ_3_3_П_13_13_ПП_13_3_9" localSheetId="1">'Указания'!$C$59</definedName>
    <definedName name="CA0_УКА__1_ГЛ_3_3_П_13_13_ПП_13_4_10" localSheetId="1">'Указания'!$C$61</definedName>
    <definedName name="CA0_УКА__1_ГЛ_3_3_П_13_13_ПП_13_5_11" localSheetId="1">'Указания'!$C$66</definedName>
    <definedName name="CA0_УКА__1_ГЛ_3_3_П_13_13_ПП_13_6_12" localSheetId="1">'Указания'!$C$69</definedName>
    <definedName name="CA0_УКА__1_ГЛ_3_3_П_13_13_ПП_13_7_13" localSheetId="1">'Указания'!$C$72</definedName>
    <definedName name="CA0_УКА__1_ГЛ_3_3_П_13_13_ПП_13_8_14" localSheetId="1">'Указания'!$C$76</definedName>
    <definedName name="CA0_УКА__1_ГЛ_3_3_П_13_13_ПП_13_9_15" localSheetId="1">'Указания'!$C$80</definedName>
    <definedName name="CA0_УКА__1_ГЛ_3_3_П_14_14" localSheetId="1">'Указания'!$C$91</definedName>
    <definedName name="CA0_УКА__1_ГЛ_3_3_П_15_15" localSheetId="1">'Указания'!$C$95</definedName>
    <definedName name="CA0_УКА__1_ГЛ_3_3_П_16_16" localSheetId="1">'Указания'!$C$102</definedName>
    <definedName name="CA0_УКА__1_ГЛ_4_4" localSheetId="1">'Указания'!$C$110</definedName>
    <definedName name="CA0_УКА__1_ГЛ_4_4_П_17_17" localSheetId="1">'Указания'!$C$113</definedName>
    <definedName name="CA0_УКА__1_ГЛ_4_4_П_18_18" localSheetId="1">'Указания'!$C$120</definedName>
    <definedName name="CA0_УКА__1_ГЛ_4_4_П_19_19" localSheetId="1">'Указания'!#REF!</definedName>
    <definedName name="CA0_УКА__1_ГЛ_4_4_П_20_20" localSheetId="1">'Указания'!#REF!</definedName>
    <definedName name="_xlnm.Print_Area" localSheetId="0">'1-нт '!$C$4:$BB$329</definedName>
    <definedName name="_xlnm.Print_Area" localSheetId="1">'Указания'!$C$4:$C$184</definedName>
  </definedNames>
  <calcPr fullCalcOnLoad="1" iterate="1" iterateCount="100" iterateDelta="0.001"/>
</workbook>
</file>

<file path=xl/comments1.xml><?xml version="1.0" encoding="utf-8"?>
<comments xmlns="http://schemas.openxmlformats.org/spreadsheetml/2006/main">
  <authors>
    <author>SH</author>
  </authors>
  <commentList>
    <comment ref="BB4" authorId="0">
      <text>
        <r>
          <rPr>
            <b/>
            <sz val="8"/>
            <rFont val="Tahoma"/>
            <family val="2"/>
          </rPr>
          <t>с изменениями, внесенными постановлением Национального статистического комитета Республики Беларусь от 20 июля 2018 г. № 72, от 19 июля 2019 г. № 57, от 20 января 2020 г. № 5, 19.06.2020 № 51</t>
        </r>
      </text>
    </comment>
  </commentList>
</comments>
</file>

<file path=xl/sharedStrings.xml><?xml version="1.0" encoding="utf-8"?>
<sst xmlns="http://schemas.openxmlformats.org/spreadsheetml/2006/main" count="496" uniqueCount="419">
  <si>
    <t>Примером организационной инновации может служить внедрение кодификации знаний, то есть организация баз данных о передовых методах деятельности, подбор учебного материала и другой информации таким образом, чтобы улучшить обучение сотрудников, сделав информацию более доступной для персонала.</t>
  </si>
  <si>
    <t>Обнародование письменных стратегических установок, направленных на повышение эффективности использования запаса знаний, накопленного в организации, не является инновацией. Инновация возникнет, если эта стратегия реализуется в виде использования нового программного обеспечения и новых способов документирования информации для облегчения и поощрения обмена знаниями между различными подразделениями в организации.</t>
  </si>
  <si>
    <t>10. Маркетинговой инновацией является внедрение нового метода маркетинга, включая значительные изменения в дизайне или упаковке продукта, продвижении на рынок или использовании новых стратегий ценообразования.</t>
  </si>
  <si>
    <t>Капитальные вложения в долгосрочные инвестиции, осуществляемые в связи с разработкой и внедрением инноваций, представляют собой ежегодные затраты на создание, увеличение размеров, а также приобретение внеоборотных активов длительного пользования (свыше одного года), не предназначенных для продажи. Капитальные вложения состоят из затрат на приобретение машин, оборудования, прочих основных средств, необходимых для использования в инновационной деятельности, на приобретение сооружений, земельных участков и объектов природопользования для проведения инновационной деятельности.</t>
  </si>
  <si>
    <t>15. По строке 103 отражаются:</t>
  </si>
  <si>
    <t>расходы на оплату труда работников списочного состава, включая выплаты по заработной плате, исчисленные исходя из сдельных расценок, тарифных ставок и должностных окладов, устанавливаемых в зависимости от результатов труда, его количества и качества, стимулирующих и компенсирующих выплат, включая компенсации по оплате труда в связи с повышением цен и индексацией заработной платы в соответствии с законодательством, систем премирования, а также затраты на оплату труда работников несписочного состава, занятых в основной деятельности;</t>
  </si>
  <si>
    <t>затраты на приобретение и изготовление специальных инструментов, приспособлений, приборов, стендов, аппаратов, механизмов, устройств и другого специального оборудования, необходимого для выполнения конкретных научных исследований и разработок, включая расходы на его проектирование, транспортировку и установку;</t>
  </si>
  <si>
    <t>стоимость приобретаемых у других организаций сырья и материалов, комплектующих изделий, полуфабрикатов, топлива, энергии всех видов, природного сырья, работ и услуг производственного характера, выполняемых другими организациями, потери от недостачи поступивших материальных ресурсов в пределах норм естественной убыли;</t>
  </si>
  <si>
    <t xml:space="preserve">ГЛАВА 3 </t>
  </si>
  <si>
    <t>Перейти к заполнению формы</t>
  </si>
  <si>
    <t xml:space="preserve">ГЛАВА 4 </t>
  </si>
  <si>
    <t xml:space="preserve">ГЛАВА 5 </t>
  </si>
  <si>
    <t>Срок представления</t>
  </si>
  <si>
    <t>Код формы по ОКУД</t>
  </si>
  <si>
    <t>Электронный адрес (www, e-mail)</t>
  </si>
  <si>
    <t xml:space="preserve">из них: </t>
  </si>
  <si>
    <t>18.07.2017 № 74</t>
  </si>
  <si>
    <t>приобретение машин, оборудования, установок, связанных с технологическими инновациями</t>
  </si>
  <si>
    <t>из них приобретение по договорам уступки имущественных прав на изобретения, полезные модели, промышленные образцы, топологии интегральных микросхем, сорта растений, приобретение права на их использование по лицензионным договорам</t>
  </si>
  <si>
    <t>Из них затраты на технологические 
инновации</t>
  </si>
  <si>
    <t>из него республиканского централизованного инновационного фонда</t>
  </si>
  <si>
    <t>из него местных инновационных фондов</t>
  </si>
  <si>
    <t>из них средств венчурных фондов</t>
  </si>
  <si>
    <t>ОБЪЕМ ОТГРУЖЕННОЙ ИННОВАЦИОННОЙ ПРОДУКЦИИ (РАБОТ, УСЛУГ)</t>
  </si>
  <si>
    <t>Из нее за пределы Республики Беларусь</t>
  </si>
  <si>
    <t>инновационная продукция (работы, услуги) новая для внутреннего рынка</t>
  </si>
  <si>
    <t>инновационная продукция (работы, услуги) новая для мирового рынка</t>
  </si>
  <si>
    <t>Отгружено продукции (работ, услуг) собственного производства в фактических отпускных ценах (за вычетом налогов и сборов, исчисляемых из выручки)</t>
  </si>
  <si>
    <t>* Данные по строке 301 отражают только организации, основным видом экономической деятельности которых является горнодобывающая промышленность; обрабатывающая промышленность; снабжение электроэнергией, газом, паром, горячей водой и кондиционированным воздухом; водоснабжение; сбор, обработка и удаление отходов, деятельность по ликвидации загрязнений.</t>
  </si>
  <si>
    <t>расширить ассортимент товаров (работ, услуг)</t>
  </si>
  <si>
    <t>сохранить традиционные рынки сбыта</t>
  </si>
  <si>
    <t xml:space="preserve">расширить рынки сбыта: </t>
  </si>
  <si>
    <t>в государствах-членах ЕАЭС</t>
  </si>
  <si>
    <t>из них в Российской Федерации</t>
  </si>
  <si>
    <t>в других странах</t>
  </si>
  <si>
    <t>улучшить качество товаров, работ, услуг</t>
  </si>
  <si>
    <t>заменить снятую с производства устаревшую продукцию</t>
  </si>
  <si>
    <t>увеличить занятость</t>
  </si>
  <si>
    <t>повысить гибкость производства</t>
  </si>
  <si>
    <t>стимулировать рост производственных мощностей</t>
  </si>
  <si>
    <t>улучшить условия и охрану труда</t>
  </si>
  <si>
    <t>сократить время на взаимодействие с клиентами или поставщиками</t>
  </si>
  <si>
    <t>повысить мотивацию к осуществлению инновационной деятельности</t>
  </si>
  <si>
    <t>улучшить информационные связи внутри организации или с другими организациями</t>
  </si>
  <si>
    <t>Внедрение значительных изменений в дизайн товаров и услуг (исключая регулярные (сезонные) изменения)</t>
  </si>
  <si>
    <t>СВЕДЕНИЯ О РАЗРАБОТЧИКАХ ИННОВАЦИЙ</t>
  </si>
  <si>
    <t>Коды (1 – в основном другие организации; 
2 – Ваша организация совместно с другими организациями; 3 – Ваша организация путем изменения или модификации продукции, разработанной другой организацией; 
4 – в основном Ваша организация)</t>
  </si>
  <si>
    <t>Технологические инновации</t>
  </si>
  <si>
    <t>* Раздел VII заполняют все организации независимо от того, осуществляли они инновационную деятельность в отчетном году или нет.</t>
  </si>
  <si>
    <t>СВЕДЕНИЯ ОБ ИННОВАЦИОННЫХ ПРОЕКТАХ, КОТОРЫЕ В ТЕЧЕНИЕ ПОСЛЕДНИХ ТРЕХ ЛЕТ НЕ РЕАЛИЗОВЫВАЛИСЬ*</t>
  </si>
  <si>
    <t xml:space="preserve">Количество инновационных проектов, которые были в течение последних трех лет в силу факторов, указанных в таблице 7 раздела VII: </t>
  </si>
  <si>
    <t>из них за пределами Республики Беларусь</t>
  </si>
  <si>
    <t>из них за пределы Республики Беларусь</t>
  </si>
  <si>
    <t>Всего новых и высоких технологий, программных средств</t>
  </si>
  <si>
    <t>СВЕДЕНИЯ О НАЛИЧИИ НАУЧНО-ИССЛЕДОВАТЕЛЬСКИХ, ПРОЕКТНО-КОНСТРУКТОРСКИХ ПОДРАЗДЕЛЕНИЙ В ОРГАНИЗАЦИИ**</t>
  </si>
  <si>
    <t>* Раздел VIII заполняют организации, осуществлявшие инновационную деятельность в течение последних трех лет.</t>
  </si>
  <si>
    <t>** Раздел XI заполняют все организации независимо от того, осуществляли они инновационную деятельность в отчетном году или нет.</t>
  </si>
  <si>
    <t>РАЗДЕЛ XII</t>
  </si>
  <si>
    <t>Таблица 12</t>
  </si>
  <si>
    <r>
      <t>сокращение выброса в атмосферу диоксида углерода (CO</t>
    </r>
    <r>
      <rPr>
        <vertAlign val="subscript"/>
        <sz val="8"/>
        <rFont val="Tahoma"/>
        <family val="2"/>
      </rPr>
      <t>2</t>
    </r>
    <r>
      <rPr>
        <sz val="8"/>
        <rFont val="Tahoma"/>
        <family val="2"/>
      </rPr>
      <t>)</t>
    </r>
  </si>
  <si>
    <t>обеспечение соответствия современным техническим регламентам, правилам и стандартам (природоохранными и иными требованиями законодательства)</t>
  </si>
  <si>
    <t>затраты на технологические (продуктовые, процессные) инновации (сумма строк с 103 по 105, с 107 по 111)</t>
  </si>
  <si>
    <t>приобретение новых и высоких технологий</t>
  </si>
  <si>
    <t>производственное проектирование, другие виды подготовки производства для выпуска новых продуктов, внедрения новых услуг или методов их производства (передачи)</t>
  </si>
  <si>
    <t>подготовка, переподготовка и повышение квалификации персонала, связанные с технологическими инновациями</t>
  </si>
  <si>
    <t>маркетинговые исследования, связанные с технологическими инновациями</t>
  </si>
  <si>
    <t>прочие затраты на технологические инновации</t>
  </si>
  <si>
    <t>затраты на организационные инновации</t>
  </si>
  <si>
    <t>затраты на маркетинговые инновации</t>
  </si>
  <si>
    <t xml:space="preserve">Из строки 102 – по типам инноваций: </t>
  </si>
  <si>
    <t>Код строки</t>
  </si>
  <si>
    <t>Из графы 2 затраты на исследования и разработки</t>
  </si>
  <si>
    <t>Объем финансирования затрат на инновации (сумма строк 202, 203, 205, с 207 по 212)</t>
  </si>
  <si>
    <t xml:space="preserve">в том числе за счет средств: </t>
  </si>
  <si>
    <t>Таблица 3</t>
  </si>
  <si>
    <t>из нее инновационная продукция (работы, услуги)</t>
  </si>
  <si>
    <t>из нее: 
инновационная продукция, связанная с нанотехнологиями</t>
  </si>
  <si>
    <t>инновационная продукция (работы, услуги), произведенная с государственной поддержкой</t>
  </si>
  <si>
    <t>305**</t>
  </si>
  <si>
    <t>из них услуг инновационного характера</t>
  </si>
  <si>
    <t>306</t>
  </si>
  <si>
    <t>на бумажном носителе:</t>
  </si>
  <si>
    <t>главному статистическому управлению области (города Минска)</t>
  </si>
  <si>
    <t>СВЕДЕНИЯ О РЕЗУЛЬТАТАХ ОТ ОСУЩЕСТВЛЕНИЯ ИННОВАЦИОННОЙ ДЕЯТЕЛЬНОСТИ</t>
  </si>
  <si>
    <t>Таблица 4</t>
  </si>
  <si>
    <t>Осуществление инновационной деятельности в организации позволило:</t>
  </si>
  <si>
    <t>сократить затраты на заработную плату</t>
  </si>
  <si>
    <t>сократить материальные затраты</t>
  </si>
  <si>
    <t>сократить энергозатраты</t>
  </si>
  <si>
    <t>Таблица 5</t>
  </si>
  <si>
    <t>Разработка и реализация новой или значительно измененной организационной стратегии</t>
  </si>
  <si>
    <t>Внедрение современных (на основе информационных технологий) методов управления организацией</t>
  </si>
  <si>
    <t>Применение современных систем контроля качества, сертификации товаров, работ, услуг</t>
  </si>
  <si>
    <t>Создание специализированных подразделений по проведению научных исследований и разработок, практической реализации научно-технических достижений</t>
  </si>
  <si>
    <t>Внедрение корпоративных систем управления знаниями</t>
  </si>
  <si>
    <t>Реализация мер по развитию персонала (организация корпоративного и (или) индивидуального обучения, создание (развитие) структур по обучению и повышению квалификации персонала)</t>
  </si>
  <si>
    <t>Передача ряда функций и бизнес-процессов специализированному подрядчику (аутсорсинг)</t>
  </si>
  <si>
    <t>Прочие организационные инновации</t>
  </si>
  <si>
    <t>Маркетинговые инновации</t>
  </si>
  <si>
    <t>Внедрение значительных изменений в упаковку продукции</t>
  </si>
  <si>
    <t>Использование новых приемов по продвижению продукции (новые рекламные концепции, имидж бренда, методы индивидуализации маркетинга и т.п.)</t>
  </si>
  <si>
    <t>Использование новых каналов продаж (прямые продажи, интернет-торговля), получение сертификата продукции (работ, услуг) собственного производства</t>
  </si>
  <si>
    <t>СВЕДЕНИЯ О ФАКТОРАХ, ПРЕПЯТСТВОВАВШИХ ИННОВАЦИОННОЙ ДЕЯТЕЛЬНОСТИ*</t>
  </si>
  <si>
    <t>Таблица 6</t>
  </si>
  <si>
    <t>недостаток собственных денежных средств</t>
  </si>
  <si>
    <t>недостаток финансовой поддержки со стороны государства</t>
  </si>
  <si>
    <t>низкий платежеспособный спрос на новые продукты</t>
  </si>
  <si>
    <t>высокая стоимость нововведений</t>
  </si>
  <si>
    <t>высокий экономический риск</t>
  </si>
  <si>
    <t>длительные сроки окупаемости нововведений</t>
  </si>
  <si>
    <t>низкий инновационный потенциал организации</t>
  </si>
  <si>
    <t>недостаток квалифицированного персонала</t>
  </si>
  <si>
    <t>недостаток информации о новых технологиях</t>
  </si>
  <si>
    <t>недостаток информации о рынках сбыта</t>
  </si>
  <si>
    <t>невосприимчивость организации к нововведениям</t>
  </si>
  <si>
    <t>недостаток возможностей для кооперирования с другими организациями</t>
  </si>
  <si>
    <t>низкий спрос на инновационную продукцию (работы, услуги)</t>
  </si>
  <si>
    <t>неразвитость инновационной инфраструктуры (посреднические, информационные, юридические, банковские, прочие услуги)</t>
  </si>
  <si>
    <t>неразвитость рынка технологий</t>
  </si>
  <si>
    <t>РАЗДЕЛ VII</t>
  </si>
  <si>
    <t>Таблица 7</t>
  </si>
  <si>
    <t>Всего, единиц</t>
  </si>
  <si>
    <t>задержаны</t>
  </si>
  <si>
    <t>остановлены (прекращены)</t>
  </si>
  <si>
    <t>не начаты</t>
  </si>
  <si>
    <t>РАЗДЕЛ VIII</t>
  </si>
  <si>
    <t>КОЛИЧЕСТВО ПРИОБРЕТЕННЫХ И ПЕРЕДАННЫХ ОРГАНИЗАЦИЕЙ НОВЫХ И ВЫСОКИХ ТЕХНОЛОГИЙ, ПРОГРАММНЫХ СРЕДСТВ</t>
  </si>
  <si>
    <t>Таблица 8</t>
  </si>
  <si>
    <t>единиц</t>
  </si>
  <si>
    <t>Количество приобретенных технологий, программных средств</t>
  </si>
  <si>
    <t>Количество переданных технологий, программных средств</t>
  </si>
  <si>
    <t>РАЗДЕЛ IX</t>
  </si>
  <si>
    <t>Таблица 9</t>
  </si>
  <si>
    <t>Количество совместных проектов по осуществлению инновационной деятельности, в которых участвует организация</t>
  </si>
  <si>
    <t>РАЗДЕЛ X</t>
  </si>
  <si>
    <t>Количество научно-исследовательских, проектно-конструкторских подразделений в организации, единиц</t>
  </si>
  <si>
    <t>Списочная численность работников в научно-исследовательских, проектно-конструкторских подразделениях на конец отчетного года, человек</t>
  </si>
  <si>
    <t>Таблица 10</t>
  </si>
  <si>
    <t>РАЗДЕЛ XI</t>
  </si>
  <si>
    <t>ЭКОЛОГИЧЕСКИЕ ИННОВАЦИИ</t>
  </si>
  <si>
    <t>Код 
(да – 1; нет – 2)</t>
  </si>
  <si>
    <t>повышение экологической безопасности в процессе производства продукции (работ, услуг)</t>
  </si>
  <si>
    <t>сокращение материальных затрат на производство единицы продукции (работ, услуг)</t>
  </si>
  <si>
    <t>сокращение энергозатрат на производство единицы продукции (работ, услуг)</t>
  </si>
  <si>
    <t>замена сырья и материалов на безопасные или менее опасные</t>
  </si>
  <si>
    <t>снижение загрязнения окружающей среды (атмосферного воздуха, земельных, водных ресурсов, уменьшение уровня шума)</t>
  </si>
  <si>
    <t>осуществление вторичной переработки (рециркуляции) отходов производства, воды или материалов</t>
  </si>
  <si>
    <t>повышение экологической безопасности в результате использования потребителем инновационной продукции (работ, услуг)</t>
  </si>
  <si>
    <t>сокращение энергопотребления (энергозатрат) или потерь энергетических ресурсов</t>
  </si>
  <si>
    <t>сокращение загрязнения атмосферного воздуха, земельных, водных ресурсов, уменьшение уровня шума</t>
  </si>
  <si>
    <t>улучшение возможностей вторичной переработки (рециркуляции) продукции после использования</t>
  </si>
  <si>
    <t>если хотя бы в одной из строк 901–913 отмечен код 1, то укажите, с какой целью осуществлялись экологические инновации</t>
  </si>
  <si>
    <t>обеспечение соответствия ожидаемому ужесточению правовых норм</t>
  </si>
  <si>
    <t>доступность государственных грантов, субсидий или других финансовых поощрений за внедрение экологических инноваций</t>
  </si>
  <si>
    <t>соответствие требованиям рынка (потребителей), вынуждающим внедрять экологические инновации</t>
  </si>
  <si>
    <t>добровольное следование общим принципам охраны окружающей среды</t>
  </si>
  <si>
    <t>(дата составления государственной
статистической отчетности)</t>
  </si>
  <si>
    <t>по заполнению формы государственной статистической отчетности 1-нт (инновация) «Отчет об инновационной деятельности организации»</t>
  </si>
  <si>
    <t>2. Юридические лица составляют отчет без входящих в их состав обособленных подразделений, имеющих отдельный баланс, которые представляют отчет самостоятельно.</t>
  </si>
  <si>
    <t>Данные по обособленным подразделениям, находящимся за пределами территории Республики Беларусь, в отчете не отражаются.</t>
  </si>
  <si>
    <t>лекарственное средство с улучшенным действием;</t>
  </si>
  <si>
    <t>Почтовый адрес (фактический)</t>
  </si>
  <si>
    <t>Учетный номер плательщика
(УНП)</t>
  </si>
  <si>
    <t>Наименование показателя</t>
  </si>
  <si>
    <t>А</t>
  </si>
  <si>
    <t>Б</t>
  </si>
  <si>
    <t>Представляют респонденты</t>
  </si>
  <si>
    <t>январь</t>
  </si>
  <si>
    <t>февраль</t>
  </si>
  <si>
    <t>март</t>
  </si>
  <si>
    <t>апрель</t>
  </si>
  <si>
    <t>май</t>
  </si>
  <si>
    <t>июнь</t>
  </si>
  <si>
    <t>июль</t>
  </si>
  <si>
    <t>август</t>
  </si>
  <si>
    <t>сентябрь</t>
  </si>
  <si>
    <t>октябрь</t>
  </si>
  <si>
    <t>ноябрь</t>
  </si>
  <si>
    <t>декабрь</t>
  </si>
  <si>
    <t>Полное наименование юридического лица</t>
  </si>
  <si>
    <t>Регистрационный номер респондента 
в статистическом регистре (ОКПО)</t>
  </si>
  <si>
    <t>Полное наименование обособленного подразделения юридического лица</t>
  </si>
  <si>
    <t>ГОСУДАРСТВЕННАЯ СТАТИСТИЧЕСКАЯ ОТЧЕТНОСТЬ</t>
  </si>
  <si>
    <t>УТВЕРЖДЕНО</t>
  </si>
  <si>
    <t>ОТЧЕТ</t>
  </si>
  <si>
    <t>(подпись)</t>
  </si>
  <si>
    <t>(инициалы, фамилия)</t>
  </si>
  <si>
    <t>КОНФИДЕНЦИАЛЬНОСТЬ ГАРАНТИРУЕТСЯ ПОЛУЧАТЕЛЕМ  ИНФОРМАЦИИ</t>
  </si>
  <si>
    <t>Всего</t>
  </si>
  <si>
    <t>за 20</t>
  </si>
  <si>
    <t>год</t>
  </si>
  <si>
    <t>Годовая</t>
  </si>
  <si>
    <t xml:space="preserve">в том числе: </t>
  </si>
  <si>
    <t>всего</t>
  </si>
  <si>
    <t xml:space="preserve">УКАЗАНИЯ </t>
  </si>
  <si>
    <t>ОБЩИЕ ПОЛОЖЕНИЯ</t>
  </si>
  <si>
    <t>Перейти к указаниям по заполнению формы</t>
  </si>
  <si>
    <t> </t>
  </si>
  <si>
    <t>РАЗДЕЛ I</t>
  </si>
  <si>
    <t>РАЗДЕЛ II</t>
  </si>
  <si>
    <t>об инновационной деятельности организации</t>
  </si>
  <si>
    <t>Форма 1-нт (инновация)</t>
  </si>
  <si>
    <t>15 марта</t>
  </si>
  <si>
    <t>х</t>
  </si>
  <si>
    <t>исследование и разработка новых продуктов, услуг и методов их производства (передачи), новых производственных процессов</t>
  </si>
  <si>
    <t>продуктовые инновации</t>
  </si>
  <si>
    <t xml:space="preserve">процессные инновации </t>
  </si>
  <si>
    <t>Из них затраты на оплату работ, услуг других организаций</t>
  </si>
  <si>
    <t xml:space="preserve">собственных </t>
  </si>
  <si>
    <t xml:space="preserve">республиканского бюджета </t>
  </si>
  <si>
    <t xml:space="preserve">местного бюджета </t>
  </si>
  <si>
    <t>бюджета Союзного государства</t>
  </si>
  <si>
    <t xml:space="preserve">внебюджетных фондов </t>
  </si>
  <si>
    <t xml:space="preserve">кредитов и займов </t>
  </si>
  <si>
    <t>иностранных инвесторов, включая иностранные кредиты и займы</t>
  </si>
  <si>
    <t xml:space="preserve">прочих </t>
  </si>
  <si>
    <t>301*</t>
  </si>
  <si>
    <t>РАЗДЕЛ III</t>
  </si>
  <si>
    <t>Республики Беларусь</t>
  </si>
  <si>
    <t>РАЗДЕЛ IV</t>
  </si>
  <si>
    <t>2</t>
  </si>
  <si>
    <t>4</t>
  </si>
  <si>
    <t>Из них с партнерами из Республики Беларусь</t>
  </si>
  <si>
    <t>РАЗДЕЛ V</t>
  </si>
  <si>
    <t>КОЛИЧЕСТВО СОВМЕСТНЫХ ПРОЕКТОВ ПО ОСУЩЕСТВЛЕНИЮ ИННОВАЦИОННОЙ ДЕЯТЕЛЬНОСТИ</t>
  </si>
  <si>
    <t xml:space="preserve"> </t>
  </si>
  <si>
    <t xml:space="preserve">ГЛАВА 1 </t>
  </si>
  <si>
    <t>В состав затрат на исследования и разработки включают также стоимость исследований и разработок, выполненных другими организациями по договорам с организацией, представляющей отчет.</t>
  </si>
  <si>
    <t>В состав затрат, указанных по строке 108, включаются также затраты на технологическую подготовку производства, пробное производство и испытания, связанные с внедрением технологических инноваций. В их состав входят затраты на:</t>
  </si>
  <si>
    <t>средства технологического оснащения, дополняющего технологическое оборудование для выполнения определенной части технологического процесса. Примерами технологической оснастки являются режущий инструмент, штампы, приспособления, калибры, пресс-формы, модели, литейные формы, стержневые ящики и так далее;</t>
  </si>
  <si>
    <t>пробное производство или испытания, необходимые на начальном этапе выпуска продукции и в случаях, если имеются в виду дальнейшие этапы разработки и проектирования (данные затраты не имеют отношения к опытно-экспериментальным работам, включаемым в исследования и разработки, которые отражаются по строке 103);</t>
  </si>
  <si>
    <t>изменение процедур контроля производства и качества продукции, методов, стандартов и связанного с этим программного обеспечения, необходимых для выпуска нового или усовершенствованного изделия или применения нового или усовершенствованного технологического процесса.</t>
  </si>
  <si>
    <t>22. По строке 110 отражаются затраты на маркетинговые исследования, связанные с технологическими инновациями. Они включают предварительное исследование, изучение рынка, адаптацию данного изделия для различных рынков сбыта и начальную рекламу. По строке 110 не отражаются расходы на развертывание дистрибьюторских сетей.</t>
  </si>
  <si>
    <t>24. По строке 112 отражаются затраты на организационные инновации, не связанные с процессными инновациями. Процессные инновации связаны с внедрением нового оборудования, программного обеспечения и технологий или процессов, тогда как организационные инновации затрагивают персонал и организацию работ.</t>
  </si>
  <si>
    <t>25. По строке 113 отражаются затраты на маркетинговые инновации, не связанные с технологическими инновациями.</t>
  </si>
  <si>
    <t>Продукция, выработанная из давальческого сырья (сырья и материалов заказчика, не оплаченных организацией-изготовителем), включается организацией-изготовителем в объем отгруженной продукции собственного производства без стоимости сырья и материалов заказчика.</t>
  </si>
  <si>
    <t>Инновационной продукция (работы, услуги) считается в течение трех лет с момента ее первой отгрузки (выполнения, оказания).</t>
  </si>
  <si>
    <t>Под научными исследованиями и разработками понимается творческая деятельность, осуществляемая на систематической основе с целью увеличения объема научных знаний и разработки новых или значительно усовершенствованных продуктов, услуг и методов их производства (передачи), новых или усовершенствованных производственных процессов, а также с целью поиска новых областей применения этих знаний.</t>
  </si>
  <si>
    <r>
      <t>Примечание.</t>
    </r>
    <r>
      <rPr>
        <sz val="8"/>
        <color indexed="8"/>
        <rFont val="Tahoma"/>
        <family val="2"/>
      </rPr>
      <t xml:space="preserve"> Терминология, применяемая в настоящих Указаниях, используется только для заполнения отчета.</t>
    </r>
  </si>
  <si>
    <t xml:space="preserve">ГЛАВА 2 </t>
  </si>
  <si>
    <t>ЗАТРАТЫ НА ИННОВАЦИИ</t>
  </si>
  <si>
    <t>Затраты на технологические, организационные, маркетинговые инновации (сумма строк 102, 112 и 113)</t>
  </si>
  <si>
    <t>приобретение компьютерных программ и баз данных, связанных с технологическими инновациями</t>
  </si>
  <si>
    <t>ИСТОЧНИКИ ФИНАНСИРОВАНИЯ ИННОВАЦИЙ</t>
  </si>
  <si>
    <t>Из графы 1</t>
  </si>
  <si>
    <t>Из графы 3 – в Российскую Федерацию</t>
  </si>
  <si>
    <t>ОРГАНИЗАЦИОННЫЕ И МАРКЕТИНГОВЫЕ ИННОВАЦИИ</t>
  </si>
  <si>
    <t>Код
(да – 1; нет – 0)</t>
  </si>
  <si>
    <t>Наименование показателей</t>
  </si>
  <si>
    <t>Организационные инновации</t>
  </si>
  <si>
    <t>Нововведения в использовании сменного режима рабочего времени</t>
  </si>
  <si>
    <t>Внедрение современных систем логистики и поставок сырья, материалов, комплектующих («Точно в срок» и т.п.)</t>
  </si>
  <si>
    <t>Реализация новых форм стратегических альянсов, партнерств и прочих видов кооперационных связей с потребителями продукции, поставщиками, белорусскими и зарубежными производителями</t>
  </si>
  <si>
    <t>Реализация новой маркетинговой стратегии, ориентированной на расширение состава потребителей или рынков сбыта</t>
  </si>
  <si>
    <t>Введение новых концепций презентации продукции в торговле (например, демонстрационные салоны, веб-сайты и другие)</t>
  </si>
  <si>
    <t>Использование новых ценовых стратегий при продаже продукции и услуг</t>
  </si>
  <si>
    <t>Прочие маркетинговые инновации</t>
  </si>
  <si>
    <t>Таблица 1</t>
  </si>
  <si>
    <t>Код
строки</t>
  </si>
  <si>
    <t>Оцените значимость для организации нижеперечисленных факторов, препятствовавших инновационной деятельности в течение последних трех лет:</t>
  </si>
  <si>
    <t>экономические факторы</t>
  </si>
  <si>
    <t>производственные факторы</t>
  </si>
  <si>
    <t>другие факторы</t>
  </si>
  <si>
    <t>несовершенство законодательства по вопросам регулирования и стимулирования инновационной деятельности</t>
  </si>
  <si>
    <t>неопределенность сроков инновационного процесса</t>
  </si>
  <si>
    <t>Таблица 2</t>
  </si>
  <si>
    <t>Отличительной чертой маркетинговой инновации по сравнению с другими изменениями в маркетинговом инструментарии является внедрение метода маркетинга, который не использовался в данной организации ранее. Это изменение должно быть частью новой концепции или маркетинговой стратегии. Новые методы маркетинга могут внедряться как для новой, так и для уже существующей продукции.</t>
  </si>
  <si>
    <t>Примерами маркетинговой инновации в дизайне может служить значительное изменение в дизайне комплекта мебели для обновления ее внешнего вида и повышения привлекательности, использование радикально нового дизайна флаконов для лосьона, который по замыслу должен придать продукции оригинальный облик и привлечь покупателей.</t>
  </si>
  <si>
    <t>12. В графе 1 отражаются текущие и капитальные затраты на инновации, выполненные как собственными силами организации, так и затраты на оплату работ и услуг других организаций. По всем строкам в графе 1 отражаются только суммы, выплаченные за отчетный год.</t>
  </si>
  <si>
    <t>Текущие затраты, включаемые в себестоимость продукции (работ, услуг), включают в себя расходы на оплату труда работников, занятых разработкой и внедрением инноваций, отчисления на социальные нужды, а также другие расходы, такие как затраты на приобретение сырья, материалов, оборудования и прочие, необходимые для обеспечения инновационной деятельности, выполняемой в течение года.</t>
  </si>
  <si>
    <t>13. В графе 2 отражаются затраты на оплату работ (услуг), выполненных для данной организации другими организациями в связи с разработкой и внедрением инноваций (исследования и разработки, патентование изобретений, прочие патентно-лицензионные услуги, подготовка, практическое обучение персонала, конструкторские работы, маркетинговые исследования и другие).</t>
  </si>
  <si>
    <t>14. По строке 102 отражаются данные о затратах на технологические (продуктовые, процессные) инновации за отчетный год. При этом не имеет значения, на какой стадии находится инновационный процесс (внедрение инновации): на завершающей, когда оборудование уже работает, освоено в эксплуатации, то есть налажено производство и выпускается продукция, или на начальной, промежуточной стадии, например, когда осуществляется монтаж нового оборудования или когда оно готово к эксплуатации, но еще не работало, не испытано в производстве и не использовалось при выпуске продукции.</t>
  </si>
  <si>
    <t>Новые технологии – система производственных и иных операций, методов и процессов, обладающая более высокими качественными характеристиками по сравнению с лучшими аналогами, доступными на данном рынке, на определенном сегменте рынка или рыночной ниши, для которых эти технологии являются новыми.</t>
  </si>
  <si>
    <t>Высокие технологии – система производственных и иных операций, методов и процессов, обладающая наивысшими качественными показателями по сравнению с лучшими мировыми аналогами и удовлетворяющая формирующиеся или будущие потребности человека и общества.</t>
  </si>
  <si>
    <t>Полезная модель – техническое решение, относящееся к устройствам и являющееся новым и промышленно применимым.</t>
  </si>
  <si>
    <t>Промышленный образец – художественное или художественно-конструкторское решение изделия, определяющее его внешний вид и являющееся новым и оригинальным.</t>
  </si>
  <si>
    <t>Топология интегральной микросхемы – зафиксированное на материальном носителе пространственно-геометрическое расположение совокупности элементов интегральной микросхемы и связей между ними.</t>
  </si>
  <si>
    <t>Интегральная микросхема – микроэлектронное изделие окончательной или промежуточной формы, предназначенное для выполнения функций электронной схемы, элементы и связи которого нераздельно сформированы в объеме и (или) на поверхности материала, на основе которого изготовлено изделие.</t>
  </si>
  <si>
    <t>Товарный знак – обозначение, способствующее отличию товаров и (или) услуг одного лица от однородных товаров и (или) услуг других лиц.</t>
  </si>
  <si>
    <t>коммерческие организации, не являющиеся субъектами малого предпринимательства, их обособленные подразделения, имеющие отдельный баланс;</t>
  </si>
  <si>
    <t>малые организации, подчиненные (входящие в состав) государственным органам (организациям), а также малые организации, акции (доли в уставных фондах) которых находятся в государственной собственности и переданы в управление государственным органам (организациям), их обособленные подразделения, имеющие отдельный баланс;</t>
  </si>
  <si>
    <t>В организациях, основным видом экономической деятельности которых является деятельность в области телекоммуникаций; компьютерного программирования; консультационных и других сопутствующих услуг; деятельность в области информационного обслуживания, кроме деятельности информационных агентств, подготовка к внедрению новых услуг или методов их оказания охватывает деятельность, нацеленную на конкретные процедуры (процессы, методы), спецификации и эксплуатационные особенности и свойства (включая заключительные испытания), необходимые для внедрения инноваций.</t>
  </si>
  <si>
    <t>31. Из общего объема отгруженной продукции (работ, услуг) по строкам 302 и 306 раздела III отражается объем отгруженной инновационной продукции (работ, услуг).</t>
  </si>
  <si>
    <t>33. Данные по строкам 305 и 306 раздела III отражают только организации, основным видом экономической деятельности которых является деятельность в области телекоммуникаций; компьютерного программирования; консультационных и других сопутствующих услуг; деятельность в области информационного обслуживания, кроме деятельности информационных агентств.</t>
  </si>
  <si>
    <t>Отчет юридического лица, обособленного подразделения юридического лица, имеющего отдельный баланс, должен включать данные по всем подразделениям, входящим в их структуру, не имеющим отдельного баланса.</t>
  </si>
  <si>
    <t>4. Отчет составляется на основании актов о внедренных изобретениях и рационализаторских предложениях и степени их эффективности, актов внедрения новой техники и технологий, договоров на приобретение (передачу) новых технологий, договоров на поставку оборудования и монтаж, законченных рассмотрением заявок на выдачу охранных документов (патентов, свидетельств) на изобретения, полезные модели, промышленные образцы, по которым приняты решения о выдаче патента (свидетельства), товарно-транспортных накладных, товарных накладных, расчетно-платежных документов, накопительных ведомостей по расчетам с прочими дебиторами и кредиторами и других первичных учетных и иных документов.</t>
  </si>
  <si>
    <t>новые формы гарантий, например, объединение представления гарантий с другими услугами, такими как кредитные карточки;</t>
  </si>
  <si>
    <t>В области информационных технологий, телекоммуникаций и информационного обслуживания продуктовые инновации включают в себя разработку и внедрение принципиально новых услуг, совершенствование существующих услуг путем добавления новых функций или характеристик, значительные улучшения в обеспечении услугами (например, с точки зрения их эффективности или скорости).</t>
  </si>
  <si>
    <t>Процессная инновация – это внедрение нового или значительно улучшенного способа производства продукции (оказания услуги). К процессной инновации относятся изменения в технологии, производственном оборудовании и (или) программном обеспечении.</t>
  </si>
  <si>
    <t>В области информационных технологий, телекоммуникаций и информационного обслуживания процессные инновации включают в себя разработку и внедрение технологически новых или технологически значительно усовершенствованных методов производства или передачи услуг. Такие инновации основаны на существенных изменениях в оборудовании и (или) программном обеспечении, которые используются организациями, ориентированными на предоставление услуг, процедурах или технологиях передачи услуг.</t>
  </si>
  <si>
    <t>Продуктовые и процессные инновации могут быть новыми для организации. Они необязательно могут быть новыми для рынка. Не имеет значения, была разработана продуктовая и (или) процессная инновация организацией, представляющей отчет, или другими организациями.</t>
  </si>
  <si>
    <t>8. К технологическим инновациям не относятся:</t>
  </si>
  <si>
    <t>эстетические изменения в продуктах (в цвете, декоре и тому подобное);</t>
  </si>
  <si>
    <t>незначительные технические или внешние изменения в продукте (работе, услуге), оставляющие неизменным его конструктивное исполнение, не оказывающие достаточно заметного влияния на параметры, свойства, стоимость того или иного вида продукции, а также входящих в него материалов и компонентов;</t>
  </si>
  <si>
    <t>расширение номенклатуры продукции за счет ввода в производство не выпускавшихся ранее в данной организации, но уже достаточно известных на рынке сбыта видов продукции (возможно непрофильной) с целью удовлетворения сиюминутного спроса и обеспечения доходов организации;</t>
  </si>
  <si>
    <t>регулярные сезонные и прочие повторяющиеся изменения (в швейном, обувном производстве и тому подобное), когда происходят сезонные изменения в видах продукции или услуг, сопровождающиеся изменениями облика продукции или услуги. Например, изготовление и продажа производителем одежды новых сезонных моделей, если только эти модели не изготовлены из ткани со значительно улучшенными свойствами;</t>
  </si>
  <si>
    <t>Примером организационной инновации в структурировании деловой активности может быть впервые внедренная система «изготовления на заказ», объединяющей сбыт и производство, или сочетание инжиниринга и опытных разработок с производством.</t>
  </si>
  <si>
    <t>Примерами маркетинговых инноваций в размещении продукта (на рынке) служат первое внедрение франчайзинга или эксклюзивной розничной торговли. Инновации в размещении продукта могут включать в себя также использование новых концепций его представления покупателю. Например, организация помещений для продажи мебели, соответственно перестроенных и позволяющих покупателям видеть товар в полностью декорированном интерьере.</t>
  </si>
  <si>
    <t>Новые маркетинговые методы в продвижении продукта (на рынок) включают в себя использование организацией новых концепций продвижения товаров и услуг. Например, первое использование организацией существенно большего разнообразия средств массовой информации (показ продукта в мультфильмах или телевизионных программах или его представление какой-либо знаменитостью) является маркетинговой инновацией. Другим примером может служить изменение брэнда путем, например, создания и внедрения совершенно нового символа в целях позиционирования продукта на новом рынке или придания ему нового имиджа. Внедрение персонализированной информационной системы, построенной, например, на основе карт постоянных покупателей, для подбора продуктов в соответствии со специфическими запросами индивидуальных клиентов также считается маркетинговой инновацией.</t>
  </si>
  <si>
    <t>Примерами использования новых стратегий ценообразования являются первое использование организацией нового метода варьирования цены товара или услуги в соответствии с текущим спросом (понижение цены при низком спросе) или внедрение нового метода, позволяющего покупателям выбирать желаемые характеристики продукта на интернет-сайте организации, а затем узнавать цену конкретного изделия.</t>
  </si>
  <si>
    <t>Значительное изменение в дизайне или упаковке продукта, основанное на концепции маркетинга, уже использующейся организацией для других продуктов, либо использование уже существующих методов маркетинга для освоения географически нового рынка не являются маркетинговой инновацией.</t>
  </si>
  <si>
    <t>капитальные затраты на исследования и разработки, в том числе на приобретение земельных участков, строительство или покупку зданий, на приобретение оборудования, включаемого в состав основных средств, прочие капитальные затраты, связанные с исследованиями и разработками. Не отражаются капитальные вложения на строительство жилья, объектов культурно-бытового назначения и тому подобное, не связанные с научными исследованиями и разработками.</t>
  </si>
  <si>
    <t>16. По строке 104 отражаются капитальные вложения, направленные на приобретение машин, оборудования, установок, связанных с технологическими инновациями. При этом отражаются капитальные вложения на приобретение и установку технологически новых машин, оборудования, установок, необходимых для внедрения новых или усовершенствованных технологических процессов, или машин, оборудования, установок, не совершенствующих производственные мощности, но необходимых для выпуска новой продукции, оказания новых услуг (например, дополнительных формовочных и упаковочных машин). Также учитываются затраты на приобретение земельных участков, строительство или покупку зданий (включая действия по их значительному улучшению, модификациям и ремонту), если они связаны с обеспечением функционирования приобретаемых машин и оборудования и данные затраты не были отражены по строке 103. Другие случаи приобретения машин и оборудования не рассматриваются в качестве затрат на технологические инновации и не отражаются по строке 104.</t>
  </si>
  <si>
    <t>По строке 104 отражаются затраты на приобретение машин, оборудования, установок в комплекте с документами по «ноу-хау» в том случае, если «ноу-хау» является составной частью предмета договора и в рамках данного договора невозможно разделить затраты. Если затраты на «ноу-хау» в договоре оцениваются отдельно, то они отражаются по строке 105 в графе 1.</t>
  </si>
  <si>
    <t>17. По строке 105 отражаются затраты на приобретение новых и высоких технологий, используемых для реализации технологических инноваций, включая затраты на приобретение по договорам уступки имущественных прав на изобретения, полезные модели, промышленные образцы, топологии интегральных микросхем, сорта растений, а также затраты на приобретение права на их использование по лицензионным договорам, в том числе на использование нераскрытой информации («ноу-хау»), и по иным договорам, которые по своему содержанию соответствуют вышеуказанным, в том числе на имущественные права, переданные по договорам комплексной предпринимательской лицензии (франчайзинга), затраты на приобретение инжиниринговых, консалтинговых услуг (исключая исследования и разработки), относящихся к выполнению технологических инноваций, оказанных другими организациями, физическими лицами. По строке 105 отражаются затраты на приобретение товарных знаков в связи с осуществляемыми в организации инновациями.</t>
  </si>
  <si>
    <t>«Ноу-хау» – техническая, организационная или коммерческая информация, имеющая действительную или потенциальную коммерческую ценность в силу неизвестности ее третьим лицам. К ней нет свободного доступа на законном основании, обладатель информации принимает надлежащие меры к охране ее конфиденциальности.</t>
  </si>
  <si>
    <t>Инжиниринговые услуги – инженерно-консультационные услуги по подготовке процесса производства и реализации товаров (работ, услуг), подготовке строительства и эксплуатации промышленных, инфраструктурных, сельскохозяйственных и других объектов, а также предпроектные и проектные услуги (подготовка технико-экономических обоснований, проектно-конструкторские разработки, технические испытания и анализ результатов таких испытаний).</t>
  </si>
  <si>
    <t>Сорт растения – группа растений в рамках низшего из известных ботанических таксонов, которая может быть определена степенью проявления признаков, являющейся результатом реализации данного генотипа или комбинации генотипов, отличима от любой другой группы растений степенью выраженности по крайней мере одного из этих признаков и может рассматриваться как единое целое с точки зрения ее пригодности для воспроизводства в неизменном виде целых растений этой группы.</t>
  </si>
  <si>
    <t>18. По строке 106 затраты на приобретение по договорам уступки имущественных прав на изобретения, полезные модели, промышленные образцы, топологии интегральных микросхем, а также затраты на приобретение права на их использование по лицензионным договорам, в том числе на использование нераскрытой информации («ноу-хау»), и по иным договорам, которые по своему содержанию соответствуют вышеуказанным, в том числе на имущественные права, переданные по договорам комплексной предпринимательской лицензии (франчайзинга), отражаются согласно заключенным договорам, зарегистрированным государственным учреждением «Национальный центр интеллектуальной собственности». По строке 106 отражаются также затраты на лицензионное вознаграждение и другие затраты на оформление и регистрацию договоров.</t>
  </si>
  <si>
    <t>20. По строке 108 отражаются затраты на производственное проектирование, другие виды работ, связанных с подготовкой производства для выпуска новых продуктов, внедрения новых услуг или методов их производства (передачи). Производственные проектно-конструкторские работы связаны с технологическим оснащением, организацией производства и начальным этапом выпуска новой продукции.</t>
  </si>
  <si>
    <t>23. По строке 111 отражаются прочие затраты, связанные с внедрением технологических инноваций, например, затраты на оплату консультаций привлеченных квалифицированных специалистов, другие работы, услуги технологического содержания.</t>
  </si>
  <si>
    <t>Критерием разграничения продуктовых и маркетинговых инноваций является наличие существенных изменений в функциях или способах использования продукта. Продукция (работы, услуги), функциональные или потребительские характеристики которой существенно улучшены по сравнению с существующими, представляют собой продуктовые инновации. Изменение дизайна существующего продукта является маркетинговой, а не продуктовой инновацией, если функциональные или потребительские характеристики продукта не претерпели значительных изменений.</t>
  </si>
  <si>
    <t>Разграничение процессных и маркетинговых инноваций заключается в том, что процессные инновации связаны с совершенствованием производственных методов, включая методы передачи продуктов, направленных на снижение издержек на единицу продукции или повышение качества, в то время как маркетинговые инновации направлены на повышение объемов продаж или цен на продукцию (с использование новых ценовых стратегий).</t>
  </si>
  <si>
    <t>26. Сумма данных по строкам 120 и 130 в графе 1 должна быть равна данным по строке 102 в графе 1.</t>
  </si>
  <si>
    <t>ПОРЯДОК ЗАПОЛНЕНИЯ РАЗДЕЛА II «ИСТОЧНИКИ ФИНАНСИРОВАНИЯ ИННОВАЦИЙ»</t>
  </si>
  <si>
    <t>И РАЗДЕЛА III «ОБЪЕМ ОТГРУЖЕННОЙ ИННОВАЦИОННОЙ ПРОДУКЦИИ (РАБОТ, УСЛУГ)»</t>
  </si>
  <si>
    <t>28. Данные по строкам 301 и 305 раздела III отражают организации независимо от того, отгружали они инновационную продукцию или оказывали инновационные услуги в отчетном году или нет.</t>
  </si>
  <si>
    <t>29. Данные по строкам с 301 по 304 раздела III отражают только организации, основным видом экономической деятельности которых является деятельность в сфере горнодобывающей промышленности; обрабатывающей промышленности; снабжения электроэнергией, газом, паром, горячей водой и кондиционированным воздухом; водоснабжения; сбора, обработки и удаления отходов, деятельность по ликвидации загрязнений.</t>
  </si>
  <si>
    <t>30. По строке 301 раздела III отражается стоимость отгруженной продукции (работ, услуг) собственного производства в фактических отпускных ценах, за вычетом налогов и сборов, исчисляемых из выручки, включая средства, полученные из бюджета в связи с государственным регулированием цен и тарифов, на покрытие убытков, на возмещение затрат на производство.</t>
  </si>
  <si>
    <t>Объем отгруженной продукции (работ, услуг) представляет собой стоимость промышленной продукции собственного производства, выполненных работ и оказанных услуг промышленного характера, фактически отгруженных (переданных) потребителям в отчетном году (включая продукцию, сданную по акту заказчику на месте), независимо от того, поступили деньги на счет организации-изготовителя или нет.</t>
  </si>
  <si>
    <t>Инновационная продукция (работы, услуги) – это внедренная в производство продукция (работы, услуги), являющаяся новой или значительно улучшенной по сравнению с ранее выпускавшейся продукцией (работами, услугами) в части ее свойств или способов использования, получившая новое обозначение или определение (наименование).</t>
  </si>
  <si>
    <t>К инновационной продукции (работам, услугам) относятся:</t>
  </si>
  <si>
    <t>продукция (работы, услуги), значительно отличающаяся по своим характеристикам и (или) предназначению от продукции (работ, услуг), производившейся организацией ранее;</t>
  </si>
  <si>
    <t>продукция (работы, услуги), подвергшаяся изменениям технических характеристик с целью создания нового способа ее применения, позволяющего расширить область использования продукции (работы, услуги);</t>
  </si>
  <si>
    <t>продукция (работы, услуги) со значительными улучшениями существующих продуктов за счет изменений в материалах, компонентах и прочих характеристиках, улучшающих их свойства;</t>
  </si>
  <si>
    <t>значительные усовершенствования в способах предоставления услуг (например, эффективность и быстрота), дополнение уже существующих услуг новыми функциями или характеристиками или внедрение совершенно новых услуг.</t>
  </si>
  <si>
    <t>32. По строке 303 раздела III отражается объем отгруженной инновационной продукции, связанной с нанотехнологиями.</t>
  </si>
  <si>
    <t>Нанотехнологии – совокупность методов и приемов, обеспечивающих возможность контролируемым образом создавать и модифицировать объекты, включающие компоненты с размерами менее 100 нм хотя бы в одном измерении и в результате этого получившие принципиально новые качества, позволяющие осуществлять их интеграцию в полноценно функционирующие системы большего масштаба (например, фармацевтические препараты, произведенные с использованием наномембран; химическая продукция, произведенная с использованием нанокатализаторов).</t>
  </si>
  <si>
    <t>Инновационная продукция, связанная с нанотехнологиями, – это высококонкурентоспособная продукция, произведенная с использованием нанотехнологий и обладающая вследствие этого ранее недостижимыми технико-экономическими показателями; продукция, содержащая наноматериалы (нановещества).</t>
  </si>
  <si>
    <t>ПОРЯДОК ЗАПОЛНЕНИЯ РАЗДЕЛА V «ОРГАНИЗАЦИОННЫЕ И МАРКЕТИНГОВЫЕ ИННОВАЦИИ», РАЗДЕЛА VI «СВЕДЕНИЯ О РАЗРАБОТЧИКАХ ИННОВАЦИЙ» РАЗДЕЛА VII «СВЕДЕНИЯ О ФАКТОРАХ, ПРЕПЯТСТВОВАВШИХ ИННОВАЦИОННОЙ ДЕЯТЕЛЬНОСТИ» И РАЗДЕЛА VIII «СВЕДЕНИЯ ОБ ИННОВАЦИОННЫХ ПРОЕКТАХ, КОТОРЫЕ В ТЕЧЕНИЕ ПОСЛЕДНИХ ТРЕХ ЛЕТ НЕ РЕАЛИЗОВЫВАЛИСЬ»</t>
  </si>
  <si>
    <t>34. В разделе V отражаются сведения о наличии изменений в системе организации, в управлении ею, маркетинга в организации.</t>
  </si>
  <si>
    <t>35. В разделе VI отражаются сведения о разработчиках инноваций путем проставления в графе 1 соответствующего кода.</t>
  </si>
  <si>
    <t>36. Раздел VII заполняется организацией независимо от того, осуществлялась инновационная деятельность ею в отчетном году или нет.</t>
  </si>
  <si>
    <t>37. По каждой строке в графе 1 раздела VII проставляются оценочные коды в зависимости от значимости для организации того или иного фактора, препятствовавшего инновационной деятельности в течение последних трех лет.</t>
  </si>
  <si>
    <t>38. В разделе VIII отражается количество инновационных проектов, для которых факторы, указанные в разделе VII, послужили реальным препятствием на пути их реализации в течение последних трех лет.</t>
  </si>
  <si>
    <t>ПОРЯДОК ЗАПОЛНЕНИЯ РАЗДЕЛА IX «КОЛИЧЕСТВО ПРИОБРЕТЕННЫХ И ПЕРЕДАННЫХ ОРГАНИЗАЦИЕЙ НОВЫХ И ВЫСОКИХ ТЕХНОЛОГИЙ, ПРОГРАММНЫХ СРЕДСТВ», РАЗДЕЛА X «КОЛИЧЕСТВО СОВМЕСТНЫХ ПРОЕКТОВ ПО ОСУЩЕСТВЛЕНИЮ ИННОВАЦИОННОЙ ДЕЯТЕЛЬНОСТИ» И РАЗДЕЛА XI «СВЕДЕНИЯ О НАЛИЧИИ НАУЧНО-ИССЛЕДОВАТЕЛЬСКИХ, ПРОЕКТНО-КОНСТРУКТОРСКИХ ПОДРАЗДЕЛЕНИЙ В ОРГАНИЗАЦИИ»</t>
  </si>
  <si>
    <t>39. По строке 601 в графах 1 и 3 раздела IX отражаются соответственно общее количество приобретенных и общее количество переданных организацией новых и высоких технологий, программных средств в течение отчетного года.</t>
  </si>
  <si>
    <t>40. Раздел X заполняется организацией независимо от того, выступает организация заказчиком или исполнителем соответствующих работ, услуг.</t>
  </si>
  <si>
    <t>41. По строке 701 раздела X отражается количество совместных проектов, в которых участвует организация, в том числе участие в государственных научно-технических, целевых и международных программах, стимулирующих инновационную деятельность.</t>
  </si>
  <si>
    <t>По строке 701 в графе 1 раздела X отражается количество совместных проектов, включая проекты, в которых партнерами являются страны дальнего зарубежья.</t>
  </si>
  <si>
    <t>42. Раздел XI заполняют все организации независимо от того, осуществляли они инновационную деятельность в отчетном году или нет.</t>
  </si>
  <si>
    <t>43. По строке 801 раздела XI отражается количество научно-исследовательских, проектно-конструкторских подразделений в организации, осуществляющих научные исследования и разработки на постоянной основе.</t>
  </si>
  <si>
    <t>ПОРЯДОК ЗАПОЛНЕНИЯ РАЗДЕЛА XII «ЭКОЛОГИЧЕСКИЕ ИННОВАЦИИ»</t>
  </si>
  <si>
    <t>46. По строкам с 901 по 906 отражаются экологические инновации, обеспечивающие повышение экологической безопасности в процессе производства продукции (работ, услуг).</t>
  </si>
  <si>
    <t>В случае если данные результаты инновационной деятельности достигнуты, то проставляется код 1, если нет – код 2.</t>
  </si>
  <si>
    <t>47. По строкам с 911 по 913 отражаются экологические инновации, обеспечивающие повышение экологической безопасности в результате послепродажного использования потребителем инновационной продукции (работ, услуг).</t>
  </si>
  <si>
    <t>48. Строки с 921 по 925 заполняют организации, проставившие код 1 хотя бы в одной из строк с 901 по 913.</t>
  </si>
  <si>
    <t>По строке 921 проставляется код 1, если стимулом или целью экологических инноваций было обеспечение соответствия современным техническим регламентам, правилам и стандартам (природоохранным и иным требованиям законодательства), если нет – код 2.</t>
  </si>
  <si>
    <t>19. По строке 107 отражаются затраты на приобретение компьютерных программ и баз данных, исключительных имущественных прав на них и прав на их использование по лицензионным (авторским) договорам, связанных с осуществлением технологических инноваций. По строке 107 отражаются также затраты на приобретение офисных приложений, средств для разработки приложений, издательских систем и графических редакторов, коллекций изображений и других программных средств, связанных с осуществлением технологических инноваций.</t>
  </si>
  <si>
    <t>В промышленном производстве это может быть проектирование промышленного объекта (образца), связанное с подготовкой производства новых продуктов, другие проектно-конструкторские работы, нацеленные на определенные производственные процессы и методы, технические спецификации, эксплуатационные особенности (свойства), необходимые для производства технологически новых продуктов и осуществления новых процессов. По данной строке не отражаются проектно-конструкторские работы, которые включаются в состав исследований и разработок, которые отражаются по строке 103 и относятся, как правило, к начальной концепции проекта по созданию новых продуктов или технологических процессов.</t>
  </si>
  <si>
    <t>21. По строке 109 отражаются затраты на подготовку, переподготовку и повышение квалификации персонала в связи с внедрением технологических инноваций (производством новых продуктов, работой по новым технологиям и на новом оборудовании, внедрением новых или существенно усовершенствованных видов услуг или методов их производства). Затраты на подготовку, переподготовку и повышение квалификации персонала могут включать затраты на оплату данных услуг, оказываемых другими организациями, и затраты на подготовку, переподготовку и повышение квалификации в самой организации (в том числе без отрыва от производства).</t>
  </si>
  <si>
    <t>27. В разделе II затраты на инновации распределяются по источникам финансирования. Данные по строке 201 в графе 1 должны быть равны данным по строке 101 в графе 1 раздела I. Данные по строке 201 в графе 2 должны быть равны данным по строке 102 в графе 1 раздела I.</t>
  </si>
  <si>
    <t>обязательные страховые взносы, взносы на профессиональное пенсионное страхование и иные платежи в бюджет государственного внебюджетного фонда социальной защиты населения Республики Беларусь;</t>
  </si>
  <si>
    <t>ГЛАВА 6</t>
  </si>
  <si>
    <t>Экологические инновации осуществляются в рамках технологических и нетехнологических (организационных и (или) маркетинговых) инноваций.</t>
  </si>
  <si>
    <t>Повышение экологической безопасности может быть как приоритетной целью инноваций или результатом прочих целей инноваций, так и проявиться в процессе производства продукции (работ, услуг) или в результате послепродажного использования потребителем инновационной продукции (работ, услуг).</t>
  </si>
  <si>
    <t>По строке 922 проставляется код 1, если стимулом или целью экологических инноваций было обеспечение соответствия ожидаемому ужесточению правовых норм, если нет – код 2.</t>
  </si>
  <si>
    <t>По строке 923 проставляется код 1, если стимулом или целью экологических инноваций была доступность государственных грантов, субсидий или других финансовых поощрений за внедрение экологических инноваций, если нет – код 2.</t>
  </si>
  <si>
    <t>По строке 924 проставляется код 1, если стимулом или целью экологических инноваций было соответствие требованиям рынка (потребителей), вынуждающим внедрять экологические инновации, если нет – код 2.</t>
  </si>
  <si>
    <t>По строке 925 проставляется код 1, если стимулом или целью экологических инноваций было добровольное следование общим принципам охраны окружающей среды, если нет – код 2.</t>
  </si>
  <si>
    <t>новые технологии</t>
  </si>
  <si>
    <t xml:space="preserve">высокие технологии </t>
  </si>
  <si>
    <t>РАЗДЕЛ VI</t>
  </si>
  <si>
    <t>юридические лица, обособленные подразделения юридических лиц, имеющие отдельный баланс, основным видом экономической деятельности которых является горнодобывающая промышленность; обрабатывающая промышленность; снабжение электроэнергией, газом, паром, горячей водой и кондиционированным воздухом; водоснабжение; сбор, обработка и  удаление отходов, деятельность по ликвидации загрязнений; деятельность в области телекоммуникаций; компьютерного программирования; консультационных и других сопутствующих услуг; деятельность в области информационного обслуживания, кроме деятельности информационных агентств, в соответствии с Указаниями по заполнению настоящей формы:</t>
  </si>
  <si>
    <t>Оказано услуг (по основному виду деятельности) в фактических отпускных ценах (за вычетом налогов и сборов, исчисляемых из выручки)</t>
  </si>
  <si>
    <t>** Данные по строке 305 отражают организации, основным видом экономической деятельности которых является деятельность в области телекоммуникаций; компьютерного программирования; консультационных и других сопутствующих услуг; деятельность в области информационного обслуживания, кроме деятельности информационных агентств.</t>
  </si>
  <si>
    <t>Из графы 3 – с партнерами из Российской Федерации</t>
  </si>
  <si>
    <t>Постановление</t>
  </si>
  <si>
    <t>Национального</t>
  </si>
  <si>
    <t>статистического комитета</t>
  </si>
  <si>
    <t>0653001</t>
  </si>
  <si>
    <t>Из графы 2 – в государства-члены ЕАЭС</t>
  </si>
  <si>
    <t>Оценочные коды
(1 – незначительная или малосущественная; 
2 – значительная; 
3 – основная или решающая)</t>
  </si>
  <si>
    <t>Из графы 1 – с партнерами из других государств-членов ЕАЭС</t>
  </si>
  <si>
    <t>Какие технологические (продуктовые, процессные), организационные или маркетинговые инновации, которые снижают или предотвращают негативное воздействие на окружающую среду, были завершены в организации в течение последних трех лет:</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</si>
  <si>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</si>
  <si>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11. Инновация считается осуществленной в том случае, если она внедрена или используется в производственном процессе. Появление инновационной продукции невозможно без понесения затрат на инновации.</t>
  </si>
  <si>
    <t>45. В разделе XII приводятся сведения о наличии в организации завершенных в течение последних трех лет экологических инноваций. Под экологическими инновациями понимаются новая или значительно усовершенствованная продукция (работы, услуги), производственные процессы, организационные или маркетинговые методы, способствующие повышению экологической безопасности, снижению или предотвращению негативного воздействия на окружающую среду.</t>
  </si>
  <si>
    <t>Под исследованиями и разработками новых продуктов, услуг и методов их производства (передачи), новых производственных процессов понимаются фундаментальные и прикладные исследования, экспериментальные разработки, проводимые организацией и направленные непосредственно на создание новых объектов интеллектуальной собственности (в том числе изобретений) или модифицирование уже существующих продуктов, услуг или методов их производства (передачи).</t>
  </si>
  <si>
    <t>5. Данные в отчете отражаются в целых числах.</t>
  </si>
  <si>
    <t>ПОРЯДОК ЗАПОЛНЕНИЯ РАЗДЕЛА I «ЗАТРАТЫ НА ИННОВАЦИИ»</t>
  </si>
  <si>
    <t>6. В разделе I отражаются затраты на технологические, организационные и маркетинговые инновации.</t>
  </si>
  <si>
    <t>7. Под технологической инновацией понимается продуктовая и (или) процессная инновация.</t>
  </si>
  <si>
    <t>в виде электронного документа – с использованием специализированного программного обеспечения, размещенного на сайте http://www.belstat.gov.by,</t>
  </si>
  <si>
    <t>тысяч рублей</t>
  </si>
  <si>
    <t xml:space="preserve">Руководитель респондента </t>
  </si>
  <si>
    <t xml:space="preserve">или уполномоченный на составление </t>
  </si>
  <si>
    <t xml:space="preserve">и представление первичных </t>
  </si>
  <si>
    <t xml:space="preserve">статистических данных работник </t>
  </si>
  <si>
    <t>респондента</t>
  </si>
  <si>
    <t>(должность)</t>
  </si>
  <si>
    <t>коммерческие организации, являющиеся резидентами Парка высоких технологий;</t>
  </si>
  <si>
    <t>коммерческие организации, являющиеся резидентами научно-технологических парков.</t>
  </si>
  <si>
    <t>Форма действует с 01.01.2021 года</t>
  </si>
  <si>
    <t>Указания по заполнению формы действуют с 01.01.2021 года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</si>
  <si>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</si>
  <si>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(контактный номер телефона, адрес электронной почты)</t>
  </si>
  <si>
    <t>1. Государственную статистическую отчетность по форме 1-нт (инновация) «Отчет об инновационной деятельности организации» (далее – отчет) представляют юридические лица, обособленные подразделения юридических лиц, имеющие отдельный баланс, основным видом экономической деятельности которых является горнодобывающая промышленность; обрабатывающая промышленность; снабжение электроэнергией, газом, паром, горячей водой и кондиционированным воздухом; водоснабжение; сбор, обработка и удаление отходов, деятельность по ликвидации загрязнений (коды 05-39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(далее – ОКРБ 005-2011)); деятельность в области телекоммуникаций (код 61 ОКРБ 005-2011); компьютерного программирования; консультационных и других сопутствующих услуг (код 62 ОКРБ 005-2011); деятельность в области информационного обслуживания (код 63 ОКРБ 005-2011), кроме деятельности информационных агентств (код 63910 ОКРБ 005-2011), (далее, если не определено иное, – организации):</t>
  </si>
  <si>
    <t>3.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</si>
  <si>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Продукция, поставляемая на экспорт в соответствии с заключенными контрактами, включается в объем отгруженной продукции по контрактным ценам, пересчитанным в белорусские рубли в соответствии с Национальным стандартом бухгалтерского учета и отчетности «Влияние изменений курсов иностранных валют», утвержденным постановлением Министерства финансов Республики Беларусь от 29 октября 2014 г. № 69, за вычетом налогов и сборов, исчисляемых из выручки, экспортных пошлин и стоимости транспортировки продукции от станции отправления до станции назначения.</t>
  </si>
  <si>
    <t>44. По строке 802 раздела XI отражается списочная численность работников в научно-исследовательских, проектно-конструкторских подразделениях организации на конец отчетного года. При заполнении данных по строке 802 раздела XI следует руководствоваться Указаниями по заполнению в формах государственных статистических наблюдений статистических показателей по труду, утвержденными постановлением Национального статистического комитета Республики Беларусь от 20 января 2020 г. № 1.</t>
  </si>
  <si>
    <t>На бумажном носителе организация представляет отчет в орган государственной статистики по месту своего нахождения (государственной регистрации) по почте или нарочным.</t>
  </si>
  <si>
    <t>Продуктовая инновация – это внедрение продукции или услуги, являющихся новыми или значительно улучшенными по части их свойств или способов использования. В нее включаются значительные усовершенствования в технических характеристиках, компонентах и материалах, во встроенном программном обеспечении, в степени дружественности по отношению к пользователю или в других функциональных характеристиках. Продуктовые инновации в оказании услуг включают в себя значительные усовершенствования в способах их предоставления (например, эффективности и скорости), дополнение уже существующих услуг новыми функциями или характеристиками или внедрение совершенно новых услуг.</t>
  </si>
  <si>
    <t>Примером продуктовых инноваций являются:</t>
  </si>
  <si>
    <t>мобильные установки утилизации резинотехнических отходов для реализации технологии термической переработки резинотехнических отходов в топливо и технический углерод, не имеющие аналогов;</t>
  </si>
  <si>
    <t>пищевые продукты с новыми функциональными характеристиками (маргарин, снижающий уровень холестерина в крови; йогурты, производимые с использованием новых типов бактериальных культур);</t>
  </si>
  <si>
    <t>производство энергосберегающих холодильников;</t>
  </si>
  <si>
    <t>разработка нового способа использования продукта: введение в употребление нового моющего средства с использованием уже существовавшего химического соединения, которое до того применялось лишь в качестве вспомогательного средства при нанесении покрытий;</t>
  </si>
  <si>
    <t>использование в производстве одежды воздухопроницаемых тканей, то есть использование новых материалов для улучшения свойств продукта;</t>
  </si>
  <si>
    <t>внедрение смарт-карт и многоцелевых пластиковых карточек.</t>
  </si>
  <si>
    <t>Примером процессных инноваций являются:</t>
  </si>
  <si>
    <t>установка нового автоматизированного оборудования на производственной линии;</t>
  </si>
  <si>
    <t>компьютеризация проектно-конструкторских работ;</t>
  </si>
  <si>
    <t>внедрение автоматизированной системы контроля качества производства;</t>
  </si>
  <si>
    <t>автоматизированная упаковка.</t>
  </si>
  <si>
    <t>расширение производственных мощностей за счет дополнительных станков уже известной модели либо замена станков на более поздние модификации той же модели (реконструкция, модернизация);</t>
  </si>
  <si>
    <t>организационные и маркетинговые инновации.</t>
  </si>
  <si>
    <t>9. Организационной инновацией является внедрение нового организационного метода в деловой практике организации, в организации рабочих мест или внешних связях.</t>
  </si>
  <si>
    <t>Отличительной особенностью организационной инновации от прочих организационных изменений в организации является внедрение какого-либо организационного метода, не использовавшегося организацией ранее и являющегося результатом реализации стратегических решений руководства.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</si>
</sst>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100"/>
    <numFmt numFmtId="185" formatCode="\300"/>
    <numFmt numFmtId="186" formatCode="\400"/>
    <numFmt numFmtId="187" formatCode="\500"/>
    <numFmt numFmtId="188" formatCode="\600"/>
    <numFmt numFmtId="189" formatCode="[$-FC19]d\ mmmm\ yyyy\ &quot;г.&quot;"/>
    <numFmt numFmtId="190" formatCode="[$-F800]dddd\,\ mmmm\ dd\,\ yyyy"/>
  </numFmts>
  <fonts count="54">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9"/>
      <name val="Tahoma"/>
      <family val="2"/>
    </font>
    <font>
      <b/>
      <sz val="12"/>
      <name val="Tahoma"/>
      <family val="2"/>
    </font>
    <font>
      <b/>
      <sz val="10"/>
      <name val="Tahoma"/>
      <family val="2"/>
    </font>
    <font>
      <sz val="7.5"/>
      <name val="Tahoma"/>
      <family val="2"/>
    </font>
    <font>
      <sz val="8"/>
      <color indexed="26"/>
      <name val="Tahoma"/>
      <family val="2"/>
    </font>
    <font>
      <sz val="8"/>
      <name val="Arial Cyr"/>
      <family val="0"/>
    </font>
    <font>
      <sz val="8"/>
      <color indexed="8"/>
      <name val="Tahoma"/>
      <family val="2"/>
    </font>
    <font>
      <b/>
      <sz val="8"/>
      <color indexed="8"/>
      <name val="Tahoma"/>
      <family val="2"/>
    </font>
    <font>
      <sz val="7.5"/>
      <color indexed="8"/>
      <name val="Tahoma"/>
      <family val="2"/>
    </font>
    <font>
      <sz val="10"/>
      <name val="Tahoma"/>
      <family val="2"/>
    </font>
    <font>
      <vertAlign val="subscrip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hair"/>
    </border>
    <border>
      <left style="thin"/>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481">
    <xf numFmtId="0" fontId="0" fillId="0" borderId="0" xfId="0" applyAlignment="1">
      <alignment/>
    </xf>
    <xf numFmtId="0" fontId="2"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2" borderId="0" xfId="0" applyFont="1" applyFill="1" applyAlignment="1" applyProtection="1">
      <alignment vertical="center"/>
      <protection hidden="1"/>
    </xf>
    <xf numFmtId="0" fontId="2" fillId="32" borderId="11" xfId="0" applyFont="1" applyFill="1" applyBorder="1" applyAlignment="1" applyProtection="1">
      <alignment vertical="center"/>
      <protection hidden="1"/>
    </xf>
    <xf numFmtId="0" fontId="9" fillId="32" borderId="0" xfId="0" applyFont="1" applyFill="1" applyAlignment="1" applyProtection="1">
      <alignment vertical="center"/>
      <protection hidden="1"/>
    </xf>
    <xf numFmtId="0" fontId="2" fillId="34" borderId="11"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9" fillId="32" borderId="0" xfId="0" applyFont="1" applyFill="1" applyAlignment="1" applyProtection="1">
      <alignment horizontal="center" vertical="center"/>
      <protection hidden="1"/>
    </xf>
    <xf numFmtId="0" fontId="12" fillId="32" borderId="0" xfId="0" applyFont="1" applyFill="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0" fontId="7" fillId="33" borderId="19"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protection hidden="1"/>
    </xf>
    <xf numFmtId="0" fontId="8" fillId="33" borderId="0" xfId="0" applyFont="1" applyFill="1" applyBorder="1" applyAlignment="1" applyProtection="1">
      <alignment horizontal="center" vertical="center"/>
      <protection hidden="1"/>
    </xf>
    <xf numFmtId="0" fontId="2" fillId="33" borderId="21"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4" fillId="33" borderId="23" xfId="0" applyFont="1" applyFill="1" applyBorder="1" applyAlignment="1" applyProtection="1">
      <alignment horizontal="center" vertical="center"/>
      <protection hidden="1"/>
    </xf>
    <xf numFmtId="0" fontId="2" fillId="33" borderId="10"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10" fillId="34" borderId="25" xfId="0" applyFont="1" applyFill="1" applyBorder="1" applyAlignment="1" applyProtection="1">
      <alignment horizontal="left" vertical="center" wrapText="1"/>
      <protection locked="0"/>
    </xf>
    <xf numFmtId="0" fontId="1" fillId="33" borderId="0" xfId="0" applyFont="1" applyFill="1" applyBorder="1" applyAlignment="1" applyProtection="1">
      <alignment vertical="center"/>
      <protection hidden="1"/>
    </xf>
    <xf numFmtId="0" fontId="2" fillId="33" borderId="26"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0" fontId="2" fillId="33" borderId="27"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33" borderId="2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protection/>
    </xf>
    <xf numFmtId="0" fontId="2" fillId="33" borderId="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5" xfId="0" applyFont="1" applyFill="1" applyBorder="1" applyAlignment="1" applyProtection="1">
      <alignment vertical="center"/>
      <protection hidden="1"/>
    </xf>
    <xf numFmtId="0" fontId="2" fillId="34" borderId="0" xfId="0" applyFont="1" applyFill="1" applyBorder="1" applyAlignment="1" applyProtection="1">
      <alignment vertical="center"/>
      <protection/>
    </xf>
    <xf numFmtId="0" fontId="2" fillId="33" borderId="18" xfId="0" applyFont="1" applyFill="1" applyBorder="1" applyAlignment="1" applyProtection="1">
      <alignment vertical="center"/>
      <protection hidden="1"/>
    </xf>
    <xf numFmtId="0" fontId="2" fillId="33" borderId="28" xfId="0" applyFont="1" applyFill="1" applyBorder="1" applyAlignment="1" applyProtection="1">
      <alignment vertical="center"/>
      <protection hidden="1"/>
    </xf>
    <xf numFmtId="0" fontId="3" fillId="34" borderId="0" xfId="0" applyFont="1" applyFill="1" applyAlignment="1" applyProtection="1">
      <alignment vertical="center"/>
      <protection/>
    </xf>
    <xf numFmtId="0" fontId="2" fillId="34" borderId="0" xfId="0" applyFont="1" applyFill="1" applyBorder="1" applyAlignment="1" applyProtection="1">
      <alignment vertical="center"/>
      <protection/>
    </xf>
    <xf numFmtId="0" fontId="2" fillId="34" borderId="0" xfId="0" applyFont="1" applyFill="1" applyAlignment="1" applyProtection="1">
      <alignment vertical="center"/>
      <protection/>
    </xf>
    <xf numFmtId="0" fontId="1" fillId="34" borderId="0" xfId="0" applyFont="1" applyFill="1" applyBorder="1" applyAlignment="1" applyProtection="1">
      <alignment horizontal="left" vertical="center"/>
      <protection/>
    </xf>
    <xf numFmtId="0" fontId="2"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1" fillId="34" borderId="0" xfId="0" applyFont="1" applyFill="1" applyBorder="1" applyAlignment="1" applyProtection="1">
      <alignment horizontal="center" vertical="center" wrapText="1"/>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2" fillId="33" borderId="0" xfId="0" applyFont="1" applyFill="1" applyAlignment="1" applyProtection="1">
      <alignment vertical="center"/>
      <protection hidden="1"/>
    </xf>
    <xf numFmtId="0" fontId="9" fillId="35" borderId="0" xfId="0" applyFont="1" applyFill="1" applyAlignment="1">
      <alignment/>
    </xf>
    <xf numFmtId="0" fontId="0" fillId="35" borderId="0" xfId="0" applyFill="1" applyAlignment="1">
      <alignment/>
    </xf>
    <xf numFmtId="0" fontId="1" fillId="34" borderId="0" xfId="0" applyFont="1" applyFill="1" applyBorder="1" applyAlignment="1" applyProtection="1">
      <alignment vertical="center" wrapText="1"/>
      <protection/>
    </xf>
    <xf numFmtId="0" fontId="2" fillId="32" borderId="0" xfId="0" applyFont="1" applyFill="1" applyBorder="1" applyAlignment="1" applyProtection="1">
      <alignment vertical="center" wrapText="1"/>
      <protection hidden="1"/>
    </xf>
    <xf numFmtId="0" fontId="2" fillId="32" borderId="0" xfId="0" applyFont="1" applyFill="1" applyBorder="1" applyAlignment="1" applyProtection="1">
      <alignment vertical="center"/>
      <protection hidden="1"/>
    </xf>
    <xf numFmtId="0" fontId="2" fillId="33" borderId="0" xfId="0" applyFont="1" applyFill="1" applyBorder="1" applyAlignment="1" applyProtection="1">
      <alignment horizontal="left" vertical="center"/>
      <protection hidden="1"/>
    </xf>
    <xf numFmtId="0" fontId="10" fillId="34" borderId="0" xfId="0" applyFont="1" applyFill="1" applyBorder="1" applyAlignment="1" applyProtection="1">
      <alignment vertical="center" wrapText="1"/>
      <protection/>
    </xf>
    <xf numFmtId="0" fontId="2" fillId="33" borderId="0" xfId="0" applyFont="1" applyFill="1" applyBorder="1" applyAlignment="1" applyProtection="1">
      <alignment horizontal="center" vertical="center"/>
      <protection hidden="1"/>
    </xf>
    <xf numFmtId="0" fontId="7" fillId="33" borderId="28" xfId="0" applyFont="1" applyFill="1" applyBorder="1" applyAlignment="1" applyProtection="1">
      <alignment horizontal="center" vertical="center"/>
      <protection hidden="1"/>
    </xf>
    <xf numFmtId="0" fontId="2" fillId="34" borderId="0" xfId="0" applyFont="1" applyFill="1" applyBorder="1" applyAlignment="1" applyProtection="1">
      <alignment horizontal="left" vertical="center" wrapText="1" indent="1"/>
      <protection/>
    </xf>
    <xf numFmtId="0" fontId="2" fillId="34" borderId="0" xfId="0" applyFont="1" applyFill="1" applyBorder="1" applyAlignment="1" applyProtection="1">
      <alignment vertical="center" wrapText="1"/>
      <protection/>
    </xf>
    <xf numFmtId="0" fontId="2" fillId="34" borderId="0"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4" fillId="32" borderId="0" xfId="0" applyFont="1" applyFill="1" applyAlignment="1" applyProtection="1">
      <alignment vertical="center"/>
      <protection hidden="1"/>
    </xf>
    <xf numFmtId="0" fontId="4" fillId="34" borderId="11" xfId="0" applyFont="1" applyFill="1" applyBorder="1" applyAlignment="1" applyProtection="1">
      <alignment vertical="center"/>
      <protection hidden="1"/>
    </xf>
    <xf numFmtId="0" fontId="4" fillId="34" borderId="18"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8" xfId="0" applyFont="1" applyFill="1" applyBorder="1" applyAlignment="1" applyProtection="1">
      <alignment vertical="center"/>
      <protection hidden="1"/>
    </xf>
    <xf numFmtId="0" fontId="2" fillId="34" borderId="0" xfId="0" applyFont="1" applyFill="1" applyBorder="1" applyAlignment="1" applyProtection="1" quotePrefix="1">
      <alignment vertical="center" wrapText="1"/>
      <protection/>
    </xf>
    <xf numFmtId="49" fontId="2" fillId="34" borderId="0" xfId="0" applyNumberFormat="1" applyFont="1" applyFill="1" applyBorder="1" applyAlignment="1" applyProtection="1">
      <alignment horizontal="center" vertical="center"/>
      <protection/>
    </xf>
    <xf numFmtId="172" fontId="2" fillId="34" borderId="0" xfId="0" applyNumberFormat="1" applyFont="1" applyFill="1" applyBorder="1" applyAlignment="1" applyProtection="1">
      <alignment horizontal="center" vertical="center"/>
      <protection/>
    </xf>
    <xf numFmtId="3" fontId="2" fillId="34" borderId="0" xfId="0" applyNumberFormat="1" applyFont="1" applyFill="1" applyBorder="1" applyAlignment="1" applyProtection="1">
      <alignment horizontal="center" vertical="center"/>
      <protection/>
    </xf>
    <xf numFmtId="0" fontId="2" fillId="33" borderId="0" xfId="0" applyFont="1" applyFill="1" applyAlignment="1" applyProtection="1">
      <alignment vertical="center"/>
      <protection hidden="1"/>
    </xf>
    <xf numFmtId="0" fontId="1" fillId="34" borderId="0" xfId="0" applyFont="1" applyFill="1" applyBorder="1" applyAlignment="1" applyProtection="1">
      <alignment horizontal="center" vertical="center" wrapText="1"/>
      <protection/>
    </xf>
    <xf numFmtId="0" fontId="2" fillId="34" borderId="11" xfId="0" applyFont="1" applyFill="1" applyBorder="1" applyAlignment="1" applyProtection="1">
      <alignment horizontal="left" vertical="center"/>
      <protection/>
    </xf>
    <xf numFmtId="0" fontId="2" fillId="34" borderId="18" xfId="0" applyFont="1" applyFill="1" applyBorder="1" applyAlignment="1" applyProtection="1">
      <alignment vertical="center"/>
      <protection/>
    </xf>
    <xf numFmtId="0" fontId="2" fillId="32" borderId="0" xfId="0" applyFont="1" applyFill="1" applyAlignment="1" applyProtection="1">
      <alignment horizontal="left" vertical="center"/>
      <protection/>
    </xf>
    <xf numFmtId="0" fontId="1" fillId="33" borderId="0" xfId="0" applyFont="1" applyFill="1" applyBorder="1" applyAlignment="1" applyProtection="1">
      <alignment vertical="center"/>
      <protection/>
    </xf>
    <xf numFmtId="0" fontId="2" fillId="34" borderId="25" xfId="0" applyFont="1" applyFill="1" applyBorder="1" applyAlignment="1" applyProtection="1">
      <alignment horizontal="left" vertical="center" wrapText="1" indent="1"/>
      <protection/>
    </xf>
    <xf numFmtId="0" fontId="2" fillId="34" borderId="0" xfId="0" applyNumberFormat="1" applyFont="1" applyFill="1" applyBorder="1" applyAlignment="1" applyProtection="1">
      <alignment horizontal="center" vertical="center" wrapText="1"/>
      <protection/>
    </xf>
    <xf numFmtId="0" fontId="2" fillId="34" borderId="0" xfId="0" applyNumberFormat="1" applyFont="1" applyFill="1" applyBorder="1" applyAlignment="1" applyProtection="1" quotePrefix="1">
      <alignment horizontal="center" vertical="center" wrapText="1"/>
      <protection/>
    </xf>
    <xf numFmtId="0" fontId="2" fillId="34" borderId="0" xfId="0" applyFont="1" applyFill="1" applyBorder="1" applyAlignment="1" applyProtection="1">
      <alignment horizontal="center" vertical="center" wrapText="1"/>
      <protection/>
    </xf>
    <xf numFmtId="0" fontId="2" fillId="34" borderId="0" xfId="0" applyFont="1" applyFill="1" applyBorder="1" applyAlignment="1" applyProtection="1" quotePrefix="1">
      <alignment horizontal="center" vertical="center" wrapText="1"/>
      <protection/>
    </xf>
    <xf numFmtId="49" fontId="2" fillId="34" borderId="0" xfId="0" applyNumberFormat="1" applyFont="1" applyFill="1" applyBorder="1" applyAlignment="1" applyProtection="1">
      <alignment horizontal="center" vertical="center"/>
      <protection/>
    </xf>
    <xf numFmtId="3" fontId="2" fillId="34" borderId="0" xfId="0" applyNumberFormat="1" applyFont="1" applyFill="1" applyBorder="1" applyAlignment="1" applyProtection="1">
      <alignment horizontal="center" vertical="center"/>
      <protection/>
    </xf>
    <xf numFmtId="0" fontId="11" fillId="34" borderId="0" xfId="0" applyNumberFormat="1" applyFont="1" applyFill="1" applyBorder="1" applyAlignment="1" applyProtection="1">
      <alignment horizontal="left" vertical="center" wrapText="1" indent="1"/>
      <protection/>
    </xf>
    <xf numFmtId="0" fontId="2" fillId="34" borderId="0" xfId="0" applyFont="1" applyFill="1" applyBorder="1" applyAlignment="1" applyProtection="1">
      <alignment horizontal="left" vertical="center" wrapText="1"/>
      <protection hidden="1"/>
    </xf>
    <xf numFmtId="0" fontId="4" fillId="34" borderId="0" xfId="0" applyFont="1" applyFill="1" applyBorder="1" applyAlignment="1" applyProtection="1">
      <alignment horizontal="left" vertical="center" wrapText="1"/>
      <protection hidden="1"/>
    </xf>
    <xf numFmtId="49" fontId="2" fillId="34" borderId="0" xfId="0" applyNumberFormat="1" applyFont="1" applyFill="1" applyBorder="1" applyAlignment="1" applyProtection="1">
      <alignment horizontal="center" vertical="center"/>
      <protection hidden="1"/>
    </xf>
    <xf numFmtId="49" fontId="2" fillId="34" borderId="0" xfId="0" applyNumberFormat="1" applyFont="1" applyFill="1" applyBorder="1" applyAlignment="1" applyProtection="1">
      <alignment horizontal="center" vertical="center"/>
      <protection/>
    </xf>
    <xf numFmtId="0" fontId="2" fillId="34" borderId="0" xfId="0" applyNumberFormat="1"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0" xfId="0" applyFont="1" applyFill="1" applyAlignment="1" applyProtection="1">
      <alignment vertical="center"/>
      <protection/>
    </xf>
    <xf numFmtId="0" fontId="2" fillId="34"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2" fillId="34" borderId="0" xfId="0" applyFont="1" applyFill="1" applyBorder="1" applyAlignment="1" applyProtection="1">
      <alignment horizontal="right" vertical="center"/>
      <protection/>
    </xf>
    <xf numFmtId="0" fontId="2" fillId="34" borderId="0" xfId="0" applyFont="1" applyFill="1" applyBorder="1" applyAlignment="1" applyProtection="1">
      <alignment horizontal="left" wrapText="1" indent="2"/>
      <protection/>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top" wrapText="1"/>
      <protection hidden="1"/>
    </xf>
    <xf numFmtId="0" fontId="4" fillId="33" borderId="0" xfId="0" applyFont="1" applyFill="1" applyBorder="1" applyAlignment="1" applyProtection="1">
      <alignment horizontal="center" vertical="top"/>
      <protection hidden="1"/>
    </xf>
    <xf numFmtId="0" fontId="16" fillId="34" borderId="0" xfId="0" applyFont="1" applyFill="1" applyBorder="1" applyAlignment="1">
      <alignment horizontal="left"/>
    </xf>
    <xf numFmtId="0" fontId="15" fillId="34" borderId="0" xfId="0" applyFont="1" applyFill="1" applyBorder="1" applyAlignment="1">
      <alignment horizontal="left"/>
    </xf>
    <xf numFmtId="0" fontId="15" fillId="34" borderId="0" xfId="0" applyFont="1" applyFill="1" applyBorder="1" applyAlignment="1">
      <alignment horizontal="distributed"/>
    </xf>
    <xf numFmtId="0" fontId="15" fillId="34" borderId="0" xfId="0" applyFont="1" applyFill="1" applyBorder="1" applyAlignment="1">
      <alignment horizontal="center"/>
    </xf>
    <xf numFmtId="0" fontId="14" fillId="34" borderId="0" xfId="0" applyFont="1" applyFill="1" applyBorder="1" applyAlignment="1">
      <alignment horizontal="distributed"/>
    </xf>
    <xf numFmtId="0" fontId="2" fillId="34" borderId="15" xfId="0" applyFont="1" applyFill="1" applyBorder="1" applyAlignment="1">
      <alignment/>
    </xf>
    <xf numFmtId="0" fontId="2" fillId="34" borderId="16" xfId="0" applyFont="1" applyFill="1" applyBorder="1" applyAlignment="1">
      <alignment/>
    </xf>
    <xf numFmtId="0" fontId="2" fillId="34" borderId="17" xfId="0" applyFont="1" applyFill="1" applyBorder="1" applyAlignment="1">
      <alignment/>
    </xf>
    <xf numFmtId="0" fontId="2" fillId="34" borderId="11" xfId="0" applyFont="1" applyFill="1" applyBorder="1" applyAlignment="1">
      <alignment/>
    </xf>
    <xf numFmtId="0" fontId="2" fillId="34" borderId="18" xfId="0" applyFont="1" applyFill="1" applyBorder="1" applyAlignment="1">
      <alignment vertical="center" wrapText="1"/>
    </xf>
    <xf numFmtId="0" fontId="2" fillId="34" borderId="18" xfId="0" applyFont="1" applyFill="1" applyBorder="1" applyAlignment="1">
      <alignment horizontal="left" vertical="center" wrapText="1"/>
    </xf>
    <xf numFmtId="0" fontId="17" fillId="34" borderId="11" xfId="0" applyFont="1" applyFill="1" applyBorder="1" applyAlignment="1">
      <alignment/>
    </xf>
    <xf numFmtId="0" fontId="17" fillId="34" borderId="18" xfId="0" applyFont="1" applyFill="1" applyBorder="1" applyAlignment="1">
      <alignment/>
    </xf>
    <xf numFmtId="0" fontId="17" fillId="34" borderId="12" xfId="0" applyFont="1" applyFill="1" applyBorder="1" applyAlignment="1">
      <alignment/>
    </xf>
    <xf numFmtId="0" fontId="17" fillId="34" borderId="13" xfId="0" applyFont="1" applyFill="1" applyBorder="1" applyAlignment="1">
      <alignment/>
    </xf>
    <xf numFmtId="0" fontId="17" fillId="34" borderId="14" xfId="0" applyFont="1" applyFill="1" applyBorder="1" applyAlignment="1">
      <alignment/>
    </xf>
    <xf numFmtId="0" fontId="2" fillId="34" borderId="0" xfId="0" applyFont="1" applyFill="1" applyBorder="1" applyAlignment="1" applyProtection="1">
      <alignment horizontal="left" vertical="center" wrapText="1" indent="1"/>
      <protection/>
    </xf>
    <xf numFmtId="0" fontId="2"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top" wrapText="1"/>
      <protection hidden="1"/>
    </xf>
    <xf numFmtId="0" fontId="2" fillId="33" borderId="0" xfId="0" applyFont="1" applyFill="1" applyBorder="1" applyAlignment="1" applyProtection="1">
      <alignment horizontal="right" vertical="top"/>
      <protection hidden="1"/>
    </xf>
    <xf numFmtId="0" fontId="2" fillId="33" borderId="10" xfId="0" applyFont="1" applyFill="1" applyBorder="1" applyAlignment="1" applyProtection="1">
      <alignment vertical="top"/>
      <protection hidden="1"/>
    </xf>
    <xf numFmtId="0" fontId="2" fillId="33" borderId="0" xfId="0" applyFont="1" applyFill="1" applyBorder="1" applyAlignment="1" applyProtection="1">
      <alignment vertical="top"/>
      <protection hidden="1"/>
    </xf>
    <xf numFmtId="0" fontId="2" fillId="33" borderId="24" xfId="0" applyFont="1" applyFill="1" applyBorder="1" applyAlignment="1" applyProtection="1">
      <alignment vertical="top"/>
      <protection hidden="1"/>
    </xf>
    <xf numFmtId="0" fontId="2" fillId="33" borderId="26" xfId="0" applyFont="1" applyFill="1" applyBorder="1" applyAlignment="1" applyProtection="1">
      <alignment vertical="top"/>
      <protection hidden="1"/>
    </xf>
    <xf numFmtId="0" fontId="2" fillId="33" borderId="25" xfId="0" applyFont="1" applyFill="1" applyBorder="1" applyAlignment="1" applyProtection="1">
      <alignment vertical="top"/>
      <protection hidden="1"/>
    </xf>
    <xf numFmtId="0" fontId="2" fillId="33" borderId="27" xfId="0" applyFont="1" applyFill="1" applyBorder="1" applyAlignment="1" applyProtection="1">
      <alignment vertical="top"/>
      <protection hidden="1"/>
    </xf>
    <xf numFmtId="49" fontId="2" fillId="34" borderId="0" xfId="0" applyNumberFormat="1" applyFont="1" applyFill="1" applyBorder="1" applyAlignment="1" applyProtection="1">
      <alignment horizontal="center" vertical="center" wrapText="1"/>
      <protection/>
    </xf>
    <xf numFmtId="0" fontId="2" fillId="34" borderId="0" xfId="0" applyNumberFormat="1" applyFont="1" applyFill="1" applyBorder="1" applyAlignment="1" applyProtection="1">
      <alignment horizontal="center" vertical="center" wrapText="1"/>
      <protection locked="0"/>
    </xf>
    <xf numFmtId="0" fontId="11" fillId="34" borderId="25" xfId="0" applyNumberFormat="1" applyFont="1" applyFill="1" applyBorder="1" applyAlignment="1" applyProtection="1">
      <alignment/>
      <protection/>
    </xf>
    <xf numFmtId="172" fontId="2" fillId="34" borderId="0" xfId="0" applyNumberFormat="1" applyFont="1" applyFill="1" applyBorder="1" applyAlignment="1" applyProtection="1">
      <alignment vertical="center" wrapText="1"/>
      <protection/>
    </xf>
    <xf numFmtId="172" fontId="2" fillId="34" borderId="22" xfId="0" applyNumberFormat="1" applyFont="1" applyFill="1" applyBorder="1" applyAlignment="1" applyProtection="1">
      <alignment vertical="center" wrapText="1"/>
      <protection/>
    </xf>
    <xf numFmtId="0" fontId="2" fillId="34" borderId="22" xfId="0" applyFont="1" applyFill="1" applyBorder="1" applyAlignment="1" applyProtection="1">
      <alignment wrapText="1"/>
      <protection/>
    </xf>
    <xf numFmtId="0" fontId="2" fillId="33" borderId="22" xfId="0" applyNumberFormat="1" applyFont="1" applyFill="1" applyBorder="1" applyAlignment="1" applyProtection="1">
      <alignment/>
      <protection/>
    </xf>
    <xf numFmtId="0" fontId="2" fillId="33" borderId="22" xfId="0" applyNumberFormat="1" applyFont="1" applyFill="1" applyBorder="1" applyAlignment="1" applyProtection="1">
      <alignment/>
      <protection locked="0"/>
    </xf>
    <xf numFmtId="0" fontId="2" fillId="34" borderId="0" xfId="0" applyFont="1" applyFill="1" applyBorder="1" applyAlignment="1" applyProtection="1">
      <alignment vertical="center" wrapText="1"/>
      <protection/>
    </xf>
    <xf numFmtId="0" fontId="2" fillId="33" borderId="0" xfId="0" applyNumberFormat="1" applyFont="1" applyFill="1" applyBorder="1" applyAlignment="1" applyProtection="1">
      <alignment vertical="center"/>
      <protection/>
    </xf>
    <xf numFmtId="0" fontId="2" fillId="33" borderId="0"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0" fontId="2" fillId="34" borderId="0" xfId="0" applyFont="1" applyFill="1" applyBorder="1" applyAlignment="1" applyProtection="1">
      <alignment/>
      <protection locked="0"/>
    </xf>
    <xf numFmtId="0" fontId="2" fillId="33" borderId="0" xfId="0" applyNumberFormat="1" applyFont="1" applyFill="1" applyBorder="1" applyAlignment="1" applyProtection="1">
      <alignment horizontal="right" vertical="center"/>
      <protection locked="0"/>
    </xf>
    <xf numFmtId="0" fontId="11" fillId="34" borderId="0" xfId="0" applyFont="1" applyFill="1" applyBorder="1" applyAlignment="1" applyProtection="1">
      <alignment horizontal="left" vertical="center" indent="1"/>
      <protection/>
    </xf>
    <xf numFmtId="0" fontId="14" fillId="34" borderId="0" xfId="0" applyFont="1" applyFill="1" applyBorder="1" applyAlignment="1">
      <alignment horizontal="justify" vertical="center" wrapText="1"/>
    </xf>
    <xf numFmtId="0" fontId="14" fillId="34" borderId="0" xfId="0" applyNumberFormat="1" applyFont="1" applyFill="1" applyBorder="1" applyAlignment="1">
      <alignment horizontal="justify" vertical="center" wrapText="1"/>
    </xf>
    <xf numFmtId="0" fontId="14" fillId="34" borderId="0" xfId="0" applyFont="1" applyFill="1" applyBorder="1" applyAlignment="1">
      <alignment vertical="center" wrapText="1"/>
    </xf>
    <xf numFmtId="0" fontId="15" fillId="34" borderId="0" xfId="0" applyFont="1" applyFill="1" applyBorder="1" applyAlignment="1">
      <alignment horizontal="center" wrapText="1"/>
    </xf>
    <xf numFmtId="0" fontId="14" fillId="34" borderId="0" xfId="0" applyFont="1" applyFill="1" applyBorder="1" applyAlignment="1">
      <alignment horizontal="justify"/>
    </xf>
    <xf numFmtId="49" fontId="1" fillId="34" borderId="0" xfId="0" applyNumberFormat="1" applyFont="1" applyFill="1" applyBorder="1" applyAlignment="1" applyProtection="1">
      <alignment horizontal="center" vertical="center"/>
      <protection/>
    </xf>
    <xf numFmtId="0" fontId="1" fillId="34"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4" borderId="25" xfId="0" applyFont="1" applyFill="1" applyBorder="1" applyAlignment="1" applyProtection="1">
      <alignment vertical="center"/>
      <protection/>
    </xf>
    <xf numFmtId="0" fontId="14" fillId="34" borderId="0" xfId="0" applyFont="1" applyFill="1" applyBorder="1" applyAlignment="1">
      <alignment horizontal="left"/>
    </xf>
    <xf numFmtId="0" fontId="15" fillId="34" borderId="0" xfId="0" applyFont="1" applyFill="1" applyBorder="1" applyAlignment="1">
      <alignment horizontal="left" wrapText="1"/>
    </xf>
    <xf numFmtId="0" fontId="15" fillId="34" borderId="0" xfId="0" applyNumberFormat="1" applyFont="1" applyFill="1" applyBorder="1" applyAlignment="1">
      <alignment horizontal="justify" vertical="center" wrapText="1"/>
    </xf>
    <xf numFmtId="0" fontId="15" fillId="34" borderId="0" xfId="0" applyNumberFormat="1" applyFont="1" applyFill="1" applyBorder="1" applyAlignment="1">
      <alignment horizontal="center" vertical="center" wrapText="1"/>
    </xf>
    <xf numFmtId="0" fontId="14" fillId="34" borderId="0" xfId="0" applyFont="1" applyFill="1" applyBorder="1" applyAlignment="1">
      <alignment horizontal="justify" vertical="center"/>
    </xf>
    <xf numFmtId="0" fontId="2" fillId="33" borderId="0" xfId="0" applyFont="1" applyFill="1" applyAlignment="1" applyProtection="1">
      <alignment vertical="center" wrapText="1"/>
      <protection hidden="1"/>
    </xf>
    <xf numFmtId="0" fontId="2" fillId="34" borderId="0" xfId="0" applyFont="1" applyFill="1" applyBorder="1" applyAlignment="1" applyProtection="1">
      <alignment horizontal="left" vertical="center"/>
      <protection/>
    </xf>
    <xf numFmtId="0" fontId="2" fillId="33" borderId="0" xfId="0" applyFont="1" applyFill="1" applyAlignment="1" applyProtection="1">
      <alignment horizontal="left" vertical="center"/>
      <protection hidden="1"/>
    </xf>
    <xf numFmtId="0" fontId="2" fillId="33" borderId="0" xfId="0" applyFont="1" applyFill="1" applyBorder="1" applyAlignment="1" applyProtection="1">
      <alignment vertical="top" wrapText="1"/>
      <protection hidden="1"/>
    </xf>
    <xf numFmtId="0" fontId="11" fillId="34" borderId="0" xfId="0" applyFont="1" applyFill="1" applyBorder="1" applyAlignment="1" applyProtection="1">
      <alignment vertical="center" wrapText="1"/>
      <protection/>
    </xf>
    <xf numFmtId="0" fontId="2" fillId="34" borderId="0" xfId="0" applyFont="1" applyFill="1" applyBorder="1" applyAlignment="1" applyProtection="1">
      <alignment wrapText="1"/>
      <protection/>
    </xf>
    <xf numFmtId="0" fontId="2" fillId="33" borderId="0" xfId="0" applyNumberFormat="1" applyFont="1" applyFill="1" applyBorder="1" applyAlignment="1" applyProtection="1">
      <alignment/>
      <protection/>
    </xf>
    <xf numFmtId="0" fontId="2" fillId="33" borderId="0" xfId="0" applyNumberFormat="1" applyFont="1" applyFill="1" applyBorder="1" applyAlignment="1" applyProtection="1">
      <alignment/>
      <protection locked="0"/>
    </xf>
    <xf numFmtId="172" fontId="2" fillId="34" borderId="28" xfId="0" applyNumberFormat="1" applyFont="1" applyFill="1" applyBorder="1" applyAlignment="1" applyProtection="1">
      <alignment vertical="center" wrapText="1"/>
      <protection/>
    </xf>
    <xf numFmtId="0" fontId="2" fillId="34" borderId="0" xfId="0" applyFont="1" applyFill="1" applyBorder="1" applyAlignment="1" applyProtection="1">
      <alignment horizontal="left" vertical="center"/>
      <protection/>
    </xf>
    <xf numFmtId="0" fontId="2" fillId="33" borderId="29"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top" wrapText="1"/>
      <protection hidden="1"/>
    </xf>
    <xf numFmtId="0" fontId="4" fillId="33" borderId="0" xfId="0" applyFont="1" applyFill="1" applyBorder="1" applyAlignment="1" applyProtection="1">
      <alignment horizontal="center" vertical="top" wrapText="1"/>
      <protection hidden="1"/>
    </xf>
    <xf numFmtId="0" fontId="2" fillId="33" borderId="29" xfId="0" applyNumberFormat="1" applyFont="1" applyFill="1" applyBorder="1" applyAlignment="1" applyProtection="1">
      <alignment horizontal="center" vertical="center"/>
      <protection locked="0"/>
    </xf>
    <xf numFmtId="172" fontId="2" fillId="34" borderId="29" xfId="0" applyNumberFormat="1" applyFont="1" applyFill="1" applyBorder="1" applyAlignment="1" applyProtection="1">
      <alignment horizontal="left" vertical="center" wrapText="1" indent="2"/>
      <protection/>
    </xf>
    <xf numFmtId="172" fontId="2" fillId="34" borderId="30" xfId="0" applyNumberFormat="1" applyFont="1" applyFill="1" applyBorder="1" applyAlignment="1" applyProtection="1">
      <alignment horizontal="left" vertical="center" wrapText="1" indent="1"/>
      <protection/>
    </xf>
    <xf numFmtId="172" fontId="2" fillId="34" borderId="31" xfId="0" applyNumberFormat="1" applyFont="1" applyFill="1" applyBorder="1" applyAlignment="1" applyProtection="1">
      <alignment horizontal="left" vertical="center" wrapText="1" indent="1"/>
      <protection/>
    </xf>
    <xf numFmtId="172" fontId="2" fillId="34" borderId="32" xfId="0" applyNumberFormat="1" applyFont="1" applyFill="1" applyBorder="1" applyAlignment="1" applyProtection="1">
      <alignment horizontal="left" vertical="center" wrapText="1" indent="1"/>
      <protection/>
    </xf>
    <xf numFmtId="172" fontId="1" fillId="34" borderId="0" xfId="0" applyNumberFormat="1" applyFont="1" applyFill="1" applyBorder="1" applyAlignment="1" applyProtection="1">
      <alignment horizontal="center" vertical="center"/>
      <protection/>
    </xf>
    <xf numFmtId="0" fontId="2" fillId="36" borderId="21"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wrapText="1"/>
      <protection/>
    </xf>
    <xf numFmtId="0" fontId="2" fillId="36" borderId="24" xfId="0" applyFont="1" applyFill="1" applyBorder="1" applyAlignment="1" applyProtection="1">
      <alignment horizontal="center" vertical="center" wrapText="1"/>
      <protection/>
    </xf>
    <xf numFmtId="0" fontId="2" fillId="36" borderId="21" xfId="0" applyNumberFormat="1" applyFont="1" applyFill="1" applyBorder="1" applyAlignment="1" applyProtection="1">
      <alignment horizontal="center" vertical="center" wrapText="1"/>
      <protection/>
    </xf>
    <xf numFmtId="0" fontId="2" fillId="36" borderId="22" xfId="0" applyNumberFormat="1" applyFont="1" applyFill="1" applyBorder="1" applyAlignment="1" applyProtection="1">
      <alignment horizontal="center" vertical="center" wrapText="1"/>
      <protection/>
    </xf>
    <xf numFmtId="0" fontId="2" fillId="36" borderId="23" xfId="0" applyNumberFormat="1" applyFont="1" applyFill="1" applyBorder="1" applyAlignment="1" applyProtection="1">
      <alignment horizontal="center" vertical="center" wrapText="1"/>
      <protection/>
    </xf>
    <xf numFmtId="0" fontId="2" fillId="36" borderId="10" xfId="0" applyNumberFormat="1" applyFont="1" applyFill="1" applyBorder="1" applyAlignment="1" applyProtection="1">
      <alignment horizontal="center" vertical="center" wrapText="1"/>
      <protection/>
    </xf>
    <xf numFmtId="0" fontId="2" fillId="36" borderId="0" xfId="0" applyNumberFormat="1" applyFont="1" applyFill="1" applyBorder="1" applyAlignment="1" applyProtection="1">
      <alignment horizontal="center" vertical="center" wrapText="1"/>
      <protection/>
    </xf>
    <xf numFmtId="0" fontId="2" fillId="36" borderId="24" xfId="0" applyNumberFormat="1" applyFont="1" applyFill="1" applyBorder="1" applyAlignment="1" applyProtection="1">
      <alignment horizontal="center" vertical="center" wrapText="1"/>
      <protection/>
    </xf>
    <xf numFmtId="172" fontId="2" fillId="34" borderId="33" xfId="0" applyNumberFormat="1" applyFont="1" applyFill="1" applyBorder="1" applyAlignment="1" applyProtection="1">
      <alignment horizontal="left" vertical="center" wrapText="1" indent="2"/>
      <protection/>
    </xf>
    <xf numFmtId="0" fontId="2" fillId="33" borderId="33" xfId="0" applyNumberFormat="1"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xf>
    <xf numFmtId="0" fontId="2" fillId="33" borderId="34" xfId="0" applyNumberFormat="1" applyFont="1" applyFill="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xf>
    <xf numFmtId="172" fontId="2" fillId="34" borderId="35" xfId="0" applyNumberFormat="1" applyFont="1" applyFill="1" applyBorder="1" applyAlignment="1" applyProtection="1">
      <alignment horizontal="left" vertical="center" wrapText="1" indent="1"/>
      <protection/>
    </xf>
    <xf numFmtId="172" fontId="2" fillId="34" borderId="36" xfId="0" applyNumberFormat="1" applyFont="1" applyFill="1" applyBorder="1" applyAlignment="1" applyProtection="1">
      <alignment horizontal="left" vertical="center" wrapText="1" indent="1"/>
      <protection/>
    </xf>
    <xf numFmtId="172" fontId="2" fillId="34" borderId="37" xfId="0" applyNumberFormat="1" applyFont="1" applyFill="1" applyBorder="1" applyAlignment="1" applyProtection="1">
      <alignment horizontal="left" vertical="center" wrapText="1" indent="1"/>
      <protection/>
    </xf>
    <xf numFmtId="172" fontId="2" fillId="34" borderId="21" xfId="0" applyNumberFormat="1" applyFont="1" applyFill="1" applyBorder="1" applyAlignment="1" applyProtection="1">
      <alignment horizontal="left" vertical="center" wrapText="1"/>
      <protection/>
    </xf>
    <xf numFmtId="172" fontId="2" fillId="34" borderId="22" xfId="0" applyNumberFormat="1" applyFont="1" applyFill="1" applyBorder="1" applyAlignment="1" applyProtection="1">
      <alignment horizontal="left" vertical="center" wrapText="1"/>
      <protection/>
    </xf>
    <xf numFmtId="172" fontId="2" fillId="34" borderId="23" xfId="0" applyNumberFormat="1" applyFont="1" applyFill="1" applyBorder="1" applyAlignment="1" applyProtection="1">
      <alignment horizontal="left" vertical="center" wrapText="1"/>
      <protection/>
    </xf>
    <xf numFmtId="172" fontId="4" fillId="35" borderId="19" xfId="0" applyNumberFormat="1" applyFont="1" applyFill="1" applyBorder="1" applyAlignment="1" applyProtection="1">
      <alignment horizontal="center" vertical="center" wrapText="1"/>
      <protection/>
    </xf>
    <xf numFmtId="172" fontId="4" fillId="35" borderId="28" xfId="0" applyNumberFormat="1" applyFont="1" applyFill="1" applyBorder="1" applyAlignment="1" applyProtection="1">
      <alignment horizontal="center" vertical="center" wrapText="1"/>
      <protection/>
    </xf>
    <xf numFmtId="172" fontId="4" fillId="35" borderId="20" xfId="0" applyNumberFormat="1" applyFont="1" applyFill="1" applyBorder="1" applyAlignment="1" applyProtection="1">
      <alignment horizontal="center" vertical="center" wrapText="1"/>
      <protection/>
    </xf>
    <xf numFmtId="0" fontId="4" fillId="32" borderId="38" xfId="0" applyNumberFormat="1" applyFont="1" applyFill="1" applyBorder="1" applyAlignment="1" applyProtection="1">
      <alignment horizontal="center" vertical="center"/>
      <protection/>
    </xf>
    <xf numFmtId="0" fontId="4" fillId="32" borderId="19" xfId="0" applyFont="1" applyFill="1" applyBorder="1" applyAlignment="1" applyProtection="1">
      <alignment horizontal="center" vertical="center"/>
      <protection/>
    </xf>
    <xf numFmtId="0" fontId="4" fillId="32" borderId="28" xfId="0" applyFont="1" applyFill="1" applyBorder="1" applyAlignment="1" applyProtection="1">
      <alignment horizontal="center" vertical="center"/>
      <protection/>
    </xf>
    <xf numFmtId="0" fontId="4" fillId="32" borderId="20" xfId="0" applyFont="1" applyFill="1" applyBorder="1" applyAlignment="1" applyProtection="1">
      <alignment horizontal="center" vertical="center"/>
      <protection/>
    </xf>
    <xf numFmtId="172" fontId="2" fillId="34" borderId="39" xfId="0" applyNumberFormat="1" applyFont="1" applyFill="1" applyBorder="1" applyAlignment="1" applyProtection="1">
      <alignment vertical="center" wrapText="1"/>
      <protection/>
    </xf>
    <xf numFmtId="172" fontId="2" fillId="34" borderId="40" xfId="0" applyNumberFormat="1" applyFont="1" applyFill="1" applyBorder="1" applyAlignment="1" applyProtection="1">
      <alignment vertical="center" wrapText="1"/>
      <protection/>
    </xf>
    <xf numFmtId="172" fontId="2" fillId="34" borderId="41" xfId="0" applyNumberFormat="1" applyFont="1" applyFill="1" applyBorder="1" applyAlignment="1" applyProtection="1">
      <alignment vertical="center" wrapText="1"/>
      <protection/>
    </xf>
    <xf numFmtId="0" fontId="2" fillId="37" borderId="21"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27" xfId="0" applyFont="1" applyFill="1" applyBorder="1" applyAlignment="1" applyProtection="1">
      <alignment horizontal="center" vertical="center" wrapText="1"/>
      <protection hidden="1"/>
    </xf>
    <xf numFmtId="0" fontId="2" fillId="34" borderId="38" xfId="0" applyFont="1" applyFill="1" applyBorder="1" applyAlignment="1" applyProtection="1">
      <alignment vertical="center" wrapText="1"/>
      <protection/>
    </xf>
    <xf numFmtId="0" fontId="2" fillId="34" borderId="38" xfId="0" applyNumberFormat="1" applyFont="1" applyFill="1" applyBorder="1" applyAlignment="1" applyProtection="1">
      <alignment horizontal="center" vertical="center" wrapText="1"/>
      <protection/>
    </xf>
    <xf numFmtId="0" fontId="2" fillId="34" borderId="38" xfId="0" applyNumberFormat="1" applyFont="1" applyFill="1" applyBorder="1" applyAlignment="1" applyProtection="1">
      <alignment horizontal="center" vertical="center" wrapText="1"/>
      <protection locked="0"/>
    </xf>
    <xf numFmtId="0" fontId="2" fillId="37" borderId="10"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24" xfId="0" applyFont="1" applyFill="1" applyBorder="1" applyAlignment="1" applyProtection="1">
      <alignment horizontal="center" vertical="center" wrapText="1"/>
      <protection hidden="1"/>
    </xf>
    <xf numFmtId="172" fontId="2" fillId="34" borderId="39" xfId="0" applyNumberFormat="1" applyFont="1" applyFill="1" applyBorder="1" applyAlignment="1" applyProtection="1">
      <alignment horizontal="left" vertical="center" wrapText="1" indent="1"/>
      <protection/>
    </xf>
    <xf numFmtId="172" fontId="2" fillId="34" borderId="40" xfId="0" applyNumberFormat="1" applyFont="1" applyFill="1" applyBorder="1" applyAlignment="1" applyProtection="1">
      <alignment horizontal="left" vertical="center" wrapText="1" indent="1"/>
      <protection/>
    </xf>
    <xf numFmtId="172" fontId="2" fillId="34" borderId="41" xfId="0" applyNumberFormat="1" applyFont="1" applyFill="1" applyBorder="1" applyAlignment="1" applyProtection="1">
      <alignment horizontal="left" vertical="center" wrapText="1" indent="1"/>
      <protection/>
    </xf>
    <xf numFmtId="172" fontId="2" fillId="34" borderId="30" xfId="0" applyNumberFormat="1" applyFont="1" applyFill="1" applyBorder="1" applyAlignment="1" applyProtection="1">
      <alignment horizontal="left" vertical="center" wrapText="1" indent="2"/>
      <protection/>
    </xf>
    <xf numFmtId="172" fontId="2" fillId="34" borderId="31" xfId="0" applyNumberFormat="1" applyFont="1" applyFill="1" applyBorder="1" applyAlignment="1" applyProtection="1">
      <alignment horizontal="left" vertical="center" wrapText="1" indent="2"/>
      <protection/>
    </xf>
    <xf numFmtId="172" fontId="2" fillId="34" borderId="32" xfId="0" applyNumberFormat="1" applyFont="1" applyFill="1" applyBorder="1" applyAlignment="1" applyProtection="1">
      <alignment horizontal="left" vertical="center" wrapText="1" indent="2"/>
      <protection/>
    </xf>
    <xf numFmtId="0" fontId="2" fillId="33" borderId="42" xfId="0" applyNumberFormat="1" applyFont="1" applyFill="1" applyBorder="1" applyAlignment="1" applyProtection="1">
      <alignment horizontal="center" vertical="center"/>
      <protection locked="0"/>
    </xf>
    <xf numFmtId="0" fontId="2" fillId="34" borderId="29" xfId="0" applyNumberFormat="1" applyFont="1" applyFill="1" applyBorder="1" applyAlignment="1" applyProtection="1">
      <alignment horizontal="center" vertical="center" wrapText="1"/>
      <protection locked="0"/>
    </xf>
    <xf numFmtId="0" fontId="2" fillId="33" borderId="34" xfId="0" applyNumberFormat="1" applyFont="1" applyFill="1" applyBorder="1" applyAlignment="1" applyProtection="1">
      <alignment horizontal="center" vertical="center"/>
      <protection/>
    </xf>
    <xf numFmtId="0" fontId="2" fillId="33" borderId="29" xfId="0" applyNumberFormat="1" applyFont="1" applyFill="1" applyBorder="1" applyAlignment="1" applyProtection="1">
      <alignment horizontal="center" vertical="center"/>
      <protection/>
    </xf>
    <xf numFmtId="172" fontId="4" fillId="35" borderId="30" xfId="0" applyNumberFormat="1" applyFont="1" applyFill="1" applyBorder="1" applyAlignment="1" applyProtection="1">
      <alignment horizontal="center" vertical="center" wrapText="1"/>
      <protection/>
    </xf>
    <xf numFmtId="172" fontId="4" fillId="35" borderId="31" xfId="0" applyNumberFormat="1" applyFont="1" applyFill="1" applyBorder="1" applyAlignment="1" applyProtection="1">
      <alignment horizontal="center" vertical="center" wrapText="1"/>
      <protection/>
    </xf>
    <xf numFmtId="172" fontId="4" fillId="35" borderId="32" xfId="0" applyNumberFormat="1" applyFont="1" applyFill="1" applyBorder="1" applyAlignment="1" applyProtection="1">
      <alignment horizontal="center" vertical="center" wrapText="1"/>
      <protection/>
    </xf>
    <xf numFmtId="0" fontId="4" fillId="32" borderId="29" xfId="0" applyNumberFormat="1" applyFont="1" applyFill="1" applyBorder="1" applyAlignment="1" applyProtection="1">
      <alignment horizontal="center" vertical="center"/>
      <protection locked="0"/>
    </xf>
    <xf numFmtId="0" fontId="4" fillId="35" borderId="38"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vertical="center"/>
      <protection/>
    </xf>
    <xf numFmtId="0" fontId="1" fillId="33" borderId="25" xfId="0" applyFont="1" applyFill="1" applyBorder="1" applyAlignment="1" applyProtection="1">
      <alignment horizontal="left" vertical="center" indent="1"/>
      <protection locked="0"/>
    </xf>
    <xf numFmtId="0" fontId="2" fillId="34" borderId="29" xfId="0" applyFont="1" applyFill="1" applyBorder="1" applyAlignment="1" applyProtection="1">
      <alignment vertical="center" wrapText="1"/>
      <protection/>
    </xf>
    <xf numFmtId="0" fontId="2" fillId="34" borderId="29" xfId="0" applyNumberFormat="1" applyFont="1" applyFill="1" applyBorder="1" applyAlignment="1" applyProtection="1">
      <alignment horizontal="center" vertical="center" wrapText="1"/>
      <protection/>
    </xf>
    <xf numFmtId="0" fontId="2" fillId="34" borderId="33" xfId="0" applyFont="1" applyFill="1" applyBorder="1" applyAlignment="1" applyProtection="1">
      <alignment horizontal="left" vertical="center" wrapText="1" indent="1"/>
      <protection/>
    </xf>
    <xf numFmtId="0" fontId="2" fillId="34" borderId="33" xfId="0" applyNumberFormat="1" applyFont="1" applyFill="1" applyBorder="1" applyAlignment="1" applyProtection="1">
      <alignment horizontal="center" vertical="center"/>
      <protection locked="0"/>
    </xf>
    <xf numFmtId="0" fontId="2" fillId="34" borderId="33" xfId="0" applyNumberFormat="1" applyFont="1" applyFill="1" applyBorder="1" applyAlignment="1" applyProtection="1">
      <alignment horizontal="center" vertical="center" wrapText="1"/>
      <protection locked="0"/>
    </xf>
    <xf numFmtId="0" fontId="4" fillId="34" borderId="25" xfId="0" applyFont="1" applyFill="1" applyBorder="1" applyAlignment="1" applyProtection="1">
      <alignment horizontal="right"/>
      <protection/>
    </xf>
    <xf numFmtId="0" fontId="2" fillId="36" borderId="38" xfId="0" applyFont="1" applyFill="1" applyBorder="1" applyAlignment="1" applyProtection="1">
      <alignment horizontal="center" vertical="center" wrapText="1"/>
      <protection/>
    </xf>
    <xf numFmtId="49" fontId="4" fillId="35" borderId="38" xfId="0" applyNumberFormat="1" applyFont="1" applyFill="1" applyBorder="1" applyAlignment="1" applyProtection="1">
      <alignment horizontal="center" vertical="center"/>
      <protection/>
    </xf>
    <xf numFmtId="0" fontId="2" fillId="34" borderId="29" xfId="0" applyFont="1" applyFill="1" applyBorder="1" applyAlignment="1" applyProtection="1">
      <alignment horizontal="left" vertical="center" wrapText="1" indent="1"/>
      <protection/>
    </xf>
    <xf numFmtId="0" fontId="2" fillId="34" borderId="29" xfId="0" applyNumberFormat="1" applyFont="1" applyFill="1" applyBorder="1" applyAlignment="1" applyProtection="1">
      <alignment horizontal="center" vertical="center"/>
      <protection locked="0"/>
    </xf>
    <xf numFmtId="0" fontId="2" fillId="34" borderId="42" xfId="0" applyFont="1" applyFill="1" applyBorder="1" applyAlignment="1" applyProtection="1">
      <alignment horizontal="left" vertical="center" wrapText="1" indent="1"/>
      <protection/>
    </xf>
    <xf numFmtId="0" fontId="2" fillId="34" borderId="34" xfId="0" applyNumberFormat="1" applyFont="1" applyFill="1" applyBorder="1" applyAlignment="1" applyProtection="1">
      <alignment horizontal="center" vertical="center" wrapText="1"/>
      <protection/>
    </xf>
    <xf numFmtId="0" fontId="2" fillId="34" borderId="34" xfId="0" applyNumberFormat="1" applyFont="1" applyFill="1" applyBorder="1" applyAlignment="1" applyProtection="1">
      <alignment horizontal="center" vertical="center" wrapText="1"/>
      <protection locked="0"/>
    </xf>
    <xf numFmtId="0" fontId="2" fillId="34" borderId="43" xfId="0" applyFont="1" applyFill="1" applyBorder="1" applyAlignment="1" applyProtection="1">
      <alignment horizontal="left" vertical="center" wrapText="1"/>
      <protection/>
    </xf>
    <xf numFmtId="49" fontId="2" fillId="36" borderId="38" xfId="0" applyNumberFormat="1" applyFont="1" applyFill="1" applyBorder="1" applyAlignment="1" applyProtection="1">
      <alignment horizontal="center" vertical="center" wrapText="1"/>
      <protection/>
    </xf>
    <xf numFmtId="0" fontId="1" fillId="34" borderId="0" xfId="0" applyFont="1" applyFill="1" applyBorder="1" applyAlignment="1" applyProtection="1">
      <alignment horizontal="center" vertical="center"/>
      <protection/>
    </xf>
    <xf numFmtId="172" fontId="2" fillId="34" borderId="10" xfId="0" applyNumberFormat="1" applyFont="1" applyFill="1" applyBorder="1" applyAlignment="1" applyProtection="1">
      <alignment horizontal="left" vertical="center" wrapText="1" indent="1"/>
      <protection/>
    </xf>
    <xf numFmtId="172" fontId="2" fillId="34" borderId="0" xfId="0" applyNumberFormat="1" applyFont="1" applyFill="1" applyBorder="1" applyAlignment="1" applyProtection="1">
      <alignment horizontal="left" vertical="center" wrapText="1" indent="1"/>
      <protection/>
    </xf>
    <xf numFmtId="172" fontId="2" fillId="34" borderId="24" xfId="0" applyNumberFormat="1" applyFont="1" applyFill="1" applyBorder="1" applyAlignment="1" applyProtection="1">
      <alignment horizontal="left" vertical="center" wrapText="1" indent="1"/>
      <protection/>
    </xf>
    <xf numFmtId="172" fontId="2" fillId="34" borderId="39" xfId="0" applyNumberFormat="1" applyFont="1" applyFill="1" applyBorder="1" applyAlignment="1" applyProtection="1">
      <alignment horizontal="left" vertical="center" wrapText="1" indent="2"/>
      <protection/>
    </xf>
    <xf numFmtId="172" fontId="2" fillId="34" borderId="40" xfId="0" applyNumberFormat="1" applyFont="1" applyFill="1" applyBorder="1" applyAlignment="1" applyProtection="1">
      <alignment horizontal="left" vertical="center" wrapText="1" indent="2"/>
      <protection/>
    </xf>
    <xf numFmtId="172" fontId="2" fillId="34" borderId="41" xfId="0" applyNumberFormat="1" applyFont="1" applyFill="1" applyBorder="1" applyAlignment="1" applyProtection="1">
      <alignment horizontal="left" vertical="center" wrapText="1" indent="2"/>
      <protection/>
    </xf>
    <xf numFmtId="0" fontId="2" fillId="36" borderId="26" xfId="0" applyNumberFormat="1" applyFont="1" applyFill="1" applyBorder="1" applyAlignment="1" applyProtection="1">
      <alignment horizontal="center" vertical="center" wrapText="1"/>
      <protection/>
    </xf>
    <xf numFmtId="0" fontId="2" fillId="36" borderId="25" xfId="0" applyNumberFormat="1" applyFont="1" applyFill="1" applyBorder="1" applyAlignment="1" applyProtection="1">
      <alignment horizontal="center" vertical="center" wrapText="1"/>
      <protection/>
    </xf>
    <xf numFmtId="0" fontId="2" fillId="36" borderId="27" xfId="0" applyNumberFormat="1" applyFont="1" applyFill="1" applyBorder="1" applyAlignment="1" applyProtection="1">
      <alignment horizontal="center" vertical="center" wrapText="1"/>
      <protection/>
    </xf>
    <xf numFmtId="0" fontId="2" fillId="36" borderId="26" xfId="0" applyFont="1" applyFill="1" applyBorder="1" applyAlignment="1" applyProtection="1">
      <alignment horizontal="center" vertical="center" wrapText="1"/>
      <protection/>
    </xf>
    <xf numFmtId="0" fontId="2" fillId="36" borderId="25" xfId="0" applyFont="1" applyFill="1" applyBorder="1" applyAlignment="1" applyProtection="1">
      <alignment horizontal="center" vertical="center" wrapText="1"/>
      <protection/>
    </xf>
    <xf numFmtId="0" fontId="2" fillId="36" borderId="27"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protection/>
    </xf>
    <xf numFmtId="0" fontId="2" fillId="37" borderId="38" xfId="0" applyFont="1" applyFill="1" applyBorder="1" applyAlignment="1" applyProtection="1">
      <alignment horizontal="center" vertical="center" wrapText="1"/>
      <protection hidden="1"/>
    </xf>
    <xf numFmtId="0" fontId="2" fillId="34" borderId="29" xfId="0" applyNumberFormat="1" applyFont="1" applyFill="1" applyBorder="1" applyAlignment="1" applyProtection="1">
      <alignment horizontal="center" vertical="center"/>
      <protection/>
    </xf>
    <xf numFmtId="0" fontId="2" fillId="0" borderId="29" xfId="0" applyNumberFormat="1" applyFont="1" applyFill="1" applyBorder="1" applyAlignment="1" applyProtection="1">
      <alignment horizontal="center" vertical="center"/>
      <protection/>
    </xf>
    <xf numFmtId="0" fontId="4" fillId="35" borderId="38" xfId="0" applyFont="1" applyFill="1" applyBorder="1" applyAlignment="1" applyProtection="1">
      <alignment horizontal="center" vertical="center"/>
      <protection hidden="1"/>
    </xf>
    <xf numFmtId="0" fontId="2" fillId="34" borderId="34" xfId="0" applyNumberFormat="1" applyFont="1" applyFill="1" applyBorder="1" applyAlignment="1" applyProtection="1">
      <alignment horizontal="center" vertical="center"/>
      <protection/>
    </xf>
    <xf numFmtId="0" fontId="2" fillId="38" borderId="38" xfId="0" applyFont="1" applyFill="1" applyBorder="1" applyAlignment="1" applyProtection="1">
      <alignment horizontal="center" vertical="center" wrapText="1"/>
      <protection hidden="1"/>
    </xf>
    <xf numFmtId="0" fontId="2" fillId="38" borderId="38" xfId="0" applyFont="1" applyFill="1" applyBorder="1" applyAlignment="1" applyProtection="1">
      <alignment horizontal="center" vertical="center"/>
      <protection hidden="1"/>
    </xf>
    <xf numFmtId="0" fontId="2" fillId="34" borderId="33" xfId="0" applyNumberFormat="1" applyFont="1" applyFill="1" applyBorder="1" applyAlignment="1" applyProtection="1">
      <alignment horizontal="center" vertical="center"/>
      <protection/>
    </xf>
    <xf numFmtId="0" fontId="1" fillId="34" borderId="0" xfId="0" applyFont="1" applyFill="1" applyBorder="1" applyAlignment="1" applyProtection="1">
      <alignment horizontal="center" vertical="center" wrapText="1"/>
      <protection/>
    </xf>
    <xf numFmtId="0" fontId="4" fillId="34" borderId="25" xfId="0" applyFont="1" applyFill="1" applyBorder="1" applyAlignment="1" applyProtection="1">
      <alignment horizontal="right" wrapText="1"/>
      <protection/>
    </xf>
    <xf numFmtId="0" fontId="2" fillId="38" borderId="21" xfId="0" applyFont="1" applyFill="1" applyBorder="1" applyAlignment="1" applyProtection="1">
      <alignment horizontal="center" vertical="center" wrapText="1"/>
      <protection hidden="1"/>
    </xf>
    <xf numFmtId="0" fontId="2" fillId="38" borderId="22" xfId="0" applyFont="1" applyFill="1" applyBorder="1" applyAlignment="1" applyProtection="1">
      <alignment horizontal="center" vertical="center" wrapText="1"/>
      <protection hidden="1"/>
    </xf>
    <xf numFmtId="0" fontId="2" fillId="38" borderId="23" xfId="0" applyFont="1" applyFill="1" applyBorder="1" applyAlignment="1" applyProtection="1">
      <alignment horizontal="center" vertical="center" wrapText="1"/>
      <protection hidden="1"/>
    </xf>
    <xf numFmtId="0" fontId="2" fillId="38" borderId="10" xfId="0" applyFont="1" applyFill="1" applyBorder="1" applyAlignment="1" applyProtection="1">
      <alignment horizontal="center" vertical="center" wrapText="1"/>
      <protection hidden="1"/>
    </xf>
    <xf numFmtId="0" fontId="2" fillId="38" borderId="0" xfId="0" applyFont="1" applyFill="1" applyBorder="1" applyAlignment="1" applyProtection="1">
      <alignment horizontal="center" vertical="center" wrapText="1"/>
      <protection hidden="1"/>
    </xf>
    <xf numFmtId="0" fontId="2" fillId="38" borderId="24" xfId="0" applyFont="1" applyFill="1" applyBorder="1" applyAlignment="1" applyProtection="1">
      <alignment horizontal="center" vertical="center" wrapText="1"/>
      <protection hidden="1"/>
    </xf>
    <xf numFmtId="0" fontId="2" fillId="34" borderId="30" xfId="0" applyFont="1" applyFill="1" applyBorder="1" applyAlignment="1" applyProtection="1">
      <alignment horizontal="left" vertical="center" wrapText="1" indent="1"/>
      <protection/>
    </xf>
    <xf numFmtId="0" fontId="2" fillId="34" borderId="31" xfId="0" applyFont="1" applyFill="1" applyBorder="1" applyAlignment="1" applyProtection="1">
      <alignment horizontal="left" vertical="center" wrapText="1" indent="1"/>
      <protection/>
    </xf>
    <xf numFmtId="0" fontId="2" fillId="34" borderId="32" xfId="0" applyFont="1" applyFill="1" applyBorder="1" applyAlignment="1" applyProtection="1">
      <alignment horizontal="left" vertical="center" wrapText="1" indent="1"/>
      <protection/>
    </xf>
    <xf numFmtId="0" fontId="2" fillId="34" borderId="30" xfId="0" applyNumberFormat="1" applyFont="1" applyFill="1" applyBorder="1" applyAlignment="1" applyProtection="1">
      <alignment horizontal="center" vertical="center"/>
      <protection/>
    </xf>
    <xf numFmtId="0" fontId="2" fillId="34" borderId="31" xfId="0" applyNumberFormat="1" applyFont="1" applyFill="1" applyBorder="1" applyAlignment="1" applyProtection="1">
      <alignment horizontal="center" vertical="center"/>
      <protection/>
    </xf>
    <xf numFmtId="0" fontId="2" fillId="34" borderId="32" xfId="0" applyNumberFormat="1" applyFont="1" applyFill="1" applyBorder="1" applyAlignment="1" applyProtection="1">
      <alignment horizontal="center" vertical="center"/>
      <protection/>
    </xf>
    <xf numFmtId="0" fontId="2" fillId="34" borderId="30" xfId="0" applyFont="1" applyFill="1" applyBorder="1" applyAlignment="1" applyProtection="1">
      <alignment horizontal="left" vertical="center" wrapText="1" indent="2"/>
      <protection/>
    </xf>
    <xf numFmtId="0" fontId="2" fillId="34" borderId="31" xfId="0" applyFont="1" applyFill="1" applyBorder="1" applyAlignment="1" applyProtection="1">
      <alignment horizontal="left" vertical="center" wrapText="1" indent="2"/>
      <protection/>
    </xf>
    <xf numFmtId="0" fontId="2" fillId="34" borderId="32" xfId="0" applyFont="1" applyFill="1" applyBorder="1" applyAlignment="1" applyProtection="1">
      <alignment horizontal="left" vertical="center" wrapText="1" indent="2"/>
      <protection/>
    </xf>
    <xf numFmtId="0" fontId="2" fillId="34" borderId="35" xfId="0" applyFont="1" applyFill="1" applyBorder="1" applyAlignment="1" applyProtection="1">
      <alignment horizontal="left" vertical="center" wrapText="1" indent="1"/>
      <protection/>
    </xf>
    <xf numFmtId="0" fontId="2" fillId="34" borderId="36" xfId="0" applyFont="1" applyFill="1" applyBorder="1" applyAlignment="1" applyProtection="1">
      <alignment horizontal="left" vertical="center" wrapText="1" indent="1"/>
      <protection/>
    </xf>
    <xf numFmtId="0" fontId="2" fillId="34" borderId="37" xfId="0" applyFont="1" applyFill="1" applyBorder="1" applyAlignment="1" applyProtection="1">
      <alignment horizontal="left" vertical="center" wrapText="1" indent="1"/>
      <protection/>
    </xf>
    <xf numFmtId="0" fontId="2" fillId="34" borderId="35" xfId="0" applyFont="1" applyFill="1" applyBorder="1" applyAlignment="1" applyProtection="1">
      <alignment horizontal="left" vertical="center" wrapText="1" indent="2"/>
      <protection/>
    </xf>
    <xf numFmtId="0" fontId="2" fillId="34" borderId="36" xfId="0" applyFont="1" applyFill="1" applyBorder="1" applyAlignment="1" applyProtection="1">
      <alignment horizontal="left" vertical="center" wrapText="1" indent="2"/>
      <protection/>
    </xf>
    <xf numFmtId="0" fontId="2" fillId="34" borderId="37" xfId="0" applyFont="1" applyFill="1" applyBorder="1" applyAlignment="1" applyProtection="1">
      <alignment horizontal="left" vertical="center" wrapText="1" indent="2"/>
      <protection/>
    </xf>
    <xf numFmtId="0" fontId="2" fillId="34" borderId="34" xfId="0" applyFont="1" applyFill="1" applyBorder="1" applyAlignment="1" applyProtection="1">
      <alignment vertical="center" wrapText="1"/>
      <protection/>
    </xf>
    <xf numFmtId="0" fontId="2" fillId="34" borderId="29" xfId="0" applyFont="1" applyFill="1" applyBorder="1" applyAlignment="1" applyProtection="1">
      <alignment horizontal="left" vertical="center" wrapText="1" indent="2"/>
      <protection/>
    </xf>
    <xf numFmtId="0" fontId="2" fillId="33" borderId="25" xfId="0" applyFont="1" applyFill="1" applyBorder="1" applyAlignment="1" applyProtection="1">
      <alignment horizontal="left" vertical="center"/>
      <protection locked="0"/>
    </xf>
    <xf numFmtId="0" fontId="2" fillId="34" borderId="33" xfId="0" applyNumberFormat="1" applyFont="1" applyFill="1" applyBorder="1" applyAlignment="1" applyProtection="1">
      <alignment horizontal="center" vertical="center" wrapText="1"/>
      <protection/>
    </xf>
    <xf numFmtId="172" fontId="2" fillId="34" borderId="30" xfId="0" applyNumberFormat="1" applyFont="1" applyFill="1" applyBorder="1" applyAlignment="1" applyProtection="1">
      <alignment vertical="center" wrapText="1"/>
      <protection/>
    </xf>
    <xf numFmtId="172" fontId="2" fillId="34" borderId="31" xfId="0" applyNumberFormat="1" applyFont="1" applyFill="1" applyBorder="1" applyAlignment="1" applyProtection="1">
      <alignment vertical="center" wrapText="1"/>
      <protection/>
    </xf>
    <xf numFmtId="172" fontId="2" fillId="34" borderId="32" xfId="0" applyNumberFormat="1" applyFont="1" applyFill="1" applyBorder="1" applyAlignment="1" applyProtection="1">
      <alignment vertical="center" wrapText="1"/>
      <protection/>
    </xf>
    <xf numFmtId="0" fontId="11" fillId="34" borderId="0" xfId="0" applyFont="1" applyFill="1" applyBorder="1" applyAlignment="1" applyProtection="1">
      <alignment horizontal="left" vertical="center" wrapText="1" indent="1"/>
      <protection/>
    </xf>
    <xf numFmtId="0" fontId="11" fillId="34" borderId="0" xfId="0" applyNumberFormat="1" applyFont="1" applyFill="1" applyBorder="1" applyAlignment="1" applyProtection="1">
      <alignment horizontal="left" vertical="center" wrapText="1" indent="1"/>
      <protection/>
    </xf>
    <xf numFmtId="49" fontId="2" fillId="34" borderId="33" xfId="0" applyNumberFormat="1" applyFont="1" applyFill="1" applyBorder="1" applyAlignment="1" applyProtection="1">
      <alignment horizontal="center" vertical="center" wrapText="1"/>
      <protection/>
    </xf>
    <xf numFmtId="172" fontId="2" fillId="34" borderId="35" xfId="0" applyNumberFormat="1" applyFont="1" applyFill="1" applyBorder="1" applyAlignment="1" applyProtection="1">
      <alignment vertical="center" wrapText="1"/>
      <protection/>
    </xf>
    <xf numFmtId="172" fontId="2" fillId="34" borderId="36" xfId="0" applyNumberFormat="1" applyFont="1" applyFill="1" applyBorder="1" applyAlignment="1" applyProtection="1">
      <alignment vertical="center" wrapText="1"/>
      <protection/>
    </xf>
    <xf numFmtId="172" fontId="2" fillId="34" borderId="37" xfId="0" applyNumberFormat="1" applyFont="1" applyFill="1" applyBorder="1" applyAlignment="1" applyProtection="1">
      <alignment vertical="center" wrapText="1"/>
      <protection/>
    </xf>
    <xf numFmtId="0" fontId="2" fillId="34" borderId="30" xfId="0" applyNumberFormat="1" applyFont="1" applyFill="1" applyBorder="1" applyAlignment="1" applyProtection="1">
      <alignment horizontal="center" vertical="center"/>
      <protection/>
    </xf>
    <xf numFmtId="0" fontId="2" fillId="34" borderId="31" xfId="0" applyNumberFormat="1" applyFont="1" applyFill="1" applyBorder="1" applyAlignment="1" applyProtection="1">
      <alignment horizontal="center" vertical="center"/>
      <protection/>
    </xf>
    <xf numFmtId="0" fontId="2" fillId="34" borderId="32" xfId="0" applyNumberFormat="1" applyFont="1" applyFill="1" applyBorder="1" applyAlignment="1" applyProtection="1">
      <alignment horizontal="center" vertical="center"/>
      <protection/>
    </xf>
    <xf numFmtId="0" fontId="2" fillId="34" borderId="39" xfId="0" applyNumberFormat="1" applyFont="1" applyFill="1" applyBorder="1" applyAlignment="1" applyProtection="1">
      <alignment horizontal="center" vertical="center"/>
      <protection/>
    </xf>
    <xf numFmtId="0" fontId="2" fillId="34" borderId="40" xfId="0" applyNumberFormat="1" applyFont="1" applyFill="1" applyBorder="1" applyAlignment="1" applyProtection="1">
      <alignment horizontal="center" vertical="center"/>
      <protection/>
    </xf>
    <xf numFmtId="0" fontId="2" fillId="34" borderId="41" xfId="0" applyNumberFormat="1" applyFont="1" applyFill="1" applyBorder="1" applyAlignment="1" applyProtection="1">
      <alignment horizontal="center" vertical="center"/>
      <protection/>
    </xf>
    <xf numFmtId="0" fontId="2" fillId="34" borderId="39" xfId="0" applyFont="1" applyFill="1" applyBorder="1" applyAlignment="1" applyProtection="1">
      <alignment horizontal="left" vertical="center" wrapText="1" indent="2"/>
      <protection/>
    </xf>
    <xf numFmtId="0" fontId="2" fillId="34" borderId="40" xfId="0" applyFont="1" applyFill="1" applyBorder="1" applyAlignment="1" applyProtection="1">
      <alignment horizontal="left" vertical="center" wrapText="1" indent="2"/>
      <protection/>
    </xf>
    <xf numFmtId="0" fontId="2" fillId="34" borderId="41" xfId="0" applyFont="1" applyFill="1" applyBorder="1" applyAlignment="1" applyProtection="1">
      <alignment horizontal="left" vertical="center" wrapText="1" indent="2"/>
      <protection/>
    </xf>
    <xf numFmtId="3" fontId="4" fillId="34" borderId="25" xfId="0" applyNumberFormat="1" applyFont="1" applyFill="1" applyBorder="1" applyAlignment="1" applyProtection="1">
      <alignment horizontal="right"/>
      <protection/>
    </xf>
    <xf numFmtId="49" fontId="1" fillId="34" borderId="0" xfId="0" applyNumberFormat="1" applyFont="1" applyFill="1" applyBorder="1" applyAlignment="1" applyProtection="1">
      <alignment horizontal="center" vertical="center"/>
      <protection/>
    </xf>
    <xf numFmtId="0" fontId="2" fillId="34" borderId="30" xfId="0" applyNumberFormat="1" applyFont="1" applyFill="1" applyBorder="1" applyAlignment="1" applyProtection="1">
      <alignment horizontal="center" vertical="center" wrapText="1"/>
      <protection/>
    </xf>
    <xf numFmtId="0" fontId="2" fillId="34" borderId="31" xfId="0" applyNumberFormat="1" applyFont="1" applyFill="1" applyBorder="1" applyAlignment="1" applyProtection="1">
      <alignment horizontal="center" vertical="center" wrapText="1"/>
      <protection/>
    </xf>
    <xf numFmtId="0" fontId="2" fillId="34" borderId="32" xfId="0" applyNumberFormat="1" applyFont="1" applyFill="1" applyBorder="1" applyAlignment="1" applyProtection="1">
      <alignment horizontal="center" vertical="center" wrapText="1"/>
      <protection/>
    </xf>
    <xf numFmtId="0" fontId="2" fillId="34" borderId="44" xfId="0" applyNumberFormat="1" applyFont="1" applyFill="1" applyBorder="1" applyAlignment="1" applyProtection="1">
      <alignment horizontal="center" vertical="center" wrapText="1"/>
      <protection/>
    </xf>
    <xf numFmtId="0" fontId="2" fillId="34" borderId="45" xfId="0" applyNumberFormat="1" applyFont="1" applyFill="1" applyBorder="1" applyAlignment="1" applyProtection="1">
      <alignment horizontal="center" vertical="center" wrapText="1"/>
      <protection/>
    </xf>
    <xf numFmtId="0" fontId="2" fillId="34" borderId="46" xfId="0" applyNumberFormat="1" applyFont="1" applyFill="1" applyBorder="1" applyAlignment="1" applyProtection="1">
      <alignment horizontal="center" vertical="center" wrapText="1"/>
      <protection/>
    </xf>
    <xf numFmtId="0" fontId="2" fillId="34" borderId="47" xfId="0" applyFont="1" applyFill="1" applyBorder="1" applyAlignment="1" applyProtection="1">
      <alignment vertical="center" wrapText="1"/>
      <protection/>
    </xf>
    <xf numFmtId="0" fontId="2" fillId="34" borderId="48" xfId="0" applyFont="1" applyFill="1" applyBorder="1" applyAlignment="1" applyProtection="1">
      <alignment vertical="center" wrapText="1"/>
      <protection/>
    </xf>
    <xf numFmtId="0" fontId="2" fillId="34" borderId="49" xfId="0" applyFont="1" applyFill="1" applyBorder="1" applyAlignment="1" applyProtection="1">
      <alignment vertical="center" wrapText="1"/>
      <protection/>
    </xf>
    <xf numFmtId="0" fontId="2" fillId="34" borderId="47" xfId="0" applyNumberFormat="1" applyFont="1" applyFill="1" applyBorder="1" applyAlignment="1" applyProtection="1">
      <alignment horizontal="center" vertical="center"/>
      <protection/>
    </xf>
    <xf numFmtId="0" fontId="2" fillId="34" borderId="48" xfId="0" applyNumberFormat="1" applyFont="1" applyFill="1" applyBorder="1" applyAlignment="1" applyProtection="1">
      <alignment horizontal="center" vertical="center"/>
      <protection/>
    </xf>
    <xf numFmtId="0" fontId="2" fillId="34" borderId="49" xfId="0" applyNumberFormat="1" applyFont="1" applyFill="1" applyBorder="1" applyAlignment="1" applyProtection="1">
      <alignment horizontal="center" vertical="center"/>
      <protection/>
    </xf>
    <xf numFmtId="0" fontId="2" fillId="34" borderId="35" xfId="0" applyFont="1" applyFill="1" applyBorder="1" applyAlignment="1" applyProtection="1">
      <alignment horizontal="center" vertical="center"/>
      <protection/>
    </xf>
    <xf numFmtId="0" fontId="2" fillId="34" borderId="36" xfId="0" applyFont="1" applyFill="1" applyBorder="1" applyAlignment="1" applyProtection="1">
      <alignment horizontal="center" vertical="center"/>
      <protection/>
    </xf>
    <xf numFmtId="0" fontId="2" fillId="34" borderId="37" xfId="0" applyFont="1" applyFill="1" applyBorder="1" applyAlignment="1" applyProtection="1">
      <alignment horizontal="center" vertical="center"/>
      <protection/>
    </xf>
    <xf numFmtId="0" fontId="2" fillId="34" borderId="44" xfId="0" applyFont="1" applyFill="1" applyBorder="1" applyAlignment="1" applyProtection="1">
      <alignment horizontal="left" vertical="center" wrapText="1" indent="1"/>
      <protection/>
    </xf>
    <xf numFmtId="0" fontId="2" fillId="34" borderId="45" xfId="0" applyFont="1" applyFill="1" applyBorder="1" applyAlignment="1" applyProtection="1">
      <alignment horizontal="left" vertical="center" wrapText="1" indent="1"/>
      <protection/>
    </xf>
    <xf numFmtId="0" fontId="2" fillId="34" borderId="46" xfId="0" applyFont="1" applyFill="1" applyBorder="1" applyAlignment="1" applyProtection="1">
      <alignment horizontal="left" vertical="center" wrapText="1" indent="1"/>
      <protection/>
    </xf>
    <xf numFmtId="0" fontId="4" fillId="35" borderId="19" xfId="0" applyFont="1" applyFill="1" applyBorder="1" applyAlignment="1" applyProtection="1">
      <alignment horizontal="center" vertical="center"/>
      <protection hidden="1"/>
    </xf>
    <xf numFmtId="0" fontId="4" fillId="35" borderId="28" xfId="0" applyFont="1" applyFill="1" applyBorder="1" applyAlignment="1" applyProtection="1">
      <alignment horizontal="center" vertical="center"/>
      <protection hidden="1"/>
    </xf>
    <xf numFmtId="0" fontId="4" fillId="35" borderId="20" xfId="0" applyFont="1" applyFill="1" applyBorder="1" applyAlignment="1" applyProtection="1">
      <alignment horizontal="center" vertical="center"/>
      <protection hidden="1"/>
    </xf>
    <xf numFmtId="0" fontId="2" fillId="34" borderId="44" xfId="0" applyNumberFormat="1" applyFont="1" applyFill="1" applyBorder="1" applyAlignment="1" applyProtection="1">
      <alignment horizontal="center" vertical="center"/>
      <protection/>
    </xf>
    <xf numFmtId="0" fontId="2" fillId="34" borderId="45" xfId="0" applyNumberFormat="1" applyFont="1" applyFill="1" applyBorder="1" applyAlignment="1" applyProtection="1">
      <alignment horizontal="center" vertical="center"/>
      <protection/>
    </xf>
    <xf numFmtId="0" fontId="2" fillId="34" borderId="46" xfId="0" applyNumberFormat="1" applyFont="1" applyFill="1" applyBorder="1" applyAlignment="1" applyProtection="1">
      <alignment horizontal="center" vertical="center"/>
      <protection/>
    </xf>
    <xf numFmtId="0" fontId="2" fillId="34" borderId="35" xfId="0" applyNumberFormat="1" applyFont="1" applyFill="1" applyBorder="1" applyAlignment="1" applyProtection="1">
      <alignment horizontal="center" vertical="center"/>
      <protection/>
    </xf>
    <xf numFmtId="0" fontId="2" fillId="34" borderId="36" xfId="0" applyNumberFormat="1" applyFont="1" applyFill="1" applyBorder="1" applyAlignment="1" applyProtection="1">
      <alignment horizontal="center" vertical="center"/>
      <protection/>
    </xf>
    <xf numFmtId="0" fontId="2" fillId="34" borderId="37" xfId="0" applyNumberFormat="1" applyFont="1" applyFill="1" applyBorder="1" applyAlignment="1" applyProtection="1">
      <alignment horizontal="center" vertical="center"/>
      <protection/>
    </xf>
    <xf numFmtId="0" fontId="2" fillId="34" borderId="44" xfId="0" applyFont="1" applyFill="1" applyBorder="1" applyAlignment="1" applyProtection="1">
      <alignment vertical="center" wrapText="1"/>
      <protection/>
    </xf>
    <xf numFmtId="0" fontId="2" fillId="34" borderId="45" xfId="0" applyFont="1" applyFill="1" applyBorder="1" applyAlignment="1" applyProtection="1">
      <alignment vertical="center" wrapText="1"/>
      <protection/>
    </xf>
    <xf numFmtId="0" fontId="2" fillId="34" borderId="46" xfId="0" applyFont="1" applyFill="1" applyBorder="1" applyAlignment="1" applyProtection="1">
      <alignment vertical="center" wrapText="1"/>
      <protection/>
    </xf>
    <xf numFmtId="0" fontId="2" fillId="34" borderId="30" xfId="0" applyFont="1" applyFill="1" applyBorder="1" applyAlignment="1" applyProtection="1">
      <alignment horizontal="left" vertical="center" wrapText="1" indent="3"/>
      <protection/>
    </xf>
    <xf numFmtId="0" fontId="2" fillId="34" borderId="31" xfId="0" applyFont="1" applyFill="1" applyBorder="1" applyAlignment="1" applyProtection="1">
      <alignment horizontal="left" vertical="center" wrapText="1" indent="3"/>
      <protection/>
    </xf>
    <xf numFmtId="0" fontId="2" fillId="34" borderId="32" xfId="0" applyFont="1" applyFill="1" applyBorder="1" applyAlignment="1" applyProtection="1">
      <alignment horizontal="left" vertical="center" wrapText="1" indent="3"/>
      <protection/>
    </xf>
    <xf numFmtId="0" fontId="2" fillId="34" borderId="39" xfId="0" applyNumberFormat="1" applyFont="1" applyFill="1" applyBorder="1" applyAlignment="1" applyProtection="1">
      <alignment horizontal="center" vertical="center"/>
      <protection/>
    </xf>
    <xf numFmtId="0" fontId="2" fillId="34" borderId="40" xfId="0" applyNumberFormat="1" applyFont="1" applyFill="1" applyBorder="1" applyAlignment="1" applyProtection="1">
      <alignment horizontal="center" vertical="center"/>
      <protection/>
    </xf>
    <xf numFmtId="0" fontId="2" fillId="34" borderId="41"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24" xfId="0" applyFont="1" applyFill="1" applyBorder="1" applyAlignment="1" applyProtection="1">
      <alignment horizontal="left" vertical="center" wrapText="1" indent="1"/>
      <protection hidden="1"/>
    </xf>
    <xf numFmtId="0" fontId="2" fillId="34" borderId="47" xfId="0" applyNumberFormat="1" applyFont="1" applyFill="1" applyBorder="1" applyAlignment="1" applyProtection="1">
      <alignment horizontal="center" vertical="center"/>
      <protection/>
    </xf>
    <xf numFmtId="0" fontId="2" fillId="34" borderId="48" xfId="0" applyNumberFormat="1" applyFont="1" applyFill="1" applyBorder="1" applyAlignment="1" applyProtection="1">
      <alignment horizontal="center" vertical="center"/>
      <protection/>
    </xf>
    <xf numFmtId="0" fontId="2" fillId="34" borderId="49" xfId="0" applyNumberFormat="1" applyFont="1" applyFill="1" applyBorder="1" applyAlignment="1" applyProtection="1">
      <alignment horizontal="center" vertical="center"/>
      <protection/>
    </xf>
    <xf numFmtId="0" fontId="2" fillId="34" borderId="44" xfId="0" applyNumberFormat="1" applyFont="1" applyFill="1" applyBorder="1" applyAlignment="1" applyProtection="1">
      <alignment horizontal="center" vertical="center" wrapText="1"/>
      <protection/>
    </xf>
    <xf numFmtId="0" fontId="0" fillId="0" borderId="45" xfId="0" applyBorder="1" applyAlignment="1" applyProtection="1">
      <alignment vertical="center"/>
      <protection/>
    </xf>
    <xf numFmtId="0" fontId="0" fillId="0" borderId="46" xfId="0"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vertical="center"/>
      <protection/>
    </xf>
    <xf numFmtId="0" fontId="2" fillId="34" borderId="44" xfId="0" applyFont="1" applyFill="1" applyBorder="1" applyAlignment="1" applyProtection="1">
      <alignment horizontal="left" vertical="center" wrapText="1" indent="2"/>
      <protection/>
    </xf>
    <xf numFmtId="0" fontId="2" fillId="34" borderId="45" xfId="0" applyFont="1" applyFill="1" applyBorder="1" applyAlignment="1" applyProtection="1">
      <alignment horizontal="left" vertical="center" wrapText="1" indent="2"/>
      <protection/>
    </xf>
    <xf numFmtId="0" fontId="2" fillId="34" borderId="46" xfId="0" applyFont="1" applyFill="1" applyBorder="1" applyAlignment="1" applyProtection="1">
      <alignment horizontal="left" vertical="center" wrapText="1" indent="2"/>
      <protection/>
    </xf>
    <xf numFmtId="0" fontId="2" fillId="33" borderId="21"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hidden="1"/>
    </xf>
    <xf numFmtId="0" fontId="2" fillId="33" borderId="25" xfId="0" applyFont="1" applyFill="1" applyBorder="1" applyAlignment="1" applyProtection="1">
      <alignment horizontal="center" vertical="center"/>
      <protection hidden="1"/>
    </xf>
    <xf numFmtId="0" fontId="2" fillId="33" borderId="27" xfId="0" applyFont="1" applyFill="1" applyBorder="1" applyAlignment="1" applyProtection="1">
      <alignment horizontal="center" vertical="center"/>
      <protection hidden="1"/>
    </xf>
    <xf numFmtId="0" fontId="10" fillId="34" borderId="0" xfId="0" applyFont="1" applyFill="1" applyBorder="1" applyAlignment="1" applyProtection="1">
      <alignment horizontal="right" vertical="center" wrapText="1"/>
      <protection/>
    </xf>
    <xf numFmtId="0" fontId="8" fillId="33" borderId="19" xfId="0" applyFont="1" applyFill="1" applyBorder="1" applyAlignment="1" applyProtection="1">
      <alignment horizontal="center" vertical="center"/>
      <protection hidden="1"/>
    </xf>
    <xf numFmtId="0" fontId="8" fillId="33" borderId="28" xfId="0" applyFont="1" applyFill="1" applyBorder="1" applyAlignment="1" applyProtection="1">
      <alignment horizontal="center" vertical="center"/>
      <protection hidden="1"/>
    </xf>
    <xf numFmtId="0" fontId="8" fillId="33" borderId="20" xfId="0" applyFont="1" applyFill="1" applyBorder="1" applyAlignment="1" applyProtection="1">
      <alignment horizontal="center" vertical="center"/>
      <protection hidden="1"/>
    </xf>
    <xf numFmtId="0" fontId="2" fillId="38" borderId="21" xfId="0" applyFont="1" applyFill="1" applyBorder="1" applyAlignment="1" applyProtection="1">
      <alignment horizontal="center" vertical="center"/>
      <protection hidden="1"/>
    </xf>
    <xf numFmtId="0" fontId="2" fillId="38" borderId="22" xfId="0" applyFont="1" applyFill="1" applyBorder="1" applyAlignment="1" applyProtection="1">
      <alignment horizontal="center" vertical="center"/>
      <protection hidden="1"/>
    </xf>
    <xf numFmtId="0" fontId="2" fillId="38" borderId="23" xfId="0" applyFont="1" applyFill="1" applyBorder="1" applyAlignment="1" applyProtection="1">
      <alignment horizontal="center" vertical="center"/>
      <protection hidden="1"/>
    </xf>
    <xf numFmtId="0" fontId="2" fillId="38" borderId="10" xfId="0" applyFont="1" applyFill="1" applyBorder="1" applyAlignment="1" applyProtection="1">
      <alignment horizontal="center" vertical="center"/>
      <protection hidden="1"/>
    </xf>
    <xf numFmtId="0" fontId="2" fillId="38" borderId="0" xfId="0" applyFont="1" applyFill="1" applyBorder="1" applyAlignment="1" applyProtection="1">
      <alignment horizontal="center" vertical="center"/>
      <protection hidden="1"/>
    </xf>
    <xf numFmtId="0" fontId="2" fillId="38" borderId="24" xfId="0" applyFont="1" applyFill="1" applyBorder="1" applyAlignment="1" applyProtection="1">
      <alignment horizontal="center" vertical="center"/>
      <protection hidden="1"/>
    </xf>
    <xf numFmtId="0" fontId="2" fillId="38" borderId="26" xfId="0" applyFont="1" applyFill="1" applyBorder="1" applyAlignment="1" applyProtection="1">
      <alignment horizontal="center" vertical="center"/>
      <protection hidden="1"/>
    </xf>
    <xf numFmtId="0" fontId="2" fillId="38" borderId="25" xfId="0" applyFont="1" applyFill="1" applyBorder="1" applyAlignment="1" applyProtection="1">
      <alignment horizontal="center" vertical="center"/>
      <protection hidden="1"/>
    </xf>
    <xf numFmtId="0" fontId="2" fillId="38" borderId="27"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2" fillId="33" borderId="10"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26"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27" xfId="0" applyFont="1" applyFill="1" applyBorder="1" applyAlignment="1" applyProtection="1">
      <alignment horizontal="center" vertical="center" wrapText="1"/>
      <protection hidden="1"/>
    </xf>
    <xf numFmtId="0" fontId="10" fillId="33" borderId="0"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protection hidden="1"/>
    </xf>
    <xf numFmtId="0" fontId="10" fillId="34" borderId="0" xfId="0" applyFont="1" applyFill="1" applyBorder="1" applyAlignment="1" applyProtection="1">
      <alignment vertical="center" wrapText="1"/>
      <protection/>
    </xf>
    <xf numFmtId="0" fontId="1" fillId="33" borderId="19" xfId="0" applyFont="1" applyFill="1" applyBorder="1" applyAlignment="1" applyProtection="1">
      <alignment horizontal="center" vertical="center"/>
      <protection hidden="1"/>
    </xf>
    <xf numFmtId="0" fontId="1" fillId="33" borderId="28" xfId="0" applyFont="1" applyFill="1" applyBorder="1" applyAlignment="1" applyProtection="1">
      <alignment horizontal="center" vertical="center"/>
      <protection hidden="1"/>
    </xf>
    <xf numFmtId="0" fontId="1" fillId="33" borderId="20"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2" fillId="33" borderId="25" xfId="0" applyFont="1" applyFill="1" applyBorder="1" applyAlignment="1" applyProtection="1">
      <alignment horizontal="left" vertical="center" indent="1"/>
      <protection locked="0"/>
    </xf>
    <xf numFmtId="0" fontId="2" fillId="33" borderId="25" xfId="0" applyFont="1" applyFill="1" applyBorder="1" applyAlignment="1" applyProtection="1">
      <alignment horizontal="left"/>
      <protection hidden="1" locked="0"/>
    </xf>
    <xf numFmtId="49" fontId="2" fillId="33" borderId="21"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49" fontId="2" fillId="33" borderId="23" xfId="0" applyNumberFormat="1" applyFont="1" applyFill="1" applyBorder="1" applyAlignment="1" applyProtection="1">
      <alignment horizontal="center" vertical="center"/>
      <protection hidden="1"/>
    </xf>
    <xf numFmtId="49" fontId="2" fillId="33" borderId="26" xfId="0" applyNumberFormat="1" applyFont="1" applyFill="1" applyBorder="1" applyAlignment="1" applyProtection="1">
      <alignment horizontal="center" vertical="center"/>
      <protection hidden="1"/>
    </xf>
    <xf numFmtId="49" fontId="2" fillId="33" borderId="25" xfId="0" applyNumberFormat="1" applyFont="1" applyFill="1" applyBorder="1" applyAlignment="1" applyProtection="1">
      <alignment horizontal="center" vertical="center"/>
      <protection hidden="1"/>
    </xf>
    <xf numFmtId="49" fontId="2" fillId="33" borderId="27" xfId="0" applyNumberFormat="1" applyFont="1" applyFill="1" applyBorder="1" applyAlignment="1" applyProtection="1">
      <alignment horizontal="center" vertical="center"/>
      <protection hidden="1"/>
    </xf>
    <xf numFmtId="0" fontId="2" fillId="33" borderId="21" xfId="0" applyFont="1" applyFill="1" applyBorder="1" applyAlignment="1" applyProtection="1">
      <alignment horizontal="left" vertical="center" wrapText="1"/>
      <protection hidden="1"/>
    </xf>
    <xf numFmtId="0" fontId="2" fillId="33" borderId="22" xfId="0" applyFont="1" applyFill="1" applyBorder="1" applyAlignment="1" applyProtection="1">
      <alignment horizontal="left" vertical="center" wrapText="1"/>
      <protection hidden="1"/>
    </xf>
    <xf numFmtId="0" fontId="2" fillId="33" borderId="23" xfId="0" applyFont="1" applyFill="1" applyBorder="1" applyAlignment="1" applyProtection="1">
      <alignment horizontal="left" vertical="center" wrapText="1"/>
      <protection hidden="1"/>
    </xf>
    <xf numFmtId="0" fontId="2" fillId="33" borderId="10"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24" xfId="0" applyFont="1" applyFill="1" applyBorder="1" applyAlignment="1" applyProtection="1">
      <alignment horizontal="left" vertical="center" wrapText="1"/>
      <protection hidden="1"/>
    </xf>
    <xf numFmtId="0" fontId="2" fillId="33" borderId="26" xfId="0" applyFont="1" applyFill="1" applyBorder="1" applyAlignment="1" applyProtection="1">
      <alignment horizontal="left" vertical="center" indent="2"/>
      <protection hidden="1"/>
    </xf>
    <xf numFmtId="0" fontId="2" fillId="33" borderId="25" xfId="0" applyFont="1" applyFill="1" applyBorder="1" applyAlignment="1" applyProtection="1">
      <alignment horizontal="left" vertical="center" indent="2"/>
      <protection hidden="1"/>
    </xf>
    <xf numFmtId="0" fontId="2" fillId="33" borderId="27" xfId="0" applyFont="1" applyFill="1" applyBorder="1" applyAlignment="1" applyProtection="1">
      <alignment horizontal="left" vertical="center" indent="2"/>
      <protection hidden="1"/>
    </xf>
    <xf numFmtId="0" fontId="2" fillId="34" borderId="39" xfId="0" applyFont="1" applyFill="1" applyBorder="1" applyAlignment="1" applyProtection="1">
      <alignment horizontal="left" vertical="center" wrapText="1" indent="1"/>
      <protection/>
    </xf>
    <xf numFmtId="0" fontId="2" fillId="34" borderId="40" xfId="0" applyFont="1" applyFill="1" applyBorder="1" applyAlignment="1" applyProtection="1">
      <alignment horizontal="left" vertical="center" wrapText="1" indent="1"/>
      <protection/>
    </xf>
    <xf numFmtId="0" fontId="2" fillId="34" borderId="41" xfId="0" applyFont="1" applyFill="1" applyBorder="1" applyAlignment="1" applyProtection="1">
      <alignment horizontal="left" vertical="center" wrapText="1" indent="1"/>
      <protection/>
    </xf>
    <xf numFmtId="0" fontId="2" fillId="36" borderId="50" xfId="0" applyFont="1" applyFill="1" applyBorder="1" applyAlignment="1" applyProtection="1">
      <alignment horizontal="center" vertical="center" wrapText="1"/>
      <protection/>
    </xf>
    <xf numFmtId="0" fontId="2" fillId="36" borderId="38" xfId="0" applyFont="1" applyFill="1" applyBorder="1" applyAlignment="1" applyProtection="1">
      <alignment horizontal="center" vertical="center" wrapText="1"/>
      <protection/>
    </xf>
    <xf numFmtId="0" fontId="2" fillId="36" borderId="38" xfId="0" applyFont="1" applyFill="1" applyBorder="1" applyAlignment="1" applyProtection="1">
      <alignment horizontal="center" vertical="center"/>
      <protection/>
    </xf>
    <xf numFmtId="0" fontId="4" fillId="35" borderId="38" xfId="0" applyFont="1" applyFill="1" applyBorder="1" applyAlignment="1" applyProtection="1">
      <alignment horizontal="center" vertical="center" wrapText="1"/>
      <protection/>
    </xf>
    <xf numFmtId="0" fontId="2" fillId="34" borderId="38" xfId="0" applyFont="1" applyFill="1" applyBorder="1" applyAlignment="1" applyProtection="1">
      <alignment horizontal="center" vertical="center"/>
      <protection locked="0"/>
    </xf>
    <xf numFmtId="0" fontId="4" fillId="35" borderId="38" xfId="0" applyFont="1" applyFill="1" applyBorder="1" applyAlignment="1" applyProtection="1">
      <alignment horizontal="center" vertical="center"/>
      <protection/>
    </xf>
    <xf numFmtId="0" fontId="2" fillId="34" borderId="38" xfId="0" applyFont="1" applyFill="1" applyBorder="1" applyAlignment="1" applyProtection="1">
      <alignment horizontal="center" vertical="center"/>
      <protection locked="0"/>
    </xf>
    <xf numFmtId="0" fontId="9" fillId="32" borderId="0" xfId="0" applyFont="1" applyFill="1" applyAlignment="1" applyProtection="1">
      <alignment horizontal="center" vertical="center"/>
      <protection hidden="1"/>
    </xf>
    <xf numFmtId="0" fontId="2" fillId="33" borderId="25" xfId="0" applyFont="1" applyFill="1" applyBorder="1" applyAlignment="1" applyProtection="1">
      <alignment horizontal="left" indent="1"/>
      <protection hidden="1" locked="0"/>
    </xf>
    <xf numFmtId="0" fontId="2" fillId="33" borderId="25" xfId="0" applyFont="1" applyFill="1" applyBorder="1" applyAlignment="1" applyProtection="1">
      <alignment horizontal="left" vertical="center" indent="2"/>
      <protection locked="0"/>
    </xf>
    <xf numFmtId="0" fontId="4" fillId="33" borderId="0"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hidden="1"/>
    </xf>
    <xf numFmtId="0" fontId="2" fillId="33" borderId="19" xfId="0" applyFont="1" applyFill="1" applyBorder="1" applyAlignment="1" applyProtection="1">
      <alignment horizontal="center" vertical="center"/>
      <protection hidden="1"/>
    </xf>
    <xf numFmtId="0" fontId="2" fillId="33" borderId="28" xfId="0" applyFont="1" applyFill="1" applyBorder="1" applyAlignment="1" applyProtection="1">
      <alignment horizontal="center" vertical="center"/>
      <protection hidden="1"/>
    </xf>
    <xf numFmtId="0" fontId="2" fillId="33" borderId="20" xfId="0" applyFont="1" applyFill="1" applyBorder="1" applyAlignment="1" applyProtection="1">
      <alignment horizontal="center" vertical="center"/>
      <protection hidden="1"/>
    </xf>
    <xf numFmtId="0" fontId="5" fillId="32" borderId="13" xfId="42" applyFill="1" applyBorder="1" applyAlignment="1" applyProtection="1">
      <alignment horizontal="left" vertical="center"/>
      <protection hidden="1"/>
    </xf>
    <xf numFmtId="0" fontId="4" fillId="33" borderId="22" xfId="0" applyFont="1" applyFill="1" applyBorder="1" applyAlignment="1" applyProtection="1">
      <alignment horizontal="center" vertical="top"/>
      <protection hidden="1"/>
    </xf>
    <xf numFmtId="0" fontId="2" fillId="33" borderId="25" xfId="0" applyFont="1" applyFill="1" applyBorder="1" applyAlignment="1" applyProtection="1">
      <alignment horizontal="center" vertical="center" wrapText="1"/>
      <protection hidden="1"/>
    </xf>
    <xf numFmtId="0" fontId="4" fillId="33" borderId="22" xfId="0" applyFont="1" applyFill="1" applyBorder="1" applyAlignment="1" applyProtection="1">
      <alignment horizontal="center" vertical="top" wrapText="1"/>
      <protection hidden="1"/>
    </xf>
    <xf numFmtId="190" fontId="2" fillId="33" borderId="25" xfId="0" applyNumberFormat="1" applyFont="1" applyFill="1" applyBorder="1" applyAlignment="1" applyProtection="1">
      <alignment horizontal="center" vertical="center"/>
      <protection hidden="1"/>
    </xf>
    <xf numFmtId="172" fontId="2" fillId="34" borderId="30" xfId="0" applyNumberFormat="1" applyFont="1" applyFill="1" applyBorder="1" applyAlignment="1" applyProtection="1">
      <alignment horizontal="left" vertical="center" wrapText="1" indent="3"/>
      <protection/>
    </xf>
    <xf numFmtId="172" fontId="2" fillId="34" borderId="31" xfId="0" applyNumberFormat="1" applyFont="1" applyFill="1" applyBorder="1" applyAlignment="1" applyProtection="1">
      <alignment horizontal="left" vertical="center" wrapText="1" indent="3"/>
      <protection/>
    </xf>
    <xf numFmtId="172" fontId="2" fillId="34" borderId="32" xfId="0" applyNumberFormat="1" applyFont="1" applyFill="1" applyBorder="1" applyAlignment="1" applyProtection="1">
      <alignment horizontal="left" vertical="center" wrapText="1" indent="3"/>
      <protection/>
    </xf>
    <xf numFmtId="0" fontId="2" fillId="33" borderId="42" xfId="0" applyNumberFormat="1" applyFont="1" applyFill="1" applyBorder="1" applyAlignment="1" applyProtection="1">
      <alignment horizontal="center" vertical="center"/>
      <protection/>
    </xf>
    <xf numFmtId="172" fontId="2" fillId="34" borderId="35" xfId="0" applyNumberFormat="1" applyFont="1" applyFill="1" applyBorder="1" applyAlignment="1" applyProtection="1">
      <alignment horizontal="left" vertical="center" wrapText="1" indent="2"/>
      <protection/>
    </xf>
    <xf numFmtId="172" fontId="2" fillId="34" borderId="36" xfId="0" applyNumberFormat="1" applyFont="1" applyFill="1" applyBorder="1" applyAlignment="1" applyProtection="1">
      <alignment horizontal="left" vertical="center" wrapText="1" indent="2"/>
      <protection/>
    </xf>
    <xf numFmtId="172" fontId="2" fillId="34" borderId="37" xfId="0" applyNumberFormat="1" applyFont="1" applyFill="1" applyBorder="1" applyAlignment="1" applyProtection="1">
      <alignment horizontal="left" vertical="center" wrapText="1" indent="2"/>
      <protection/>
    </xf>
    <xf numFmtId="172" fontId="4" fillId="35" borderId="38" xfId="0" applyNumberFormat="1" applyFont="1" applyFill="1" applyBorder="1" applyAlignment="1" applyProtection="1">
      <alignment horizontal="center" vertical="center" wrapText="1"/>
      <protection/>
    </xf>
    <xf numFmtId="0" fontId="4" fillId="32" borderId="38" xfId="0" applyNumberFormat="1" applyFont="1" applyFill="1" applyBorder="1" applyAlignment="1" applyProtection="1">
      <alignment horizontal="center" vertical="center"/>
      <protection locked="0"/>
    </xf>
    <xf numFmtId="172" fontId="4" fillId="34" borderId="0" xfId="0" applyNumberFormat="1" applyFont="1" applyFill="1" applyBorder="1" applyAlignment="1" applyProtection="1">
      <alignment horizontal="left" vertical="center" wrapText="1" indent="1"/>
      <protection/>
    </xf>
    <xf numFmtId="172" fontId="2" fillId="34" borderId="30" xfId="0" applyNumberFormat="1" applyFont="1" applyFill="1" applyBorder="1" applyAlignment="1" applyProtection="1">
      <alignment horizontal="left" vertical="center" wrapText="1"/>
      <protection/>
    </xf>
    <xf numFmtId="172" fontId="2" fillId="34" borderId="31" xfId="0" applyNumberFormat="1" applyFont="1" applyFill="1" applyBorder="1" applyAlignment="1" applyProtection="1">
      <alignment horizontal="left" vertical="center" wrapText="1"/>
      <protection/>
    </xf>
    <xf numFmtId="172" fontId="2" fillId="34" borderId="32" xfId="0" applyNumberFormat="1" applyFont="1" applyFill="1" applyBorder="1" applyAlignment="1" applyProtection="1">
      <alignment horizontal="left" vertical="center" wrapText="1"/>
      <protection/>
    </xf>
    <xf numFmtId="172" fontId="2" fillId="34" borderId="39" xfId="0" applyNumberFormat="1" applyFont="1" applyFill="1" applyBorder="1" applyAlignment="1" applyProtection="1">
      <alignment horizontal="left" vertical="center" wrapText="1"/>
      <protection/>
    </xf>
    <xf numFmtId="172" fontId="2" fillId="34" borderId="40" xfId="0" applyNumberFormat="1" applyFont="1" applyFill="1" applyBorder="1" applyAlignment="1" applyProtection="1">
      <alignment horizontal="left" vertical="center" wrapText="1"/>
      <protection/>
    </xf>
    <xf numFmtId="172" fontId="2" fillId="34" borderId="41" xfId="0" applyNumberFormat="1" applyFont="1" applyFill="1" applyBorder="1" applyAlignment="1" applyProtection="1">
      <alignment horizontal="left" vertical="center" wrapText="1"/>
      <protection/>
    </xf>
    <xf numFmtId="0" fontId="5" fillId="35" borderId="0" xfId="42" applyFill="1" applyAlignment="1" applyProtection="1">
      <alignment horizontal="left"/>
      <protection/>
    </xf>
    <xf numFmtId="0" fontId="9" fillId="35"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H401"/>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5" width="2.75390625" style="1" customWidth="1"/>
    <col min="16" max="16" width="3.125" style="1" customWidth="1"/>
    <col min="17" max="17" width="2.75390625" style="1" customWidth="1"/>
    <col min="18" max="18" width="3.125" style="1" customWidth="1"/>
    <col min="19" max="20" width="2.75390625" style="1" customWidth="1"/>
    <col min="21" max="21" width="3.00390625" style="1" customWidth="1"/>
    <col min="22" max="25" width="2.75390625" style="1" customWidth="1"/>
    <col min="26" max="26" width="3.625" style="1" customWidth="1"/>
    <col min="27" max="53" width="2.75390625" style="1" customWidth="1"/>
    <col min="54" max="54" width="2.875" style="1" customWidth="1"/>
    <col min="55" max="56" width="2.75390625" style="1" customWidth="1"/>
    <col min="57" max="62" width="0" style="1" hidden="1" customWidth="1"/>
    <col min="63" max="16384" width="2.75390625" style="1" customWidth="1"/>
  </cols>
  <sheetData>
    <row r="1" spans="2:60" ht="15" customHeight="1">
      <c r="B1" s="450" t="s">
        <v>393</v>
      </c>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9"/>
      <c r="BE1" s="9"/>
      <c r="BF1" s="9"/>
      <c r="BG1" s="9"/>
      <c r="BH1" s="9"/>
    </row>
    <row r="2" spans="2:60" ht="15" customHeight="1" thickBot="1">
      <c r="B2" s="458" t="s">
        <v>196</v>
      </c>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12"/>
      <c r="AZ2" s="12"/>
      <c r="BA2" s="12"/>
      <c r="BB2" s="12"/>
      <c r="BC2" s="12"/>
      <c r="BD2" s="9"/>
      <c r="BE2" s="9"/>
      <c r="BF2" s="9"/>
      <c r="BG2" s="9"/>
      <c r="BH2" s="9"/>
    </row>
    <row r="3" spans="2:55" ht="12"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8"/>
    </row>
    <row r="4" spans="2:55" ht="9.75" customHeight="1">
      <c r="B4" s="1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131" t="s">
        <v>183</v>
      </c>
      <c r="BC4" s="20"/>
    </row>
    <row r="5" spans="2:55" ht="9.75" customHeight="1">
      <c r="B5" s="19"/>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3" t="s">
        <v>367</v>
      </c>
      <c r="BC5" s="20"/>
    </row>
    <row r="6" spans="2:55" ht="9.75" customHeight="1">
      <c r="B6" s="19"/>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3" t="s">
        <v>368</v>
      </c>
      <c r="BC6" s="20"/>
    </row>
    <row r="7" spans="2:55" ht="9.75" customHeight="1">
      <c r="B7" s="19"/>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3" t="s">
        <v>369</v>
      </c>
      <c r="BC7" s="20"/>
    </row>
    <row r="8" spans="2:55" ht="9.75" customHeight="1">
      <c r="B8" s="19"/>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3" t="s">
        <v>218</v>
      </c>
      <c r="BC8" s="20"/>
    </row>
    <row r="9" spans="2:55" ht="9.75" customHeight="1">
      <c r="B9" s="19"/>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3" t="s">
        <v>16</v>
      </c>
      <c r="BC9" s="20"/>
    </row>
    <row r="10" spans="2:55" ht="9.75" customHeight="1">
      <c r="B10" s="19"/>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132"/>
      <c r="AE10" s="132"/>
      <c r="AF10" s="132"/>
      <c r="AG10" s="132"/>
      <c r="AH10" s="132"/>
      <c r="AI10" s="132"/>
      <c r="AJ10" s="132"/>
      <c r="AK10" s="174"/>
      <c r="AL10" s="174"/>
      <c r="AM10" s="174"/>
      <c r="AN10" s="174"/>
      <c r="AO10" s="174"/>
      <c r="AP10" s="174"/>
      <c r="AQ10" s="174"/>
      <c r="AR10" s="174"/>
      <c r="AS10" s="174"/>
      <c r="AT10" s="174"/>
      <c r="AU10" s="174"/>
      <c r="AV10" s="174"/>
      <c r="AW10" s="174"/>
      <c r="AX10" s="174"/>
      <c r="AY10" s="174"/>
      <c r="AZ10" s="174"/>
      <c r="BA10" s="174"/>
      <c r="BB10" s="174"/>
      <c r="BC10" s="20"/>
    </row>
    <row r="11" spans="2:55" ht="9.75" customHeight="1">
      <c r="B11" s="19"/>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174"/>
      <c r="AL11" s="174"/>
      <c r="AM11" s="174"/>
      <c r="AN11" s="174"/>
      <c r="AO11" s="174"/>
      <c r="AP11" s="174"/>
      <c r="AQ11" s="174"/>
      <c r="AR11" s="174"/>
      <c r="AS11" s="174"/>
      <c r="AT11" s="174"/>
      <c r="AU11" s="174"/>
      <c r="AV11" s="174"/>
      <c r="AW11" s="174"/>
      <c r="AX11" s="174"/>
      <c r="AY11" s="174"/>
      <c r="AZ11" s="174"/>
      <c r="BA11" s="174"/>
      <c r="BB11" s="174"/>
      <c r="BC11" s="20"/>
    </row>
    <row r="12" spans="2:55" ht="12" customHeight="1">
      <c r="B12" s="19"/>
      <c r="C12" s="38"/>
      <c r="D12" s="38"/>
      <c r="E12" s="38"/>
      <c r="F12" s="38"/>
      <c r="G12" s="38"/>
      <c r="H12" s="38"/>
      <c r="I12" s="38"/>
      <c r="J12" s="21"/>
      <c r="K12" s="21"/>
      <c r="L12" s="38"/>
      <c r="M12" s="38"/>
      <c r="N12" s="38"/>
      <c r="O12" s="38"/>
      <c r="P12" s="38"/>
      <c r="Q12" s="38"/>
      <c r="R12" s="22"/>
      <c r="S12" s="66"/>
      <c r="T12" s="454" t="s">
        <v>182</v>
      </c>
      <c r="U12" s="454"/>
      <c r="V12" s="454"/>
      <c r="W12" s="454"/>
      <c r="X12" s="454"/>
      <c r="Y12" s="454"/>
      <c r="Z12" s="454"/>
      <c r="AA12" s="454"/>
      <c r="AB12" s="454"/>
      <c r="AC12" s="454"/>
      <c r="AD12" s="454"/>
      <c r="AE12" s="454"/>
      <c r="AF12" s="454"/>
      <c r="AG12" s="454"/>
      <c r="AH12" s="454"/>
      <c r="AI12" s="454"/>
      <c r="AJ12" s="454"/>
      <c r="AK12" s="454"/>
      <c r="AL12" s="454"/>
      <c r="AM12" s="23"/>
      <c r="AN12" s="38"/>
      <c r="AO12" s="38"/>
      <c r="AP12" s="38"/>
      <c r="AQ12" s="38"/>
      <c r="AR12" s="38"/>
      <c r="AS12" s="38"/>
      <c r="AT12" s="38"/>
      <c r="AU12" s="38"/>
      <c r="AV12" s="38"/>
      <c r="AW12" s="38"/>
      <c r="AX12" s="38"/>
      <c r="AY12" s="38"/>
      <c r="AZ12" s="38"/>
      <c r="BA12" s="38"/>
      <c r="BB12" s="38"/>
      <c r="BC12" s="20"/>
    </row>
    <row r="13" spans="2:55" ht="6" customHeight="1">
      <c r="B13" s="19"/>
      <c r="C13" s="38"/>
      <c r="D13" s="38"/>
      <c r="E13" s="38"/>
      <c r="F13" s="38"/>
      <c r="G13" s="39"/>
      <c r="H13" s="39"/>
      <c r="I13" s="39"/>
      <c r="J13" s="39"/>
      <c r="K13" s="39"/>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20"/>
    </row>
    <row r="14" spans="2:55" ht="12" customHeight="1">
      <c r="B14" s="19"/>
      <c r="C14" s="38"/>
      <c r="D14" s="38"/>
      <c r="E14" s="38"/>
      <c r="F14" s="38"/>
      <c r="G14" s="38"/>
      <c r="H14" s="38"/>
      <c r="I14" s="38"/>
      <c r="J14" s="38"/>
      <c r="K14" s="38"/>
      <c r="L14" s="38"/>
      <c r="M14" s="38"/>
      <c r="N14" s="395" t="s">
        <v>187</v>
      </c>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7"/>
      <c r="AR14" s="38"/>
      <c r="AS14" s="38"/>
      <c r="AT14" s="38"/>
      <c r="AU14" s="38"/>
      <c r="AV14" s="38"/>
      <c r="AW14" s="38"/>
      <c r="AX14" s="38"/>
      <c r="AY14" s="38"/>
      <c r="AZ14" s="38"/>
      <c r="BA14" s="38"/>
      <c r="BB14" s="38"/>
      <c r="BC14" s="20"/>
    </row>
    <row r="15" spans="2:55" ht="6" customHeight="1">
      <c r="B15" s="19"/>
      <c r="C15" s="38"/>
      <c r="D15" s="38"/>
      <c r="E15" s="38"/>
      <c r="F15" s="38"/>
      <c r="G15" s="38"/>
      <c r="H15" s="38"/>
      <c r="I15" s="38"/>
      <c r="J15" s="38"/>
      <c r="K15" s="38"/>
      <c r="L15" s="38"/>
      <c r="M15" s="38"/>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38"/>
      <c r="AS15" s="38"/>
      <c r="AT15" s="38"/>
      <c r="AU15" s="38"/>
      <c r="AV15" s="38"/>
      <c r="AW15" s="38"/>
      <c r="AX15" s="38"/>
      <c r="AY15" s="38"/>
      <c r="AZ15" s="38"/>
      <c r="BA15" s="38"/>
      <c r="BB15" s="38"/>
      <c r="BC15" s="20"/>
    </row>
    <row r="16" spans="2:55" ht="12" customHeight="1">
      <c r="B16" s="19"/>
      <c r="C16" s="38"/>
      <c r="D16" s="38"/>
      <c r="E16" s="38"/>
      <c r="F16" s="38"/>
      <c r="G16" s="38"/>
      <c r="H16" s="38"/>
      <c r="I16" s="38"/>
      <c r="J16" s="38"/>
      <c r="K16" s="407" t="s">
        <v>395</v>
      </c>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9"/>
      <c r="AU16" s="38"/>
      <c r="AV16" s="38"/>
      <c r="AW16" s="38"/>
      <c r="AX16" s="38"/>
      <c r="AY16" s="38"/>
      <c r="AZ16" s="38"/>
      <c r="BA16" s="38"/>
      <c r="BB16" s="38"/>
      <c r="BC16" s="20"/>
    </row>
    <row r="17" spans="2:55" ht="12" customHeight="1">
      <c r="B17" s="19"/>
      <c r="C17" s="38"/>
      <c r="D17" s="38"/>
      <c r="E17" s="38"/>
      <c r="F17" s="38"/>
      <c r="G17" s="38"/>
      <c r="H17" s="38"/>
      <c r="I17" s="38"/>
      <c r="J17" s="38"/>
      <c r="K17" s="410"/>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2"/>
      <c r="AU17" s="38"/>
      <c r="AV17" s="38"/>
      <c r="AW17" s="38"/>
      <c r="AX17" s="38"/>
      <c r="AY17" s="38"/>
      <c r="AZ17" s="38"/>
      <c r="BA17" s="38"/>
      <c r="BB17" s="38"/>
      <c r="BC17" s="20"/>
    </row>
    <row r="18" spans="2:55" ht="12" customHeight="1">
      <c r="B18" s="19"/>
      <c r="C18" s="38"/>
      <c r="D18" s="38"/>
      <c r="E18" s="38"/>
      <c r="F18" s="38"/>
      <c r="G18" s="38"/>
      <c r="H18" s="38"/>
      <c r="I18" s="38"/>
      <c r="J18" s="38"/>
      <c r="K18" s="410"/>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2"/>
      <c r="AU18" s="38"/>
      <c r="AV18" s="38"/>
      <c r="AW18" s="38"/>
      <c r="AX18" s="38"/>
      <c r="AY18" s="38"/>
      <c r="AZ18" s="38"/>
      <c r="BA18" s="38"/>
      <c r="BB18" s="38"/>
      <c r="BC18" s="20"/>
    </row>
    <row r="19" spans="2:55" ht="12" customHeight="1">
      <c r="B19" s="19"/>
      <c r="C19" s="38"/>
      <c r="D19" s="38"/>
      <c r="E19" s="38"/>
      <c r="F19" s="38"/>
      <c r="G19" s="38"/>
      <c r="H19" s="38"/>
      <c r="I19" s="38"/>
      <c r="J19" s="38"/>
      <c r="K19" s="413"/>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5"/>
      <c r="AU19" s="38"/>
      <c r="AV19" s="38"/>
      <c r="AW19" s="38"/>
      <c r="AX19" s="38"/>
      <c r="AY19" s="38"/>
      <c r="AZ19" s="38"/>
      <c r="BA19" s="38"/>
      <c r="BB19" s="38"/>
      <c r="BC19" s="20"/>
    </row>
    <row r="20" spans="2:55" ht="6" customHeight="1">
      <c r="B20" s="19"/>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20"/>
    </row>
    <row r="21" spans="2:55" ht="3.75" customHeight="1">
      <c r="B21" s="19"/>
      <c r="C21" s="38"/>
      <c r="D21" s="38"/>
      <c r="E21" s="38"/>
      <c r="F21" s="38"/>
      <c r="G21" s="38"/>
      <c r="H21" s="38"/>
      <c r="I21" s="38"/>
      <c r="J21" s="38"/>
      <c r="K21" s="38"/>
      <c r="L21" s="38"/>
      <c r="M21" s="38"/>
      <c r="N21" s="38"/>
      <c r="O21" s="38"/>
      <c r="P21" s="25"/>
      <c r="Q21" s="26"/>
      <c r="R21" s="26"/>
      <c r="S21" s="26"/>
      <c r="T21" s="26"/>
      <c r="U21" s="26"/>
      <c r="V21" s="27"/>
      <c r="W21" s="27"/>
      <c r="X21" s="27"/>
      <c r="Y21" s="27"/>
      <c r="Z21" s="27"/>
      <c r="AA21" s="27"/>
      <c r="AB21" s="27"/>
      <c r="AC21" s="27"/>
      <c r="AD21" s="27"/>
      <c r="AE21" s="27"/>
      <c r="AF21" s="27"/>
      <c r="AG21" s="27"/>
      <c r="AH21" s="27"/>
      <c r="AI21" s="27"/>
      <c r="AJ21" s="26"/>
      <c r="AK21" s="26"/>
      <c r="AL21" s="26"/>
      <c r="AM21" s="26"/>
      <c r="AN21" s="26"/>
      <c r="AO21" s="28"/>
      <c r="AP21" s="38"/>
      <c r="AQ21" s="38"/>
      <c r="AR21" s="38"/>
      <c r="AS21" s="38"/>
      <c r="AT21" s="38"/>
      <c r="AU21" s="38"/>
      <c r="AV21" s="38"/>
      <c r="AW21" s="38"/>
      <c r="AX21" s="38"/>
      <c r="AY21" s="38"/>
      <c r="AZ21" s="38"/>
      <c r="BA21" s="38"/>
      <c r="BB21" s="38"/>
      <c r="BC21" s="20"/>
    </row>
    <row r="22" spans="2:55" ht="13.5" customHeight="1">
      <c r="B22" s="19"/>
      <c r="C22" s="38"/>
      <c r="D22" s="38"/>
      <c r="E22" s="38"/>
      <c r="F22" s="38"/>
      <c r="G22" s="38"/>
      <c r="H22" s="38"/>
      <c r="I22" s="38"/>
      <c r="J22" s="38"/>
      <c r="K22" s="38"/>
      <c r="L22" s="38"/>
      <c r="M22" s="38"/>
      <c r="N22" s="38"/>
      <c r="O22" s="38"/>
      <c r="P22" s="29"/>
      <c r="Q22" s="416" t="s">
        <v>184</v>
      </c>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30"/>
      <c r="AP22" s="38"/>
      <c r="AQ22" s="38"/>
      <c r="AR22" s="38"/>
      <c r="AS22" s="38"/>
      <c r="AT22" s="38"/>
      <c r="AU22" s="38"/>
      <c r="AV22" s="38"/>
      <c r="AW22" s="38"/>
      <c r="AX22" s="38"/>
      <c r="AY22" s="38"/>
      <c r="AZ22" s="38"/>
      <c r="BA22" s="38"/>
      <c r="BB22" s="38"/>
      <c r="BC22" s="20"/>
    </row>
    <row r="23" spans="2:55" ht="13.5" customHeight="1">
      <c r="B23" s="19"/>
      <c r="C23" s="38"/>
      <c r="D23" s="38"/>
      <c r="E23" s="38"/>
      <c r="F23" s="38"/>
      <c r="G23" s="38"/>
      <c r="H23" s="38"/>
      <c r="I23" s="38"/>
      <c r="J23" s="38"/>
      <c r="K23" s="38"/>
      <c r="L23" s="38"/>
      <c r="M23" s="38"/>
      <c r="N23" s="38"/>
      <c r="O23" s="38"/>
      <c r="P23" s="29"/>
      <c r="Q23" s="417" t="s">
        <v>200</v>
      </c>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30"/>
      <c r="AP23" s="38"/>
      <c r="AQ23" s="38"/>
      <c r="AR23" s="15"/>
      <c r="AS23" s="14"/>
      <c r="AT23" s="14"/>
      <c r="AU23" s="14"/>
      <c r="AV23" s="14"/>
      <c r="AW23" s="14"/>
      <c r="AX23" s="14"/>
      <c r="AY23" s="38"/>
      <c r="AZ23" s="38"/>
      <c r="BA23" s="38"/>
      <c r="BB23" s="38"/>
      <c r="BC23" s="20"/>
    </row>
    <row r="24" spans="2:56" ht="13.5" customHeight="1">
      <c r="B24" s="19"/>
      <c r="C24" s="38"/>
      <c r="D24" s="38"/>
      <c r="E24" s="38"/>
      <c r="F24" s="38"/>
      <c r="G24" s="38"/>
      <c r="H24" s="38"/>
      <c r="I24" s="38"/>
      <c r="J24" s="38"/>
      <c r="K24" s="38"/>
      <c r="L24" s="38"/>
      <c r="M24" s="38"/>
      <c r="N24" s="38"/>
      <c r="O24" s="38"/>
      <c r="P24" s="29"/>
      <c r="Q24" s="38"/>
      <c r="R24" s="38"/>
      <c r="S24" s="38"/>
      <c r="T24" s="38"/>
      <c r="U24" s="38"/>
      <c r="V24" s="64"/>
      <c r="W24" s="64"/>
      <c r="X24" s="64"/>
      <c r="Y24" s="64"/>
      <c r="Z24" s="394" t="s">
        <v>189</v>
      </c>
      <c r="AA24" s="394"/>
      <c r="AB24" s="394"/>
      <c r="AC24" s="31"/>
      <c r="AD24" s="418" t="s">
        <v>190</v>
      </c>
      <c r="AE24" s="418"/>
      <c r="AF24" s="14"/>
      <c r="AG24" s="14"/>
      <c r="AH24" s="14"/>
      <c r="AI24" s="14"/>
      <c r="AJ24" s="14"/>
      <c r="AK24" s="38"/>
      <c r="AL24" s="38"/>
      <c r="AM24" s="38"/>
      <c r="AN24" s="38"/>
      <c r="AO24" s="30"/>
      <c r="AP24" s="38"/>
      <c r="AQ24" s="32"/>
      <c r="AR24" s="32"/>
      <c r="AS24" s="40"/>
      <c r="AT24" s="40"/>
      <c r="AU24" s="40"/>
      <c r="AV24" s="40"/>
      <c r="AW24" s="40"/>
      <c r="AX24" s="40"/>
      <c r="AY24" s="40"/>
      <c r="AZ24" s="32"/>
      <c r="BA24" s="32"/>
      <c r="BB24" s="41"/>
      <c r="BC24" s="32"/>
      <c r="BD24" s="8"/>
    </row>
    <row r="25" spans="2:55" ht="4.5" customHeight="1">
      <c r="B25" s="19"/>
      <c r="C25" s="38"/>
      <c r="D25" s="38"/>
      <c r="E25" s="38"/>
      <c r="F25" s="38"/>
      <c r="G25" s="38"/>
      <c r="H25" s="38"/>
      <c r="I25" s="38"/>
      <c r="J25" s="38"/>
      <c r="K25" s="38"/>
      <c r="L25" s="38"/>
      <c r="M25" s="38"/>
      <c r="N25" s="38"/>
      <c r="O25" s="38"/>
      <c r="P25" s="33"/>
      <c r="Q25" s="44"/>
      <c r="R25" s="44"/>
      <c r="S25" s="44"/>
      <c r="T25" s="44"/>
      <c r="U25" s="44"/>
      <c r="V25" s="44"/>
      <c r="W25" s="44"/>
      <c r="X25" s="44"/>
      <c r="Y25" s="44"/>
      <c r="Z25" s="44"/>
      <c r="AA25" s="34"/>
      <c r="AB25" s="34"/>
      <c r="AC25" s="34"/>
      <c r="AD25" s="34"/>
      <c r="AE25" s="44"/>
      <c r="AF25" s="44"/>
      <c r="AG25" s="44"/>
      <c r="AH25" s="44"/>
      <c r="AI25" s="44"/>
      <c r="AJ25" s="44"/>
      <c r="AK25" s="44"/>
      <c r="AL25" s="44"/>
      <c r="AM25" s="44"/>
      <c r="AN25" s="44"/>
      <c r="AO25" s="35"/>
      <c r="AP25" s="38"/>
      <c r="AQ25" s="38"/>
      <c r="AR25" s="15"/>
      <c r="AS25" s="15"/>
      <c r="AT25" s="15"/>
      <c r="AU25" s="15"/>
      <c r="AV25" s="38"/>
      <c r="AW25" s="38"/>
      <c r="AX25" s="38"/>
      <c r="AY25" s="38"/>
      <c r="AZ25" s="38"/>
      <c r="BA25" s="38"/>
      <c r="BB25" s="38"/>
      <c r="BC25" s="20"/>
    </row>
    <row r="26" spans="2:55" ht="6" customHeight="1">
      <c r="B26" s="19"/>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20"/>
    </row>
    <row r="27" spans="2:55" ht="15" customHeight="1">
      <c r="B27" s="19"/>
      <c r="C27" s="455" t="s">
        <v>166</v>
      </c>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7"/>
      <c r="AF27" s="455" t="s">
        <v>12</v>
      </c>
      <c r="AG27" s="456"/>
      <c r="AH27" s="456"/>
      <c r="AI27" s="456"/>
      <c r="AJ27" s="456"/>
      <c r="AK27" s="456"/>
      <c r="AL27" s="456"/>
      <c r="AM27" s="456"/>
      <c r="AN27" s="456"/>
      <c r="AO27" s="457"/>
      <c r="AP27" s="38"/>
      <c r="AQ27" s="419" t="s">
        <v>201</v>
      </c>
      <c r="AR27" s="420"/>
      <c r="AS27" s="420"/>
      <c r="AT27" s="420"/>
      <c r="AU27" s="420"/>
      <c r="AV27" s="420"/>
      <c r="AW27" s="420"/>
      <c r="AX27" s="420"/>
      <c r="AY27" s="420"/>
      <c r="AZ27" s="420"/>
      <c r="BA27" s="420"/>
      <c r="BB27" s="421"/>
      <c r="BC27" s="20"/>
    </row>
    <row r="28" spans="2:55" ht="10.5" customHeight="1">
      <c r="B28" s="19"/>
      <c r="C28" s="431" t="s">
        <v>363</v>
      </c>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3"/>
      <c r="AF28" s="407" t="s">
        <v>202</v>
      </c>
      <c r="AG28" s="408"/>
      <c r="AH28" s="408"/>
      <c r="AI28" s="408"/>
      <c r="AJ28" s="408"/>
      <c r="AK28" s="408"/>
      <c r="AL28" s="408"/>
      <c r="AM28" s="408"/>
      <c r="AN28" s="408"/>
      <c r="AO28" s="409"/>
      <c r="AP28" s="38"/>
      <c r="AQ28" s="388" t="s">
        <v>13</v>
      </c>
      <c r="AR28" s="389"/>
      <c r="AS28" s="389"/>
      <c r="AT28" s="389"/>
      <c r="AU28" s="389"/>
      <c r="AV28" s="389"/>
      <c r="AW28" s="389"/>
      <c r="AX28" s="390"/>
      <c r="AY28" s="425" t="s">
        <v>370</v>
      </c>
      <c r="AZ28" s="426"/>
      <c r="BA28" s="426"/>
      <c r="BB28" s="427"/>
      <c r="BC28" s="20"/>
    </row>
    <row r="29" spans="2:55" ht="10.5" customHeight="1">
      <c r="B29" s="19"/>
      <c r="C29" s="434"/>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6"/>
      <c r="AF29" s="410"/>
      <c r="AG29" s="411"/>
      <c r="AH29" s="411"/>
      <c r="AI29" s="411"/>
      <c r="AJ29" s="411"/>
      <c r="AK29" s="411"/>
      <c r="AL29" s="411"/>
      <c r="AM29" s="411"/>
      <c r="AN29" s="411"/>
      <c r="AO29" s="412"/>
      <c r="AP29" s="38"/>
      <c r="AQ29" s="391"/>
      <c r="AR29" s="392"/>
      <c r="AS29" s="392"/>
      <c r="AT29" s="392"/>
      <c r="AU29" s="392"/>
      <c r="AV29" s="392"/>
      <c r="AW29" s="392"/>
      <c r="AX29" s="393"/>
      <c r="AY29" s="428"/>
      <c r="AZ29" s="429"/>
      <c r="BA29" s="429"/>
      <c r="BB29" s="430"/>
      <c r="BC29" s="20"/>
    </row>
    <row r="30" spans="2:55" ht="10.5" customHeight="1">
      <c r="B30" s="19"/>
      <c r="C30" s="434"/>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6"/>
      <c r="AF30" s="134"/>
      <c r="AG30" s="135"/>
      <c r="AH30" s="135"/>
      <c r="AI30" s="135"/>
      <c r="AJ30" s="135"/>
      <c r="AK30" s="135"/>
      <c r="AL30" s="135"/>
      <c r="AM30" s="135"/>
      <c r="AN30" s="135"/>
      <c r="AO30" s="136"/>
      <c r="AP30" s="38"/>
      <c r="AQ30" s="65"/>
      <c r="AR30" s="65"/>
      <c r="AS30" s="65"/>
      <c r="AT30" s="65"/>
      <c r="AU30" s="65"/>
      <c r="AV30" s="65"/>
      <c r="AW30" s="65"/>
      <c r="AX30" s="65"/>
      <c r="AY30" s="36"/>
      <c r="AZ30" s="36"/>
      <c r="BA30" s="36"/>
      <c r="BB30" s="36"/>
      <c r="BC30" s="20"/>
    </row>
    <row r="31" spans="2:55" ht="10.5" customHeight="1">
      <c r="B31" s="19"/>
      <c r="C31" s="434"/>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6"/>
      <c r="AF31" s="134"/>
      <c r="AG31" s="135"/>
      <c r="AH31" s="135"/>
      <c r="AI31" s="135"/>
      <c r="AJ31" s="135"/>
      <c r="AK31" s="135"/>
      <c r="AL31" s="135"/>
      <c r="AM31" s="135"/>
      <c r="AN31" s="135"/>
      <c r="AO31" s="136"/>
      <c r="AP31" s="38"/>
      <c r="AQ31" s="388" t="s">
        <v>191</v>
      </c>
      <c r="AR31" s="389"/>
      <c r="AS31" s="389"/>
      <c r="AT31" s="389"/>
      <c r="AU31" s="389"/>
      <c r="AV31" s="389"/>
      <c r="AW31" s="389"/>
      <c r="AX31" s="389"/>
      <c r="AY31" s="389"/>
      <c r="AZ31" s="389"/>
      <c r="BA31" s="389"/>
      <c r="BB31" s="390"/>
      <c r="BC31" s="20"/>
    </row>
    <row r="32" spans="2:55" ht="10.5" customHeight="1">
      <c r="B32" s="19"/>
      <c r="C32" s="434"/>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6"/>
      <c r="AF32" s="134"/>
      <c r="AG32" s="135"/>
      <c r="AH32" s="135"/>
      <c r="AI32" s="135"/>
      <c r="AJ32" s="135"/>
      <c r="AK32" s="135"/>
      <c r="AL32" s="135"/>
      <c r="AM32" s="135"/>
      <c r="AN32" s="135"/>
      <c r="AO32" s="136"/>
      <c r="AP32" s="38"/>
      <c r="AQ32" s="391"/>
      <c r="AR32" s="392"/>
      <c r="AS32" s="392"/>
      <c r="AT32" s="392"/>
      <c r="AU32" s="392"/>
      <c r="AV32" s="392"/>
      <c r="AW32" s="392"/>
      <c r="AX32" s="392"/>
      <c r="AY32" s="392"/>
      <c r="AZ32" s="392"/>
      <c r="BA32" s="392"/>
      <c r="BB32" s="393"/>
      <c r="BC32" s="20"/>
    </row>
    <row r="33" spans="2:55" ht="10.5" customHeight="1">
      <c r="B33" s="19"/>
      <c r="C33" s="434"/>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6"/>
      <c r="AF33" s="134"/>
      <c r="AG33" s="135"/>
      <c r="AH33" s="135"/>
      <c r="AI33" s="135"/>
      <c r="AJ33" s="135"/>
      <c r="AK33" s="135"/>
      <c r="AL33" s="135"/>
      <c r="AM33" s="135"/>
      <c r="AN33" s="135"/>
      <c r="AO33" s="136"/>
      <c r="AP33" s="38"/>
      <c r="AQ33" s="14"/>
      <c r="AR33" s="14"/>
      <c r="AS33" s="14"/>
      <c r="AT33" s="14"/>
      <c r="AU33" s="14"/>
      <c r="AV33" s="14"/>
      <c r="AW33" s="14"/>
      <c r="AX33" s="14"/>
      <c r="AY33" s="14"/>
      <c r="AZ33" s="14"/>
      <c r="BA33" s="14"/>
      <c r="BB33" s="14"/>
      <c r="BC33" s="20"/>
    </row>
    <row r="34" spans="2:55" ht="10.5" customHeight="1">
      <c r="B34" s="19"/>
      <c r="C34" s="434"/>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6"/>
      <c r="AF34" s="134"/>
      <c r="AG34" s="135"/>
      <c r="AH34" s="135"/>
      <c r="AI34" s="135"/>
      <c r="AJ34" s="135"/>
      <c r="AK34" s="135"/>
      <c r="AL34" s="135"/>
      <c r="AM34" s="135"/>
      <c r="AN34" s="135"/>
      <c r="AO34" s="136"/>
      <c r="AP34" s="38"/>
      <c r="AQ34" s="14"/>
      <c r="AR34" s="14"/>
      <c r="AS34" s="14"/>
      <c r="AT34" s="14"/>
      <c r="AU34" s="14"/>
      <c r="AV34" s="14"/>
      <c r="AW34" s="14"/>
      <c r="AX34" s="14"/>
      <c r="AY34" s="14"/>
      <c r="AZ34" s="14"/>
      <c r="BA34" s="14"/>
      <c r="BB34" s="14"/>
      <c r="BC34" s="20"/>
    </row>
    <row r="35" spans="2:55" ht="10.5" customHeight="1">
      <c r="B35" s="19"/>
      <c r="C35" s="434"/>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6"/>
      <c r="AF35" s="134"/>
      <c r="AG35" s="135"/>
      <c r="AH35" s="135"/>
      <c r="AI35" s="135"/>
      <c r="AJ35" s="135"/>
      <c r="AK35" s="135"/>
      <c r="AL35" s="135"/>
      <c r="AM35" s="135"/>
      <c r="AN35" s="135"/>
      <c r="AO35" s="136"/>
      <c r="AP35" s="38"/>
      <c r="AQ35" s="14"/>
      <c r="AR35" s="14"/>
      <c r="AS35" s="14"/>
      <c r="AT35" s="14"/>
      <c r="AU35" s="14"/>
      <c r="AV35" s="14"/>
      <c r="AW35" s="14"/>
      <c r="AX35" s="14"/>
      <c r="AY35" s="14"/>
      <c r="AZ35" s="14"/>
      <c r="BA35" s="14"/>
      <c r="BB35" s="14"/>
      <c r="BC35" s="20"/>
    </row>
    <row r="36" spans="2:55" ht="10.5" customHeight="1">
      <c r="B36" s="19"/>
      <c r="C36" s="373" t="s">
        <v>383</v>
      </c>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5"/>
      <c r="AF36" s="134"/>
      <c r="AG36" s="135"/>
      <c r="AH36" s="135"/>
      <c r="AI36" s="135"/>
      <c r="AJ36" s="135"/>
      <c r="AK36" s="135"/>
      <c r="AL36" s="135"/>
      <c r="AM36" s="135"/>
      <c r="AN36" s="135"/>
      <c r="AO36" s="136"/>
      <c r="AP36" s="38"/>
      <c r="AQ36" s="14"/>
      <c r="AR36" s="14"/>
      <c r="AS36" s="14"/>
      <c r="AT36" s="14"/>
      <c r="AU36" s="14"/>
      <c r="AV36" s="14"/>
      <c r="AW36" s="14"/>
      <c r="AX36" s="14"/>
      <c r="AY36" s="14"/>
      <c r="AZ36" s="14"/>
      <c r="BA36" s="14"/>
      <c r="BB36" s="14"/>
      <c r="BC36" s="20"/>
    </row>
    <row r="37" spans="2:55" ht="10.5" customHeight="1">
      <c r="B37" s="19"/>
      <c r="C37" s="373"/>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5"/>
      <c r="AF37" s="134"/>
      <c r="AG37" s="135"/>
      <c r="AH37" s="135"/>
      <c r="AI37" s="135"/>
      <c r="AJ37" s="135"/>
      <c r="AK37" s="135"/>
      <c r="AL37" s="135"/>
      <c r="AM37" s="135"/>
      <c r="AN37" s="135"/>
      <c r="AO37" s="136"/>
      <c r="AP37" s="38"/>
      <c r="AQ37" s="14"/>
      <c r="AR37" s="14"/>
      <c r="AS37" s="14"/>
      <c r="AT37" s="14"/>
      <c r="AU37" s="14"/>
      <c r="AV37" s="14"/>
      <c r="AW37" s="14"/>
      <c r="AX37" s="14"/>
      <c r="AY37" s="14"/>
      <c r="AZ37" s="14"/>
      <c r="BA37" s="14"/>
      <c r="BB37" s="14"/>
      <c r="BC37" s="20"/>
    </row>
    <row r="38" spans="2:55" ht="10.5" customHeight="1">
      <c r="B38" s="19"/>
      <c r="C38" s="373" t="s">
        <v>81</v>
      </c>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5"/>
      <c r="AF38" s="134"/>
      <c r="AG38" s="135"/>
      <c r="AH38" s="135"/>
      <c r="AI38" s="135"/>
      <c r="AJ38" s="135"/>
      <c r="AK38" s="135"/>
      <c r="AL38" s="135"/>
      <c r="AM38" s="135"/>
      <c r="AN38" s="135"/>
      <c r="AO38" s="136"/>
      <c r="AP38" s="38"/>
      <c r="AQ38" s="14"/>
      <c r="AR38" s="14"/>
      <c r="AS38" s="14"/>
      <c r="AT38" s="14"/>
      <c r="AU38" s="14"/>
      <c r="AV38" s="14"/>
      <c r="AW38" s="14"/>
      <c r="AX38" s="14"/>
      <c r="AY38" s="14"/>
      <c r="AZ38" s="14"/>
      <c r="BA38" s="14"/>
      <c r="BB38" s="14"/>
      <c r="BC38" s="20"/>
    </row>
    <row r="39" spans="2:55" ht="10.5" customHeight="1">
      <c r="B39" s="19"/>
      <c r="C39" s="437" t="s">
        <v>82</v>
      </c>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9"/>
      <c r="AF39" s="137"/>
      <c r="AG39" s="138"/>
      <c r="AH39" s="138"/>
      <c r="AI39" s="138"/>
      <c r="AJ39" s="138"/>
      <c r="AK39" s="138"/>
      <c r="AL39" s="138"/>
      <c r="AM39" s="138"/>
      <c r="AN39" s="138"/>
      <c r="AO39" s="139"/>
      <c r="AP39" s="38"/>
      <c r="AQ39" s="14"/>
      <c r="AR39" s="14"/>
      <c r="AS39" s="14"/>
      <c r="AT39" s="14"/>
      <c r="AU39" s="14"/>
      <c r="AV39" s="14"/>
      <c r="AW39" s="14"/>
      <c r="AX39" s="14"/>
      <c r="AY39" s="14"/>
      <c r="AZ39" s="14"/>
      <c r="BA39" s="14"/>
      <c r="BB39" s="14"/>
      <c r="BC39" s="20"/>
    </row>
    <row r="40" spans="2:55" ht="12" customHeight="1">
      <c r="B40" s="19"/>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5"/>
      <c r="AG40" s="65"/>
      <c r="AH40" s="65"/>
      <c r="AI40" s="65"/>
      <c r="AJ40" s="65"/>
      <c r="AK40" s="65"/>
      <c r="AL40" s="65"/>
      <c r="AM40" s="65"/>
      <c r="AN40" s="65"/>
      <c r="AO40" s="65"/>
      <c r="AP40" s="38"/>
      <c r="AQ40" s="65"/>
      <c r="AR40" s="65"/>
      <c r="AS40" s="65"/>
      <c r="AT40" s="65"/>
      <c r="AU40" s="65"/>
      <c r="AV40" s="65"/>
      <c r="AW40" s="65"/>
      <c r="AX40" s="65"/>
      <c r="AY40" s="65"/>
      <c r="AZ40" s="65"/>
      <c r="BA40" s="65"/>
      <c r="BB40" s="65"/>
      <c r="BC40" s="20"/>
    </row>
    <row r="41" spans="2:55" ht="3.75" customHeight="1">
      <c r="B41" s="19"/>
      <c r="C41" s="25"/>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7"/>
      <c r="BB41" s="37"/>
      <c r="BC41" s="46"/>
    </row>
    <row r="42" spans="2:55" ht="12" customHeight="1">
      <c r="B42" s="19"/>
      <c r="C42" s="29"/>
      <c r="D42" s="38" t="s">
        <v>179</v>
      </c>
      <c r="E42" s="38"/>
      <c r="F42" s="38"/>
      <c r="G42" s="38"/>
      <c r="H42" s="38"/>
      <c r="I42" s="38"/>
      <c r="J42" s="38"/>
      <c r="K42" s="38"/>
      <c r="L42" s="38"/>
      <c r="M42" s="42"/>
      <c r="N42" s="42"/>
      <c r="O42" s="4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2"/>
      <c r="AY42" s="452"/>
      <c r="AZ42" s="452"/>
      <c r="BA42" s="452"/>
      <c r="BB42" s="30"/>
      <c r="BC42" s="46"/>
    </row>
    <row r="43" spans="2:55" ht="12" customHeight="1">
      <c r="B43" s="19"/>
      <c r="C43" s="2"/>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1"/>
      <c r="AO43" s="451"/>
      <c r="AP43" s="451"/>
      <c r="AQ43" s="451"/>
      <c r="AR43" s="451"/>
      <c r="AS43" s="451"/>
      <c r="AT43" s="451"/>
      <c r="AU43" s="451"/>
      <c r="AV43" s="451"/>
      <c r="AW43" s="451"/>
      <c r="AX43" s="451"/>
      <c r="AY43" s="451"/>
      <c r="AZ43" s="451"/>
      <c r="BA43" s="451"/>
      <c r="BB43" s="30"/>
      <c r="BC43" s="46"/>
    </row>
    <row r="44" spans="2:55" ht="12" customHeight="1">
      <c r="B44" s="19"/>
      <c r="C44" s="2"/>
      <c r="D44" s="38"/>
      <c r="E44" s="38"/>
      <c r="F44" s="38"/>
      <c r="G44" s="38"/>
      <c r="H44" s="38"/>
      <c r="I44" s="38"/>
      <c r="J44" s="38"/>
      <c r="K44" s="38"/>
      <c r="L44" s="38"/>
      <c r="M44" s="42"/>
      <c r="N44" s="42"/>
      <c r="O44" s="42"/>
      <c r="P44" s="42"/>
      <c r="Q44" s="42"/>
      <c r="R44" s="42"/>
      <c r="S44" s="42"/>
      <c r="T44" s="42"/>
      <c r="U44" s="42"/>
      <c r="V44" s="42"/>
      <c r="W44" s="42"/>
      <c r="X44" s="42"/>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3"/>
      <c r="AZ44" s="453"/>
      <c r="BA44" s="14"/>
      <c r="BB44" s="30"/>
      <c r="BC44" s="46"/>
    </row>
    <row r="45" spans="2:55" s="7" customFormat="1" ht="12" customHeight="1">
      <c r="B45" s="19"/>
      <c r="C45" s="2"/>
      <c r="D45" s="422" t="s">
        <v>181</v>
      </c>
      <c r="E45" s="422"/>
      <c r="F45" s="422"/>
      <c r="G45" s="422"/>
      <c r="H45" s="422"/>
      <c r="I45" s="422"/>
      <c r="J45" s="422"/>
      <c r="K45" s="422"/>
      <c r="L45" s="422"/>
      <c r="M45" s="422"/>
      <c r="N45" s="422"/>
      <c r="O45" s="422"/>
      <c r="P45" s="422"/>
      <c r="Q45" s="422"/>
      <c r="R45" s="422"/>
      <c r="S45" s="422"/>
      <c r="T45" s="422"/>
      <c r="U45" s="422"/>
      <c r="V45" s="422"/>
      <c r="W45" s="422"/>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30"/>
      <c r="BC45" s="20"/>
    </row>
    <row r="46" spans="2:55" s="7" customFormat="1" ht="12" customHeight="1">
      <c r="B46" s="19"/>
      <c r="C46" s="2"/>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30"/>
      <c r="BC46" s="20"/>
    </row>
    <row r="47" spans="2:55" s="7" customFormat="1" ht="12" customHeight="1">
      <c r="B47" s="19"/>
      <c r="C47" s="2"/>
      <c r="D47" s="38"/>
      <c r="E47" s="38"/>
      <c r="F47" s="38"/>
      <c r="G47" s="38"/>
      <c r="H47" s="38"/>
      <c r="I47" s="38"/>
      <c r="J47" s="38"/>
      <c r="K47" s="38"/>
      <c r="L47" s="38"/>
      <c r="M47" s="42"/>
      <c r="N47" s="42"/>
      <c r="O47" s="42"/>
      <c r="P47" s="42"/>
      <c r="Q47" s="42"/>
      <c r="R47" s="42"/>
      <c r="S47" s="42"/>
      <c r="T47" s="42"/>
      <c r="U47" s="42"/>
      <c r="V47" s="42"/>
      <c r="W47" s="42"/>
      <c r="X47" s="42"/>
      <c r="Y47" s="56"/>
      <c r="Z47" s="56"/>
      <c r="AA47" s="56"/>
      <c r="AB47" s="56"/>
      <c r="AC47" s="56"/>
      <c r="AD47" s="56"/>
      <c r="AE47" s="56"/>
      <c r="AF47" s="56"/>
      <c r="AG47" s="56"/>
      <c r="AH47" s="56"/>
      <c r="AI47" s="56"/>
      <c r="AJ47" s="56"/>
      <c r="AK47" s="56"/>
      <c r="AL47" s="56"/>
      <c r="AM47" s="56"/>
      <c r="AN47" s="56"/>
      <c r="AO47" s="57"/>
      <c r="AP47" s="57"/>
      <c r="AQ47" s="57"/>
      <c r="AR47" s="57"/>
      <c r="AS47" s="57"/>
      <c r="AT47" s="57"/>
      <c r="AU47" s="57"/>
      <c r="AV47" s="57"/>
      <c r="AW47" s="57"/>
      <c r="AX47" s="57"/>
      <c r="AY47" s="57"/>
      <c r="AZ47" s="57"/>
      <c r="BA47" s="57"/>
      <c r="BB47" s="30"/>
      <c r="BC47" s="20"/>
    </row>
    <row r="48" spans="2:55" ht="12" customHeight="1">
      <c r="B48" s="19"/>
      <c r="C48" s="29"/>
      <c r="D48" s="251" t="s">
        <v>161</v>
      </c>
      <c r="E48" s="251"/>
      <c r="F48" s="251"/>
      <c r="G48" s="251"/>
      <c r="H48" s="251"/>
      <c r="I48" s="251"/>
      <c r="J48" s="251"/>
      <c r="K48" s="251"/>
      <c r="L48" s="251"/>
      <c r="M48" s="251"/>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30"/>
      <c r="BC48" s="46"/>
    </row>
    <row r="49" spans="2:55" ht="12" customHeight="1">
      <c r="B49" s="19"/>
      <c r="C49" s="29"/>
      <c r="D49" s="251" t="s">
        <v>14</v>
      </c>
      <c r="E49" s="251"/>
      <c r="F49" s="251"/>
      <c r="G49" s="251"/>
      <c r="H49" s="251"/>
      <c r="I49" s="251"/>
      <c r="J49" s="251"/>
      <c r="K49" s="251"/>
      <c r="L49" s="251"/>
      <c r="M49" s="251"/>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30"/>
      <c r="BC49" s="46"/>
    </row>
    <row r="50" spans="2:55" ht="7.5" customHeight="1">
      <c r="B50" s="19"/>
      <c r="C50" s="33"/>
      <c r="D50" s="44"/>
      <c r="E50" s="44"/>
      <c r="F50" s="44"/>
      <c r="G50" s="44"/>
      <c r="H50" s="44"/>
      <c r="I50" s="44"/>
      <c r="J50" s="44"/>
      <c r="K50" s="44"/>
      <c r="L50" s="44"/>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7"/>
      <c r="BB50" s="35"/>
      <c r="BC50" s="46"/>
    </row>
    <row r="51" spans="2:55" ht="12" customHeight="1">
      <c r="B51" s="10"/>
      <c r="C51" s="443" t="s">
        <v>180</v>
      </c>
      <c r="D51" s="443"/>
      <c r="E51" s="443"/>
      <c r="F51" s="443"/>
      <c r="G51" s="443"/>
      <c r="H51" s="443"/>
      <c r="I51" s="443"/>
      <c r="J51" s="443"/>
      <c r="K51" s="443"/>
      <c r="L51" s="443"/>
      <c r="M51" s="443"/>
      <c r="N51" s="443"/>
      <c r="O51" s="443"/>
      <c r="P51" s="444" t="s">
        <v>162</v>
      </c>
      <c r="Q51" s="445"/>
      <c r="R51" s="445"/>
      <c r="S51" s="445"/>
      <c r="T51" s="445"/>
      <c r="U51" s="445"/>
      <c r="V51" s="445"/>
      <c r="W51" s="445"/>
      <c r="X51" s="445"/>
      <c r="Y51" s="445"/>
      <c r="Z51" s="68"/>
      <c r="AA51" s="69"/>
      <c r="AB51" s="69"/>
      <c r="AC51" s="69"/>
      <c r="AD51" s="69"/>
      <c r="AE51" s="69"/>
      <c r="AF51" s="69"/>
      <c r="AG51" s="69"/>
      <c r="AH51" s="69"/>
      <c r="AI51" s="69"/>
      <c r="AJ51" s="68"/>
      <c r="AK51" s="69"/>
      <c r="AL51" s="69"/>
      <c r="AM51" s="69"/>
      <c r="AN51" s="69"/>
      <c r="AO51" s="69"/>
      <c r="AP51" s="69"/>
      <c r="AQ51" s="69"/>
      <c r="AR51" s="69"/>
      <c r="AS51" s="69"/>
      <c r="AT51" s="48"/>
      <c r="AU51" s="48"/>
      <c r="AV51" s="48"/>
      <c r="AW51" s="49"/>
      <c r="AX51" s="49"/>
      <c r="AY51" s="14"/>
      <c r="AZ51" s="49"/>
      <c r="BA51" s="49"/>
      <c r="BB51" s="45"/>
      <c r="BC51" s="46"/>
    </row>
    <row r="52" spans="2:55" ht="12" customHeight="1">
      <c r="B52" s="10"/>
      <c r="C52" s="444"/>
      <c r="D52" s="444"/>
      <c r="E52" s="444"/>
      <c r="F52" s="444"/>
      <c r="G52" s="444"/>
      <c r="H52" s="444"/>
      <c r="I52" s="444"/>
      <c r="J52" s="444"/>
      <c r="K52" s="444"/>
      <c r="L52" s="444"/>
      <c r="M52" s="444"/>
      <c r="N52" s="444"/>
      <c r="O52" s="444"/>
      <c r="P52" s="445"/>
      <c r="Q52" s="445"/>
      <c r="R52" s="445"/>
      <c r="S52" s="445"/>
      <c r="T52" s="445"/>
      <c r="U52" s="445"/>
      <c r="V52" s="445"/>
      <c r="W52" s="445"/>
      <c r="X52" s="445"/>
      <c r="Y52" s="445"/>
      <c r="Z52" s="69"/>
      <c r="AA52" s="69"/>
      <c r="AB52" s="69"/>
      <c r="AC52" s="69"/>
      <c r="AD52" s="69"/>
      <c r="AE52" s="69"/>
      <c r="AF52" s="69"/>
      <c r="AG52" s="69"/>
      <c r="AH52" s="69"/>
      <c r="AI52" s="69"/>
      <c r="AJ52" s="69"/>
      <c r="AK52" s="69"/>
      <c r="AL52" s="69"/>
      <c r="AM52" s="69"/>
      <c r="AN52" s="69"/>
      <c r="AO52" s="69"/>
      <c r="AP52" s="69"/>
      <c r="AQ52" s="69"/>
      <c r="AR52" s="69"/>
      <c r="AS52" s="69"/>
      <c r="AT52" s="51"/>
      <c r="AU52" s="51"/>
      <c r="AV52" s="51"/>
      <c r="AW52" s="51"/>
      <c r="AX52" s="51"/>
      <c r="AY52" s="14"/>
      <c r="AZ52" s="51"/>
      <c r="BA52" s="51"/>
      <c r="BB52" s="45"/>
      <c r="BC52" s="46"/>
    </row>
    <row r="53" spans="2:55" ht="9.75" customHeight="1">
      <c r="B53" s="10"/>
      <c r="C53" s="446">
        <v>1</v>
      </c>
      <c r="D53" s="446"/>
      <c r="E53" s="446"/>
      <c r="F53" s="446"/>
      <c r="G53" s="446"/>
      <c r="H53" s="446"/>
      <c r="I53" s="446"/>
      <c r="J53" s="446"/>
      <c r="K53" s="446"/>
      <c r="L53" s="446"/>
      <c r="M53" s="446"/>
      <c r="N53" s="446"/>
      <c r="O53" s="446"/>
      <c r="P53" s="448">
        <v>2</v>
      </c>
      <c r="Q53" s="448"/>
      <c r="R53" s="448"/>
      <c r="S53" s="448"/>
      <c r="T53" s="448"/>
      <c r="U53" s="448"/>
      <c r="V53" s="448"/>
      <c r="W53" s="448"/>
      <c r="X53" s="448"/>
      <c r="Y53" s="448"/>
      <c r="Z53" s="70"/>
      <c r="AA53" s="70"/>
      <c r="AB53" s="70"/>
      <c r="AC53" s="70"/>
      <c r="AD53" s="70"/>
      <c r="AE53" s="70"/>
      <c r="AF53" s="70"/>
      <c r="AG53" s="70"/>
      <c r="AH53" s="70"/>
      <c r="AI53" s="70"/>
      <c r="AJ53" s="70"/>
      <c r="AK53" s="70"/>
      <c r="AL53" s="70"/>
      <c r="AM53" s="70"/>
      <c r="AN53" s="70"/>
      <c r="AO53" s="70"/>
      <c r="AP53" s="70"/>
      <c r="AQ53" s="70"/>
      <c r="AR53" s="70"/>
      <c r="AS53" s="70"/>
      <c r="AT53" s="49"/>
      <c r="AU53" s="49"/>
      <c r="AV53" s="49"/>
      <c r="AW53" s="49"/>
      <c r="AX53" s="49"/>
      <c r="AY53" s="14"/>
      <c r="AZ53" s="49"/>
      <c r="BA53" s="49"/>
      <c r="BB53" s="45"/>
      <c r="BC53" s="46"/>
    </row>
    <row r="54" spans="2:55" ht="12" customHeight="1">
      <c r="B54" s="11"/>
      <c r="C54" s="449"/>
      <c r="D54" s="449"/>
      <c r="E54" s="449"/>
      <c r="F54" s="449"/>
      <c r="G54" s="449"/>
      <c r="H54" s="449"/>
      <c r="I54" s="449"/>
      <c r="J54" s="449"/>
      <c r="K54" s="449"/>
      <c r="L54" s="449"/>
      <c r="M54" s="449"/>
      <c r="N54" s="449"/>
      <c r="O54" s="449"/>
      <c r="P54" s="447"/>
      <c r="Q54" s="447"/>
      <c r="R54" s="447"/>
      <c r="S54" s="447"/>
      <c r="T54" s="447"/>
      <c r="U54" s="447"/>
      <c r="V54" s="447"/>
      <c r="W54" s="447"/>
      <c r="X54" s="447"/>
      <c r="Y54" s="447"/>
      <c r="Z54" s="69"/>
      <c r="AA54" s="69"/>
      <c r="AB54" s="69"/>
      <c r="AC54" s="69"/>
      <c r="AD54" s="69"/>
      <c r="AE54" s="69"/>
      <c r="AF54" s="69"/>
      <c r="AG54" s="69"/>
      <c r="AH54" s="69"/>
      <c r="AI54" s="69"/>
      <c r="AJ54" s="69"/>
      <c r="AK54" s="69"/>
      <c r="AL54" s="69"/>
      <c r="AM54" s="69"/>
      <c r="AN54" s="69"/>
      <c r="AO54" s="69"/>
      <c r="AP54" s="69"/>
      <c r="AQ54" s="69"/>
      <c r="AR54" s="69"/>
      <c r="AS54" s="69"/>
      <c r="AT54" s="45"/>
      <c r="AU54" s="45"/>
      <c r="AV54" s="45"/>
      <c r="AW54" s="45"/>
      <c r="AX54" s="45"/>
      <c r="AY54" s="14"/>
      <c r="AZ54" s="45"/>
      <c r="BA54" s="45"/>
      <c r="BB54" s="45"/>
      <c r="BC54" s="46"/>
    </row>
    <row r="55" spans="2:55" ht="12" customHeight="1">
      <c r="B55" s="11"/>
      <c r="C55" s="52"/>
      <c r="D55" s="52"/>
      <c r="E55" s="52"/>
      <c r="F55" s="52"/>
      <c r="G55" s="52"/>
      <c r="H55" s="52"/>
      <c r="I55" s="52"/>
      <c r="J55" s="52"/>
      <c r="K55" s="52"/>
      <c r="L55" s="52"/>
      <c r="M55" s="52"/>
      <c r="N55" s="52"/>
      <c r="O55" s="52"/>
      <c r="P55" s="53"/>
      <c r="Q55" s="53"/>
      <c r="R55" s="53"/>
      <c r="S55" s="53"/>
      <c r="T55" s="53"/>
      <c r="U55" s="53"/>
      <c r="V55" s="53"/>
      <c r="W55" s="53"/>
      <c r="X55" s="53"/>
      <c r="Y55" s="53"/>
      <c r="Z55" s="50"/>
      <c r="AA55" s="50"/>
      <c r="AB55" s="55"/>
      <c r="AC55" s="55"/>
      <c r="AD55" s="55"/>
      <c r="AE55" s="55"/>
      <c r="AF55" s="55"/>
      <c r="AG55" s="55"/>
      <c r="AH55" s="55"/>
      <c r="AI55" s="55"/>
      <c r="AJ55" s="55"/>
      <c r="AK55" s="55"/>
      <c r="AL55" s="45"/>
      <c r="AM55" s="45"/>
      <c r="AN55" s="45"/>
      <c r="AO55" s="45"/>
      <c r="AP55" s="45"/>
      <c r="AQ55" s="45"/>
      <c r="AR55" s="45"/>
      <c r="AS55" s="45"/>
      <c r="AT55" s="45"/>
      <c r="AU55" s="45"/>
      <c r="AV55" s="45"/>
      <c r="AW55" s="45"/>
      <c r="AX55" s="45"/>
      <c r="AY55" s="14"/>
      <c r="AZ55" s="45"/>
      <c r="BA55" s="45"/>
      <c r="BB55" s="45"/>
      <c r="BC55" s="46"/>
    </row>
    <row r="56" spans="2:55" ht="12.75" customHeight="1">
      <c r="B56" s="11"/>
      <c r="C56" s="14"/>
      <c r="D56" s="14"/>
      <c r="E56" s="14"/>
      <c r="F56" s="14"/>
      <c r="G56" s="14"/>
      <c r="H56" s="60"/>
      <c r="I56" s="60"/>
      <c r="J56" s="60"/>
      <c r="K56" s="60"/>
      <c r="L56" s="60"/>
      <c r="M56" s="60"/>
      <c r="N56" s="60"/>
      <c r="O56" s="60"/>
      <c r="P56" s="60"/>
      <c r="Q56" s="60"/>
      <c r="R56" s="14"/>
      <c r="S56" s="14"/>
      <c r="T56" s="14"/>
      <c r="U56" s="14"/>
      <c r="V56" s="14"/>
      <c r="W56" s="60"/>
      <c r="X56" s="60"/>
      <c r="Y56" s="14"/>
      <c r="Z56" s="290" t="s">
        <v>198</v>
      </c>
      <c r="AA56" s="290"/>
      <c r="AB56" s="290"/>
      <c r="AC56" s="290"/>
      <c r="AD56" s="290"/>
      <c r="AE56" s="14"/>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46"/>
    </row>
    <row r="57" spans="2:55" ht="12.75" customHeight="1">
      <c r="B57" s="11"/>
      <c r="C57" s="290" t="s">
        <v>240</v>
      </c>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46"/>
    </row>
    <row r="58" spans="2:55" ht="12.75" customHeight="1">
      <c r="B58" s="11"/>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104" t="s">
        <v>257</v>
      </c>
      <c r="BC58" s="46"/>
    </row>
    <row r="59" spans="2:55" ht="12.75" customHeight="1">
      <c r="B59" s="11"/>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291" t="s">
        <v>384</v>
      </c>
      <c r="AV59" s="291"/>
      <c r="AW59" s="291"/>
      <c r="AX59" s="291"/>
      <c r="AY59" s="291"/>
      <c r="AZ59" s="291"/>
      <c r="BA59" s="291"/>
      <c r="BB59" s="291"/>
      <c r="BC59" s="46"/>
    </row>
    <row r="60" spans="2:55" s="71" customFormat="1" ht="15" customHeight="1">
      <c r="B60" s="72"/>
      <c r="C60" s="292" t="s">
        <v>163</v>
      </c>
      <c r="D60" s="293"/>
      <c r="E60" s="293"/>
      <c r="F60" s="293"/>
      <c r="G60" s="293"/>
      <c r="H60" s="293"/>
      <c r="I60" s="293"/>
      <c r="J60" s="293"/>
      <c r="K60" s="293"/>
      <c r="L60" s="293"/>
      <c r="M60" s="293"/>
      <c r="N60" s="293"/>
      <c r="O60" s="293"/>
      <c r="P60" s="293"/>
      <c r="Q60" s="293"/>
      <c r="R60" s="293"/>
      <c r="S60" s="293"/>
      <c r="T60" s="293"/>
      <c r="U60" s="293"/>
      <c r="V60" s="293"/>
      <c r="W60" s="293"/>
      <c r="X60" s="293"/>
      <c r="Y60" s="293"/>
      <c r="Z60" s="294"/>
      <c r="AA60" s="292" t="s">
        <v>70</v>
      </c>
      <c r="AB60" s="293"/>
      <c r="AC60" s="293"/>
      <c r="AD60" s="294"/>
      <c r="AE60" s="398" t="s">
        <v>188</v>
      </c>
      <c r="AF60" s="399"/>
      <c r="AG60" s="399"/>
      <c r="AH60" s="399"/>
      <c r="AI60" s="399"/>
      <c r="AJ60" s="399"/>
      <c r="AK60" s="399"/>
      <c r="AL60" s="399"/>
      <c r="AM60" s="399"/>
      <c r="AN60" s="399"/>
      <c r="AO60" s="399"/>
      <c r="AP60" s="400"/>
      <c r="AQ60" s="287" t="s">
        <v>207</v>
      </c>
      <c r="AR60" s="287"/>
      <c r="AS60" s="287"/>
      <c r="AT60" s="287"/>
      <c r="AU60" s="287"/>
      <c r="AV60" s="287"/>
      <c r="AW60" s="287"/>
      <c r="AX60" s="287"/>
      <c r="AY60" s="287"/>
      <c r="AZ60" s="287"/>
      <c r="BA60" s="287"/>
      <c r="BB60" s="287"/>
      <c r="BC60" s="73"/>
    </row>
    <row r="61" spans="2:55" s="71" customFormat="1" ht="15" customHeight="1">
      <c r="B61" s="72"/>
      <c r="C61" s="295"/>
      <c r="D61" s="296"/>
      <c r="E61" s="296"/>
      <c r="F61" s="296"/>
      <c r="G61" s="296"/>
      <c r="H61" s="296"/>
      <c r="I61" s="296"/>
      <c r="J61" s="296"/>
      <c r="K61" s="296"/>
      <c r="L61" s="296"/>
      <c r="M61" s="296"/>
      <c r="N61" s="296"/>
      <c r="O61" s="296"/>
      <c r="P61" s="296"/>
      <c r="Q61" s="296"/>
      <c r="R61" s="296"/>
      <c r="S61" s="296"/>
      <c r="T61" s="296"/>
      <c r="U61" s="296"/>
      <c r="V61" s="296"/>
      <c r="W61" s="296"/>
      <c r="X61" s="296"/>
      <c r="Y61" s="296"/>
      <c r="Z61" s="297"/>
      <c r="AA61" s="295"/>
      <c r="AB61" s="296"/>
      <c r="AC61" s="296"/>
      <c r="AD61" s="297"/>
      <c r="AE61" s="401"/>
      <c r="AF61" s="402"/>
      <c r="AG61" s="402"/>
      <c r="AH61" s="402"/>
      <c r="AI61" s="402"/>
      <c r="AJ61" s="402"/>
      <c r="AK61" s="402"/>
      <c r="AL61" s="402"/>
      <c r="AM61" s="402"/>
      <c r="AN61" s="402"/>
      <c r="AO61" s="402"/>
      <c r="AP61" s="403"/>
      <c r="AQ61" s="287"/>
      <c r="AR61" s="287"/>
      <c r="AS61" s="287"/>
      <c r="AT61" s="287"/>
      <c r="AU61" s="287"/>
      <c r="AV61" s="287"/>
      <c r="AW61" s="287"/>
      <c r="AX61" s="287"/>
      <c r="AY61" s="287"/>
      <c r="AZ61" s="287"/>
      <c r="BA61" s="287"/>
      <c r="BB61" s="287"/>
      <c r="BC61" s="73"/>
    </row>
    <row r="62" spans="2:55" s="71" customFormat="1" ht="15" customHeight="1">
      <c r="B62" s="72"/>
      <c r="C62" s="295"/>
      <c r="D62" s="296"/>
      <c r="E62" s="296"/>
      <c r="F62" s="296"/>
      <c r="G62" s="296"/>
      <c r="H62" s="296"/>
      <c r="I62" s="296"/>
      <c r="J62" s="296"/>
      <c r="K62" s="296"/>
      <c r="L62" s="296"/>
      <c r="M62" s="296"/>
      <c r="N62" s="296"/>
      <c r="O62" s="296"/>
      <c r="P62" s="296"/>
      <c r="Q62" s="296"/>
      <c r="R62" s="296"/>
      <c r="S62" s="296"/>
      <c r="T62" s="296"/>
      <c r="U62" s="296"/>
      <c r="V62" s="296"/>
      <c r="W62" s="296"/>
      <c r="X62" s="296"/>
      <c r="Y62" s="296"/>
      <c r="Z62" s="297"/>
      <c r="AA62" s="295"/>
      <c r="AB62" s="296"/>
      <c r="AC62" s="296"/>
      <c r="AD62" s="297"/>
      <c r="AE62" s="404"/>
      <c r="AF62" s="405"/>
      <c r="AG62" s="405"/>
      <c r="AH62" s="405"/>
      <c r="AI62" s="405"/>
      <c r="AJ62" s="405"/>
      <c r="AK62" s="405"/>
      <c r="AL62" s="405"/>
      <c r="AM62" s="405"/>
      <c r="AN62" s="405"/>
      <c r="AO62" s="405"/>
      <c r="AP62" s="406"/>
      <c r="AQ62" s="287"/>
      <c r="AR62" s="287"/>
      <c r="AS62" s="287"/>
      <c r="AT62" s="287"/>
      <c r="AU62" s="287"/>
      <c r="AV62" s="287"/>
      <c r="AW62" s="287"/>
      <c r="AX62" s="287"/>
      <c r="AY62" s="287"/>
      <c r="AZ62" s="287"/>
      <c r="BA62" s="287"/>
      <c r="BB62" s="287"/>
      <c r="BC62" s="73"/>
    </row>
    <row r="63" spans="2:55" s="71" customFormat="1" ht="9.75" customHeight="1">
      <c r="B63" s="72"/>
      <c r="C63" s="355" t="s">
        <v>164</v>
      </c>
      <c r="D63" s="356"/>
      <c r="E63" s="356"/>
      <c r="F63" s="356"/>
      <c r="G63" s="356"/>
      <c r="H63" s="356"/>
      <c r="I63" s="356"/>
      <c r="J63" s="356"/>
      <c r="K63" s="356"/>
      <c r="L63" s="356"/>
      <c r="M63" s="356"/>
      <c r="N63" s="356"/>
      <c r="O63" s="356"/>
      <c r="P63" s="356"/>
      <c r="Q63" s="356"/>
      <c r="R63" s="356"/>
      <c r="S63" s="356"/>
      <c r="T63" s="356"/>
      <c r="U63" s="356"/>
      <c r="V63" s="356"/>
      <c r="W63" s="356"/>
      <c r="X63" s="356"/>
      <c r="Y63" s="356"/>
      <c r="Z63" s="357"/>
      <c r="AA63" s="355" t="s">
        <v>165</v>
      </c>
      <c r="AB63" s="356"/>
      <c r="AC63" s="356"/>
      <c r="AD63" s="357"/>
      <c r="AE63" s="285">
        <v>1</v>
      </c>
      <c r="AF63" s="285"/>
      <c r="AG63" s="285"/>
      <c r="AH63" s="285"/>
      <c r="AI63" s="285"/>
      <c r="AJ63" s="285"/>
      <c r="AK63" s="285"/>
      <c r="AL63" s="285"/>
      <c r="AM63" s="285"/>
      <c r="AN63" s="285"/>
      <c r="AO63" s="285"/>
      <c r="AP63" s="285"/>
      <c r="AQ63" s="285">
        <v>2</v>
      </c>
      <c r="AR63" s="285"/>
      <c r="AS63" s="285"/>
      <c r="AT63" s="285"/>
      <c r="AU63" s="285"/>
      <c r="AV63" s="285"/>
      <c r="AW63" s="285"/>
      <c r="AX63" s="285"/>
      <c r="AY63" s="285"/>
      <c r="AZ63" s="285"/>
      <c r="BA63" s="285"/>
      <c r="BB63" s="285"/>
      <c r="BC63" s="73"/>
    </row>
    <row r="64" spans="2:55" s="7" customFormat="1" ht="27.75" customHeight="1">
      <c r="B64" s="74"/>
      <c r="C64" s="343" t="s">
        <v>241</v>
      </c>
      <c r="D64" s="344"/>
      <c r="E64" s="344"/>
      <c r="F64" s="344"/>
      <c r="G64" s="344"/>
      <c r="H64" s="344"/>
      <c r="I64" s="344"/>
      <c r="J64" s="344"/>
      <c r="K64" s="344"/>
      <c r="L64" s="344"/>
      <c r="M64" s="344"/>
      <c r="N64" s="344"/>
      <c r="O64" s="344"/>
      <c r="P64" s="344"/>
      <c r="Q64" s="344"/>
      <c r="R64" s="344"/>
      <c r="S64" s="344"/>
      <c r="T64" s="344"/>
      <c r="U64" s="344"/>
      <c r="V64" s="344"/>
      <c r="W64" s="344"/>
      <c r="X64" s="344"/>
      <c r="Y64" s="344"/>
      <c r="Z64" s="345"/>
      <c r="AA64" s="376">
        <v>101</v>
      </c>
      <c r="AB64" s="377"/>
      <c r="AC64" s="377"/>
      <c r="AD64" s="378"/>
      <c r="AE64" s="286">
        <f>AE65+AE77+AE78</f>
        <v>0</v>
      </c>
      <c r="AF64" s="286"/>
      <c r="AG64" s="286"/>
      <c r="AH64" s="286"/>
      <c r="AI64" s="286"/>
      <c r="AJ64" s="286"/>
      <c r="AK64" s="286"/>
      <c r="AL64" s="286"/>
      <c r="AM64" s="286"/>
      <c r="AN64" s="286"/>
      <c r="AO64" s="286"/>
      <c r="AP64" s="286"/>
      <c r="AQ64" s="286">
        <f>AQ65+AQ77+AQ78</f>
        <v>0</v>
      </c>
      <c r="AR64" s="286"/>
      <c r="AS64" s="286"/>
      <c r="AT64" s="286"/>
      <c r="AU64" s="286"/>
      <c r="AV64" s="286"/>
      <c r="AW64" s="286"/>
      <c r="AX64" s="286"/>
      <c r="AY64" s="286"/>
      <c r="AZ64" s="286"/>
      <c r="BA64" s="286"/>
      <c r="BB64" s="286"/>
      <c r="BC64" s="75"/>
    </row>
    <row r="65" spans="2:55" s="7" customFormat="1" ht="12" customHeight="1">
      <c r="B65" s="74"/>
      <c r="C65" s="352" t="s">
        <v>15</v>
      </c>
      <c r="D65" s="353"/>
      <c r="E65" s="353"/>
      <c r="F65" s="353"/>
      <c r="G65" s="353"/>
      <c r="H65" s="353"/>
      <c r="I65" s="353"/>
      <c r="J65" s="353"/>
      <c r="K65" s="353"/>
      <c r="L65" s="353"/>
      <c r="M65" s="353"/>
      <c r="N65" s="353"/>
      <c r="O65" s="353"/>
      <c r="P65" s="353"/>
      <c r="Q65" s="353"/>
      <c r="R65" s="353"/>
      <c r="S65" s="353"/>
      <c r="T65" s="353"/>
      <c r="U65" s="353"/>
      <c r="V65" s="353"/>
      <c r="W65" s="353"/>
      <c r="X65" s="353"/>
      <c r="Y65" s="353"/>
      <c r="Z65" s="354"/>
      <c r="AA65" s="379">
        <v>102</v>
      </c>
      <c r="AB65" s="380"/>
      <c r="AC65" s="380"/>
      <c r="AD65" s="381"/>
      <c r="AE65" s="262">
        <f>AE67+AE69+AE70+AE72+AE73+AE74+AE75+AE76</f>
        <v>0</v>
      </c>
      <c r="AF65" s="262"/>
      <c r="AG65" s="262"/>
      <c r="AH65" s="262"/>
      <c r="AI65" s="262"/>
      <c r="AJ65" s="262"/>
      <c r="AK65" s="262"/>
      <c r="AL65" s="262"/>
      <c r="AM65" s="262"/>
      <c r="AN65" s="262"/>
      <c r="AO65" s="262"/>
      <c r="AP65" s="262"/>
      <c r="AQ65" s="262">
        <f>AQ67+AQ69+AQ70+AQ72+AQ73+AQ74+AQ75+AQ76</f>
        <v>0</v>
      </c>
      <c r="AR65" s="262"/>
      <c r="AS65" s="262"/>
      <c r="AT65" s="262"/>
      <c r="AU65" s="262"/>
      <c r="AV65" s="262"/>
      <c r="AW65" s="262"/>
      <c r="AX65" s="262"/>
      <c r="AY65" s="262"/>
      <c r="AZ65" s="262"/>
      <c r="BA65" s="262"/>
      <c r="BB65" s="262"/>
      <c r="BC65" s="75"/>
    </row>
    <row r="66" spans="2:55" s="7" customFormat="1" ht="23.25" customHeight="1">
      <c r="B66" s="74"/>
      <c r="C66" s="307" t="s">
        <v>61</v>
      </c>
      <c r="D66" s="308"/>
      <c r="E66" s="308"/>
      <c r="F66" s="308"/>
      <c r="G66" s="308"/>
      <c r="H66" s="308"/>
      <c r="I66" s="308"/>
      <c r="J66" s="308"/>
      <c r="K66" s="308"/>
      <c r="L66" s="308"/>
      <c r="M66" s="308"/>
      <c r="N66" s="308"/>
      <c r="O66" s="308"/>
      <c r="P66" s="308"/>
      <c r="Q66" s="308"/>
      <c r="R66" s="308"/>
      <c r="S66" s="308"/>
      <c r="T66" s="308"/>
      <c r="U66" s="308"/>
      <c r="V66" s="308"/>
      <c r="W66" s="308"/>
      <c r="X66" s="308"/>
      <c r="Y66" s="308"/>
      <c r="Z66" s="309"/>
      <c r="AA66" s="382"/>
      <c r="AB66" s="383"/>
      <c r="AC66" s="383"/>
      <c r="AD66" s="384"/>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75"/>
    </row>
    <row r="67" spans="2:55" s="7" customFormat="1" ht="12" customHeight="1">
      <c r="B67" s="74"/>
      <c r="C67" s="385" t="s">
        <v>192</v>
      </c>
      <c r="D67" s="386"/>
      <c r="E67" s="386"/>
      <c r="F67" s="386"/>
      <c r="G67" s="386"/>
      <c r="H67" s="386"/>
      <c r="I67" s="386"/>
      <c r="J67" s="386"/>
      <c r="K67" s="386"/>
      <c r="L67" s="386"/>
      <c r="M67" s="386"/>
      <c r="N67" s="386"/>
      <c r="O67" s="386"/>
      <c r="P67" s="386"/>
      <c r="Q67" s="386"/>
      <c r="R67" s="386"/>
      <c r="S67" s="386"/>
      <c r="T67" s="386"/>
      <c r="U67" s="386"/>
      <c r="V67" s="386"/>
      <c r="W67" s="386"/>
      <c r="X67" s="386"/>
      <c r="Y67" s="386"/>
      <c r="Z67" s="387"/>
      <c r="AA67" s="379">
        <v>103</v>
      </c>
      <c r="AB67" s="380"/>
      <c r="AC67" s="380"/>
      <c r="AD67" s="381"/>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75"/>
    </row>
    <row r="68" spans="2:55" s="7" customFormat="1" ht="24" customHeight="1">
      <c r="B68" s="74"/>
      <c r="C68" s="310" t="s">
        <v>204</v>
      </c>
      <c r="D68" s="311"/>
      <c r="E68" s="311"/>
      <c r="F68" s="311"/>
      <c r="G68" s="311"/>
      <c r="H68" s="311"/>
      <c r="I68" s="311"/>
      <c r="J68" s="311"/>
      <c r="K68" s="311"/>
      <c r="L68" s="311"/>
      <c r="M68" s="311"/>
      <c r="N68" s="311"/>
      <c r="O68" s="311"/>
      <c r="P68" s="311"/>
      <c r="Q68" s="311"/>
      <c r="R68" s="311"/>
      <c r="S68" s="311"/>
      <c r="T68" s="311"/>
      <c r="U68" s="311"/>
      <c r="V68" s="311"/>
      <c r="W68" s="311"/>
      <c r="X68" s="311"/>
      <c r="Y68" s="311"/>
      <c r="Z68" s="312"/>
      <c r="AA68" s="382"/>
      <c r="AB68" s="383"/>
      <c r="AC68" s="383"/>
      <c r="AD68" s="384"/>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75"/>
    </row>
    <row r="69" spans="2:55" s="7" customFormat="1" ht="21" customHeight="1">
      <c r="B69" s="74"/>
      <c r="C69" s="310" t="s">
        <v>17</v>
      </c>
      <c r="D69" s="311"/>
      <c r="E69" s="311"/>
      <c r="F69" s="311"/>
      <c r="G69" s="311"/>
      <c r="H69" s="311"/>
      <c r="I69" s="311"/>
      <c r="J69" s="311"/>
      <c r="K69" s="311"/>
      <c r="L69" s="311"/>
      <c r="M69" s="311"/>
      <c r="N69" s="311"/>
      <c r="O69" s="311"/>
      <c r="P69" s="311"/>
      <c r="Q69" s="311"/>
      <c r="R69" s="311"/>
      <c r="S69" s="311"/>
      <c r="T69" s="311"/>
      <c r="U69" s="311"/>
      <c r="V69" s="311"/>
      <c r="W69" s="311"/>
      <c r="X69" s="311"/>
      <c r="Y69" s="311"/>
      <c r="Z69" s="312"/>
      <c r="AA69" s="301">
        <v>104</v>
      </c>
      <c r="AB69" s="302"/>
      <c r="AC69" s="302"/>
      <c r="AD69" s="30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75"/>
    </row>
    <row r="70" spans="2:55" s="7" customFormat="1" ht="15" customHeight="1">
      <c r="B70" s="74"/>
      <c r="C70" s="304" t="s">
        <v>62</v>
      </c>
      <c r="D70" s="305"/>
      <c r="E70" s="305"/>
      <c r="F70" s="305"/>
      <c r="G70" s="305"/>
      <c r="H70" s="305"/>
      <c r="I70" s="305"/>
      <c r="J70" s="305"/>
      <c r="K70" s="305"/>
      <c r="L70" s="305"/>
      <c r="M70" s="305"/>
      <c r="N70" s="305"/>
      <c r="O70" s="305"/>
      <c r="P70" s="305"/>
      <c r="Q70" s="305"/>
      <c r="R70" s="305"/>
      <c r="S70" s="305"/>
      <c r="T70" s="305"/>
      <c r="U70" s="305"/>
      <c r="V70" s="305"/>
      <c r="W70" s="305"/>
      <c r="X70" s="305"/>
      <c r="Y70" s="305"/>
      <c r="Z70" s="306"/>
      <c r="AA70" s="301">
        <v>105</v>
      </c>
      <c r="AB70" s="302"/>
      <c r="AC70" s="302"/>
      <c r="AD70" s="30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75"/>
    </row>
    <row r="71" spans="2:55" s="7" customFormat="1" ht="42" customHeight="1">
      <c r="B71" s="74"/>
      <c r="C71" s="367" t="s">
        <v>18</v>
      </c>
      <c r="D71" s="368"/>
      <c r="E71" s="368"/>
      <c r="F71" s="368"/>
      <c r="G71" s="368"/>
      <c r="H71" s="368"/>
      <c r="I71" s="368"/>
      <c r="J71" s="368"/>
      <c r="K71" s="368"/>
      <c r="L71" s="368"/>
      <c r="M71" s="368"/>
      <c r="N71" s="368"/>
      <c r="O71" s="368"/>
      <c r="P71" s="368"/>
      <c r="Q71" s="368"/>
      <c r="R71" s="368"/>
      <c r="S71" s="368"/>
      <c r="T71" s="368"/>
      <c r="U71" s="368"/>
      <c r="V71" s="368"/>
      <c r="W71" s="368"/>
      <c r="X71" s="368"/>
      <c r="Y71" s="368"/>
      <c r="Z71" s="369"/>
      <c r="AA71" s="301">
        <v>106</v>
      </c>
      <c r="AB71" s="302"/>
      <c r="AC71" s="302"/>
      <c r="AD71" s="30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75"/>
    </row>
    <row r="72" spans="2:55" s="7" customFormat="1" ht="25.5" customHeight="1">
      <c r="B72" s="74"/>
      <c r="C72" s="304" t="s">
        <v>242</v>
      </c>
      <c r="D72" s="305"/>
      <c r="E72" s="305"/>
      <c r="F72" s="305"/>
      <c r="G72" s="305"/>
      <c r="H72" s="305"/>
      <c r="I72" s="305"/>
      <c r="J72" s="305"/>
      <c r="K72" s="305"/>
      <c r="L72" s="305"/>
      <c r="M72" s="305"/>
      <c r="N72" s="305"/>
      <c r="O72" s="305"/>
      <c r="P72" s="305"/>
      <c r="Q72" s="305"/>
      <c r="R72" s="305"/>
      <c r="S72" s="305"/>
      <c r="T72" s="305"/>
      <c r="U72" s="305"/>
      <c r="V72" s="305"/>
      <c r="W72" s="305"/>
      <c r="X72" s="305"/>
      <c r="Y72" s="305"/>
      <c r="Z72" s="306"/>
      <c r="AA72" s="301">
        <v>107</v>
      </c>
      <c r="AB72" s="302"/>
      <c r="AC72" s="302"/>
      <c r="AD72" s="30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75"/>
    </row>
    <row r="73" spans="2:55" s="7" customFormat="1" ht="39" customHeight="1">
      <c r="B73" s="74"/>
      <c r="C73" s="304" t="s">
        <v>63</v>
      </c>
      <c r="D73" s="305"/>
      <c r="E73" s="305"/>
      <c r="F73" s="305"/>
      <c r="G73" s="305"/>
      <c r="H73" s="305"/>
      <c r="I73" s="305"/>
      <c r="J73" s="305"/>
      <c r="K73" s="305"/>
      <c r="L73" s="305"/>
      <c r="M73" s="305"/>
      <c r="N73" s="305"/>
      <c r="O73" s="305"/>
      <c r="P73" s="305"/>
      <c r="Q73" s="305"/>
      <c r="R73" s="305"/>
      <c r="S73" s="305"/>
      <c r="T73" s="305"/>
      <c r="U73" s="305"/>
      <c r="V73" s="305"/>
      <c r="W73" s="305"/>
      <c r="X73" s="305"/>
      <c r="Y73" s="305"/>
      <c r="Z73" s="306"/>
      <c r="AA73" s="301">
        <v>108</v>
      </c>
      <c r="AB73" s="302"/>
      <c r="AC73" s="302"/>
      <c r="AD73" s="30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75"/>
    </row>
    <row r="74" spans="2:55" s="7" customFormat="1" ht="24.75" customHeight="1">
      <c r="B74" s="74"/>
      <c r="C74" s="304" t="s">
        <v>64</v>
      </c>
      <c r="D74" s="305"/>
      <c r="E74" s="305"/>
      <c r="F74" s="305"/>
      <c r="G74" s="305"/>
      <c r="H74" s="305"/>
      <c r="I74" s="305"/>
      <c r="J74" s="305"/>
      <c r="K74" s="305"/>
      <c r="L74" s="305"/>
      <c r="M74" s="305"/>
      <c r="N74" s="305"/>
      <c r="O74" s="305"/>
      <c r="P74" s="305"/>
      <c r="Q74" s="305"/>
      <c r="R74" s="305"/>
      <c r="S74" s="305"/>
      <c r="T74" s="305"/>
      <c r="U74" s="305"/>
      <c r="V74" s="305"/>
      <c r="W74" s="305"/>
      <c r="X74" s="305"/>
      <c r="Y74" s="305"/>
      <c r="Z74" s="306"/>
      <c r="AA74" s="301">
        <v>109</v>
      </c>
      <c r="AB74" s="302"/>
      <c r="AC74" s="302"/>
      <c r="AD74" s="30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75"/>
    </row>
    <row r="75" spans="2:55" s="7" customFormat="1" ht="15" customHeight="1">
      <c r="B75" s="74"/>
      <c r="C75" s="304" t="s">
        <v>65</v>
      </c>
      <c r="D75" s="305"/>
      <c r="E75" s="305"/>
      <c r="F75" s="305"/>
      <c r="G75" s="305"/>
      <c r="H75" s="305"/>
      <c r="I75" s="305"/>
      <c r="J75" s="305"/>
      <c r="K75" s="305"/>
      <c r="L75" s="305"/>
      <c r="M75" s="305"/>
      <c r="N75" s="305"/>
      <c r="O75" s="305"/>
      <c r="P75" s="305"/>
      <c r="Q75" s="305"/>
      <c r="R75" s="305"/>
      <c r="S75" s="305"/>
      <c r="T75" s="305"/>
      <c r="U75" s="305"/>
      <c r="V75" s="305"/>
      <c r="W75" s="305"/>
      <c r="X75" s="305"/>
      <c r="Y75" s="305"/>
      <c r="Z75" s="306"/>
      <c r="AA75" s="301">
        <v>110</v>
      </c>
      <c r="AB75" s="302"/>
      <c r="AC75" s="302"/>
      <c r="AD75" s="30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75"/>
    </row>
    <row r="76" spans="2:55" s="7" customFormat="1" ht="15" customHeight="1">
      <c r="B76" s="74"/>
      <c r="C76" s="304" t="s">
        <v>66</v>
      </c>
      <c r="D76" s="305"/>
      <c r="E76" s="305"/>
      <c r="F76" s="305"/>
      <c r="G76" s="305"/>
      <c r="H76" s="305"/>
      <c r="I76" s="305"/>
      <c r="J76" s="305"/>
      <c r="K76" s="305"/>
      <c r="L76" s="305"/>
      <c r="M76" s="305"/>
      <c r="N76" s="305"/>
      <c r="O76" s="305"/>
      <c r="P76" s="305"/>
      <c r="Q76" s="305"/>
      <c r="R76" s="305"/>
      <c r="S76" s="305"/>
      <c r="T76" s="305"/>
      <c r="U76" s="305"/>
      <c r="V76" s="305"/>
      <c r="W76" s="305"/>
      <c r="X76" s="305"/>
      <c r="Y76" s="305"/>
      <c r="Z76" s="306"/>
      <c r="AA76" s="301">
        <v>111</v>
      </c>
      <c r="AB76" s="302"/>
      <c r="AC76" s="302"/>
      <c r="AD76" s="30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75"/>
    </row>
    <row r="77" spans="2:55" s="7" customFormat="1" ht="15" customHeight="1">
      <c r="B77" s="74"/>
      <c r="C77" s="298" t="s">
        <v>67</v>
      </c>
      <c r="D77" s="299"/>
      <c r="E77" s="299"/>
      <c r="F77" s="299"/>
      <c r="G77" s="299"/>
      <c r="H77" s="299"/>
      <c r="I77" s="299"/>
      <c r="J77" s="299"/>
      <c r="K77" s="299"/>
      <c r="L77" s="299"/>
      <c r="M77" s="299"/>
      <c r="N77" s="299"/>
      <c r="O77" s="299"/>
      <c r="P77" s="299"/>
      <c r="Q77" s="299"/>
      <c r="R77" s="299"/>
      <c r="S77" s="299"/>
      <c r="T77" s="299"/>
      <c r="U77" s="299"/>
      <c r="V77" s="299"/>
      <c r="W77" s="299"/>
      <c r="X77" s="299"/>
      <c r="Y77" s="299"/>
      <c r="Z77" s="300"/>
      <c r="AA77" s="301">
        <v>112</v>
      </c>
      <c r="AB77" s="302"/>
      <c r="AC77" s="302"/>
      <c r="AD77" s="30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75"/>
    </row>
    <row r="78" spans="2:55" s="7" customFormat="1" ht="15" customHeight="1">
      <c r="B78" s="74"/>
      <c r="C78" s="298" t="s">
        <v>68</v>
      </c>
      <c r="D78" s="299"/>
      <c r="E78" s="299"/>
      <c r="F78" s="299"/>
      <c r="G78" s="299"/>
      <c r="H78" s="299"/>
      <c r="I78" s="299"/>
      <c r="J78" s="299"/>
      <c r="K78" s="299"/>
      <c r="L78" s="299"/>
      <c r="M78" s="299"/>
      <c r="N78" s="299"/>
      <c r="O78" s="299"/>
      <c r="P78" s="299"/>
      <c r="Q78" s="299"/>
      <c r="R78" s="299"/>
      <c r="S78" s="299"/>
      <c r="T78" s="299"/>
      <c r="U78" s="299"/>
      <c r="V78" s="299"/>
      <c r="W78" s="299"/>
      <c r="X78" s="299"/>
      <c r="Y78" s="299"/>
      <c r="Z78" s="300"/>
      <c r="AA78" s="301">
        <v>113</v>
      </c>
      <c r="AB78" s="302"/>
      <c r="AC78" s="302"/>
      <c r="AD78" s="30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75"/>
    </row>
    <row r="79" spans="2:55" s="7" customFormat="1" ht="15" customHeight="1">
      <c r="B79" s="74"/>
      <c r="C79" s="364" t="s">
        <v>69</v>
      </c>
      <c r="D79" s="365"/>
      <c r="E79" s="365"/>
      <c r="F79" s="365"/>
      <c r="G79" s="365"/>
      <c r="H79" s="365"/>
      <c r="I79" s="365"/>
      <c r="J79" s="365"/>
      <c r="K79" s="365"/>
      <c r="L79" s="365"/>
      <c r="M79" s="365"/>
      <c r="N79" s="365"/>
      <c r="O79" s="365"/>
      <c r="P79" s="365"/>
      <c r="Q79" s="365"/>
      <c r="R79" s="365"/>
      <c r="S79" s="365"/>
      <c r="T79" s="365"/>
      <c r="U79" s="365"/>
      <c r="V79" s="365"/>
      <c r="W79" s="365"/>
      <c r="X79" s="365"/>
      <c r="Y79" s="365"/>
      <c r="Z79" s="366"/>
      <c r="AA79" s="358">
        <v>120</v>
      </c>
      <c r="AB79" s="359"/>
      <c r="AC79" s="359"/>
      <c r="AD79" s="360"/>
      <c r="AE79" s="262"/>
      <c r="AF79" s="262"/>
      <c r="AG79" s="262"/>
      <c r="AH79" s="262"/>
      <c r="AI79" s="262"/>
      <c r="AJ79" s="262"/>
      <c r="AK79" s="262"/>
      <c r="AL79" s="262"/>
      <c r="AM79" s="262"/>
      <c r="AN79" s="262"/>
      <c r="AO79" s="262"/>
      <c r="AP79" s="262"/>
      <c r="AQ79" s="262" t="s">
        <v>203</v>
      </c>
      <c r="AR79" s="262"/>
      <c r="AS79" s="262"/>
      <c r="AT79" s="262"/>
      <c r="AU79" s="262"/>
      <c r="AV79" s="262"/>
      <c r="AW79" s="262"/>
      <c r="AX79" s="262"/>
      <c r="AY79" s="262"/>
      <c r="AZ79" s="262"/>
      <c r="BA79" s="262"/>
      <c r="BB79" s="262"/>
      <c r="BC79" s="75"/>
    </row>
    <row r="80" spans="2:55" s="7" customFormat="1" ht="15" customHeight="1">
      <c r="B80" s="74"/>
      <c r="C80" s="307" t="s">
        <v>205</v>
      </c>
      <c r="D80" s="308"/>
      <c r="E80" s="308"/>
      <c r="F80" s="308"/>
      <c r="G80" s="308"/>
      <c r="H80" s="308"/>
      <c r="I80" s="308"/>
      <c r="J80" s="308"/>
      <c r="K80" s="308"/>
      <c r="L80" s="308"/>
      <c r="M80" s="308"/>
      <c r="N80" s="308"/>
      <c r="O80" s="308"/>
      <c r="P80" s="308"/>
      <c r="Q80" s="308"/>
      <c r="R80" s="308"/>
      <c r="S80" s="308"/>
      <c r="T80" s="308"/>
      <c r="U80" s="308"/>
      <c r="V80" s="308"/>
      <c r="W80" s="308"/>
      <c r="X80" s="308"/>
      <c r="Y80" s="308"/>
      <c r="Z80" s="309"/>
      <c r="AA80" s="361"/>
      <c r="AB80" s="362"/>
      <c r="AC80" s="362"/>
      <c r="AD80" s="363"/>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75"/>
    </row>
    <row r="81" spans="2:55" s="7" customFormat="1" ht="15" customHeight="1">
      <c r="B81" s="74"/>
      <c r="C81" s="440" t="s">
        <v>206</v>
      </c>
      <c r="D81" s="441"/>
      <c r="E81" s="441"/>
      <c r="F81" s="441"/>
      <c r="G81" s="441"/>
      <c r="H81" s="441"/>
      <c r="I81" s="441"/>
      <c r="J81" s="441"/>
      <c r="K81" s="441"/>
      <c r="L81" s="441"/>
      <c r="M81" s="441"/>
      <c r="N81" s="441"/>
      <c r="O81" s="441"/>
      <c r="P81" s="441"/>
      <c r="Q81" s="441"/>
      <c r="R81" s="441"/>
      <c r="S81" s="441"/>
      <c r="T81" s="441"/>
      <c r="U81" s="441"/>
      <c r="V81" s="441"/>
      <c r="W81" s="441"/>
      <c r="X81" s="441"/>
      <c r="Y81" s="441"/>
      <c r="Z81" s="442"/>
      <c r="AA81" s="370">
        <v>130</v>
      </c>
      <c r="AB81" s="371"/>
      <c r="AC81" s="371"/>
      <c r="AD81" s="372"/>
      <c r="AE81" s="289"/>
      <c r="AF81" s="289"/>
      <c r="AG81" s="289"/>
      <c r="AH81" s="289"/>
      <c r="AI81" s="289"/>
      <c r="AJ81" s="289"/>
      <c r="AK81" s="289"/>
      <c r="AL81" s="289"/>
      <c r="AM81" s="289"/>
      <c r="AN81" s="289"/>
      <c r="AO81" s="289"/>
      <c r="AP81" s="289"/>
      <c r="AQ81" s="289" t="s">
        <v>203</v>
      </c>
      <c r="AR81" s="289"/>
      <c r="AS81" s="289"/>
      <c r="AT81" s="289"/>
      <c r="AU81" s="289"/>
      <c r="AV81" s="289"/>
      <c r="AW81" s="289"/>
      <c r="AX81" s="289"/>
      <c r="AY81" s="289"/>
      <c r="AZ81" s="289"/>
      <c r="BA81" s="289"/>
      <c r="BB81" s="289"/>
      <c r="BC81" s="75"/>
    </row>
    <row r="82" spans="2:55" s="7" customFormat="1" ht="12" customHeight="1">
      <c r="B82" s="74"/>
      <c r="C82" s="68"/>
      <c r="D82" s="68"/>
      <c r="E82" s="68"/>
      <c r="F82" s="68"/>
      <c r="G82" s="68"/>
      <c r="H82" s="68"/>
      <c r="I82" s="68"/>
      <c r="J82" s="68"/>
      <c r="K82" s="68"/>
      <c r="L82" s="68"/>
      <c r="M82" s="68"/>
      <c r="N82" s="68"/>
      <c r="O82" s="68"/>
      <c r="P82" s="68"/>
      <c r="Q82" s="68"/>
      <c r="R82" s="68"/>
      <c r="S82" s="68"/>
      <c r="T82" s="68"/>
      <c r="U82" s="68"/>
      <c r="V82" s="68"/>
      <c r="W82" s="68"/>
      <c r="X82" s="68"/>
      <c r="Y82" s="68"/>
      <c r="Z82" s="6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75"/>
    </row>
    <row r="83" spans="2:55" s="7" customFormat="1" ht="12" customHeight="1">
      <c r="B83" s="74"/>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75"/>
    </row>
    <row r="84" spans="2:55" s="7" customFormat="1" ht="12" customHeight="1">
      <c r="B84" s="74"/>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75"/>
    </row>
    <row r="85" spans="2:55" s="7" customFormat="1" ht="12" customHeight="1">
      <c r="B85" s="74"/>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75"/>
    </row>
    <row r="86" spans="2:55" s="7" customFormat="1" ht="12" customHeight="1">
      <c r="B86" s="74"/>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75"/>
    </row>
    <row r="87" spans="2:55" ht="12" customHeight="1">
      <c r="B87" s="11"/>
      <c r="C87" s="290" t="s">
        <v>199</v>
      </c>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46"/>
    </row>
    <row r="88" spans="2:55" ht="12" customHeight="1">
      <c r="B88" s="11"/>
      <c r="C88" s="290" t="s">
        <v>243</v>
      </c>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46"/>
    </row>
    <row r="89" spans="2:55" ht="10.5" customHeight="1">
      <c r="B89" s="1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104" t="s">
        <v>265</v>
      </c>
      <c r="BC89" s="46"/>
    </row>
    <row r="90" spans="2:55" ht="9.75" customHeight="1">
      <c r="B90" s="1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291" t="s">
        <v>384</v>
      </c>
      <c r="AV90" s="291"/>
      <c r="AW90" s="291"/>
      <c r="AX90" s="291"/>
      <c r="AY90" s="291"/>
      <c r="AZ90" s="291"/>
      <c r="BA90" s="291"/>
      <c r="BB90" s="291"/>
      <c r="BC90" s="46"/>
    </row>
    <row r="91" spans="2:55" s="71" customFormat="1" ht="12" customHeight="1">
      <c r="B91" s="72"/>
      <c r="C91" s="292" t="s">
        <v>163</v>
      </c>
      <c r="D91" s="293"/>
      <c r="E91" s="293"/>
      <c r="F91" s="293"/>
      <c r="G91" s="293"/>
      <c r="H91" s="293"/>
      <c r="I91" s="293"/>
      <c r="J91" s="293"/>
      <c r="K91" s="293"/>
      <c r="L91" s="293"/>
      <c r="M91" s="293"/>
      <c r="N91" s="293"/>
      <c r="O91" s="293"/>
      <c r="P91" s="293"/>
      <c r="Q91" s="293"/>
      <c r="R91" s="293"/>
      <c r="S91" s="293"/>
      <c r="T91" s="293"/>
      <c r="U91" s="293"/>
      <c r="V91" s="293"/>
      <c r="W91" s="293"/>
      <c r="X91" s="293"/>
      <c r="Y91" s="293"/>
      <c r="Z91" s="294"/>
      <c r="AA91" s="292" t="s">
        <v>70</v>
      </c>
      <c r="AB91" s="293"/>
      <c r="AC91" s="293"/>
      <c r="AD91" s="294"/>
      <c r="AE91" s="288" t="s">
        <v>188</v>
      </c>
      <c r="AF91" s="288"/>
      <c r="AG91" s="288"/>
      <c r="AH91" s="288"/>
      <c r="AI91" s="288"/>
      <c r="AJ91" s="288"/>
      <c r="AK91" s="288"/>
      <c r="AL91" s="288"/>
      <c r="AM91" s="287" t="s">
        <v>19</v>
      </c>
      <c r="AN91" s="287"/>
      <c r="AO91" s="287"/>
      <c r="AP91" s="287"/>
      <c r="AQ91" s="287"/>
      <c r="AR91" s="287"/>
      <c r="AS91" s="287"/>
      <c r="AT91" s="287"/>
      <c r="AU91" s="287" t="s">
        <v>71</v>
      </c>
      <c r="AV91" s="287"/>
      <c r="AW91" s="287"/>
      <c r="AX91" s="287"/>
      <c r="AY91" s="287"/>
      <c r="AZ91" s="287"/>
      <c r="BA91" s="287"/>
      <c r="BB91" s="287"/>
      <c r="BC91" s="73"/>
    </row>
    <row r="92" spans="2:55" s="71" customFormat="1" ht="12" customHeight="1">
      <c r="B92" s="72"/>
      <c r="C92" s="295"/>
      <c r="D92" s="296"/>
      <c r="E92" s="296"/>
      <c r="F92" s="296"/>
      <c r="G92" s="296"/>
      <c r="H92" s="296"/>
      <c r="I92" s="296"/>
      <c r="J92" s="296"/>
      <c r="K92" s="296"/>
      <c r="L92" s="296"/>
      <c r="M92" s="296"/>
      <c r="N92" s="296"/>
      <c r="O92" s="296"/>
      <c r="P92" s="296"/>
      <c r="Q92" s="296"/>
      <c r="R92" s="296"/>
      <c r="S92" s="296"/>
      <c r="T92" s="296"/>
      <c r="U92" s="296"/>
      <c r="V92" s="296"/>
      <c r="W92" s="296"/>
      <c r="X92" s="296"/>
      <c r="Y92" s="296"/>
      <c r="Z92" s="297"/>
      <c r="AA92" s="295"/>
      <c r="AB92" s="296"/>
      <c r="AC92" s="296"/>
      <c r="AD92" s="297"/>
      <c r="AE92" s="288"/>
      <c r="AF92" s="288"/>
      <c r="AG92" s="288"/>
      <c r="AH92" s="288"/>
      <c r="AI92" s="288"/>
      <c r="AJ92" s="288"/>
      <c r="AK92" s="288"/>
      <c r="AL92" s="288"/>
      <c r="AM92" s="287"/>
      <c r="AN92" s="287"/>
      <c r="AO92" s="287"/>
      <c r="AP92" s="287"/>
      <c r="AQ92" s="287"/>
      <c r="AR92" s="287"/>
      <c r="AS92" s="287"/>
      <c r="AT92" s="287"/>
      <c r="AU92" s="287"/>
      <c r="AV92" s="287"/>
      <c r="AW92" s="287"/>
      <c r="AX92" s="287"/>
      <c r="AY92" s="287"/>
      <c r="AZ92" s="287"/>
      <c r="BA92" s="287"/>
      <c r="BB92" s="287"/>
      <c r="BC92" s="73"/>
    </row>
    <row r="93" spans="2:55" s="71" customFormat="1" ht="12" customHeight="1">
      <c r="B93" s="72"/>
      <c r="C93" s="295"/>
      <c r="D93" s="296"/>
      <c r="E93" s="296"/>
      <c r="F93" s="296"/>
      <c r="G93" s="296"/>
      <c r="H93" s="296"/>
      <c r="I93" s="296"/>
      <c r="J93" s="296"/>
      <c r="K93" s="296"/>
      <c r="L93" s="296"/>
      <c r="M93" s="296"/>
      <c r="N93" s="296"/>
      <c r="O93" s="296"/>
      <c r="P93" s="296"/>
      <c r="Q93" s="296"/>
      <c r="R93" s="296"/>
      <c r="S93" s="296"/>
      <c r="T93" s="296"/>
      <c r="U93" s="296"/>
      <c r="V93" s="296"/>
      <c r="W93" s="296"/>
      <c r="X93" s="296"/>
      <c r="Y93" s="296"/>
      <c r="Z93" s="297"/>
      <c r="AA93" s="295"/>
      <c r="AB93" s="296"/>
      <c r="AC93" s="296"/>
      <c r="AD93" s="297"/>
      <c r="AE93" s="288"/>
      <c r="AF93" s="288"/>
      <c r="AG93" s="288"/>
      <c r="AH93" s="288"/>
      <c r="AI93" s="288"/>
      <c r="AJ93" s="288"/>
      <c r="AK93" s="288"/>
      <c r="AL93" s="288"/>
      <c r="AM93" s="287"/>
      <c r="AN93" s="287"/>
      <c r="AO93" s="287"/>
      <c r="AP93" s="287"/>
      <c r="AQ93" s="287"/>
      <c r="AR93" s="287"/>
      <c r="AS93" s="287"/>
      <c r="AT93" s="287"/>
      <c r="AU93" s="287"/>
      <c r="AV93" s="287"/>
      <c r="AW93" s="287"/>
      <c r="AX93" s="287"/>
      <c r="AY93" s="287"/>
      <c r="AZ93" s="287"/>
      <c r="BA93" s="287"/>
      <c r="BB93" s="287"/>
      <c r="BC93" s="73"/>
    </row>
    <row r="94" spans="2:55" s="71" customFormat="1" ht="9.75" customHeight="1">
      <c r="B94" s="72"/>
      <c r="C94" s="355" t="s">
        <v>164</v>
      </c>
      <c r="D94" s="356"/>
      <c r="E94" s="356"/>
      <c r="F94" s="356"/>
      <c r="G94" s="356"/>
      <c r="H94" s="356"/>
      <c r="I94" s="356"/>
      <c r="J94" s="356"/>
      <c r="K94" s="356"/>
      <c r="L94" s="356"/>
      <c r="M94" s="356"/>
      <c r="N94" s="356"/>
      <c r="O94" s="356"/>
      <c r="P94" s="356"/>
      <c r="Q94" s="356"/>
      <c r="R94" s="356"/>
      <c r="S94" s="356"/>
      <c r="T94" s="356"/>
      <c r="U94" s="356"/>
      <c r="V94" s="356"/>
      <c r="W94" s="356"/>
      <c r="X94" s="356"/>
      <c r="Y94" s="356"/>
      <c r="Z94" s="357"/>
      <c r="AA94" s="355" t="s">
        <v>165</v>
      </c>
      <c r="AB94" s="356"/>
      <c r="AC94" s="356"/>
      <c r="AD94" s="357"/>
      <c r="AE94" s="285">
        <v>1</v>
      </c>
      <c r="AF94" s="285"/>
      <c r="AG94" s="285"/>
      <c r="AH94" s="285"/>
      <c r="AI94" s="285"/>
      <c r="AJ94" s="285"/>
      <c r="AK94" s="285"/>
      <c r="AL94" s="285"/>
      <c r="AM94" s="285">
        <v>2</v>
      </c>
      <c r="AN94" s="285"/>
      <c r="AO94" s="285"/>
      <c r="AP94" s="285"/>
      <c r="AQ94" s="285"/>
      <c r="AR94" s="285"/>
      <c r="AS94" s="285"/>
      <c r="AT94" s="285"/>
      <c r="AU94" s="285">
        <v>3</v>
      </c>
      <c r="AV94" s="285"/>
      <c r="AW94" s="285"/>
      <c r="AX94" s="285"/>
      <c r="AY94" s="285"/>
      <c r="AZ94" s="285"/>
      <c r="BA94" s="285"/>
      <c r="BB94" s="285"/>
      <c r="BC94" s="73"/>
    </row>
    <row r="95" spans="2:55" s="7" customFormat="1" ht="12" customHeight="1">
      <c r="B95" s="74"/>
      <c r="C95" s="343" t="s">
        <v>72</v>
      </c>
      <c r="D95" s="344"/>
      <c r="E95" s="344"/>
      <c r="F95" s="344"/>
      <c r="G95" s="344"/>
      <c r="H95" s="344"/>
      <c r="I95" s="344"/>
      <c r="J95" s="344"/>
      <c r="K95" s="344"/>
      <c r="L95" s="344"/>
      <c r="M95" s="344"/>
      <c r="N95" s="344"/>
      <c r="O95" s="344"/>
      <c r="P95" s="344"/>
      <c r="Q95" s="344"/>
      <c r="R95" s="344"/>
      <c r="S95" s="344"/>
      <c r="T95" s="344"/>
      <c r="U95" s="344"/>
      <c r="V95" s="344"/>
      <c r="W95" s="344"/>
      <c r="X95" s="344"/>
      <c r="Y95" s="344"/>
      <c r="Z95" s="345"/>
      <c r="AA95" s="346">
        <v>201</v>
      </c>
      <c r="AB95" s="347"/>
      <c r="AC95" s="347"/>
      <c r="AD95" s="348"/>
      <c r="AE95" s="286">
        <f>AE96+AE98+AE100+AE102+AE103+AE104+AE105+AE106</f>
        <v>0</v>
      </c>
      <c r="AF95" s="286"/>
      <c r="AG95" s="286"/>
      <c r="AH95" s="286"/>
      <c r="AI95" s="286"/>
      <c r="AJ95" s="286"/>
      <c r="AK95" s="286"/>
      <c r="AL95" s="286"/>
      <c r="AM95" s="286">
        <f>AM96+AM98+AM100+AM102+AM103+AM104+AM105+AM106</f>
        <v>0</v>
      </c>
      <c r="AN95" s="286"/>
      <c r="AO95" s="286"/>
      <c r="AP95" s="286"/>
      <c r="AQ95" s="286"/>
      <c r="AR95" s="286"/>
      <c r="AS95" s="286"/>
      <c r="AT95" s="286"/>
      <c r="AU95" s="286">
        <f>AU96+AU98+AU100+AU102+AU103+AU104+AU105+AU106</f>
        <v>0</v>
      </c>
      <c r="AV95" s="286"/>
      <c r="AW95" s="286"/>
      <c r="AX95" s="286"/>
      <c r="AY95" s="286"/>
      <c r="AZ95" s="286"/>
      <c r="BA95" s="286"/>
      <c r="BB95" s="286"/>
      <c r="BC95" s="75"/>
    </row>
    <row r="96" spans="2:55" s="7" customFormat="1" ht="12" customHeight="1">
      <c r="B96" s="74"/>
      <c r="C96" s="352" t="s">
        <v>73</v>
      </c>
      <c r="D96" s="353"/>
      <c r="E96" s="353"/>
      <c r="F96" s="353"/>
      <c r="G96" s="353"/>
      <c r="H96" s="353"/>
      <c r="I96" s="353"/>
      <c r="J96" s="353"/>
      <c r="K96" s="353"/>
      <c r="L96" s="353"/>
      <c r="M96" s="353"/>
      <c r="N96" s="353"/>
      <c r="O96" s="353"/>
      <c r="P96" s="353"/>
      <c r="Q96" s="353"/>
      <c r="R96" s="353"/>
      <c r="S96" s="353"/>
      <c r="T96" s="353"/>
      <c r="U96" s="353"/>
      <c r="V96" s="353"/>
      <c r="W96" s="353"/>
      <c r="X96" s="353"/>
      <c r="Y96" s="353"/>
      <c r="Z96" s="354"/>
      <c r="AA96" s="340" t="s">
        <v>197</v>
      </c>
      <c r="AB96" s="341"/>
      <c r="AC96" s="341"/>
      <c r="AD96" s="342"/>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75"/>
    </row>
    <row r="97" spans="2:55" s="7" customFormat="1" ht="12" customHeight="1">
      <c r="B97" s="74"/>
      <c r="C97" s="307" t="s">
        <v>208</v>
      </c>
      <c r="D97" s="308"/>
      <c r="E97" s="308"/>
      <c r="F97" s="308"/>
      <c r="G97" s="308"/>
      <c r="H97" s="308"/>
      <c r="I97" s="308"/>
      <c r="J97" s="308"/>
      <c r="K97" s="308"/>
      <c r="L97" s="308"/>
      <c r="M97" s="308"/>
      <c r="N97" s="308"/>
      <c r="O97" s="308"/>
      <c r="P97" s="308"/>
      <c r="Q97" s="308"/>
      <c r="R97" s="308"/>
      <c r="S97" s="308"/>
      <c r="T97" s="308"/>
      <c r="U97" s="308"/>
      <c r="V97" s="308"/>
      <c r="W97" s="308"/>
      <c r="X97" s="308"/>
      <c r="Y97" s="308"/>
      <c r="Z97" s="309"/>
      <c r="AA97" s="349">
        <v>202</v>
      </c>
      <c r="AB97" s="350"/>
      <c r="AC97" s="350"/>
      <c r="AD97" s="351"/>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75"/>
    </row>
    <row r="98" spans="2:55" s="7" customFormat="1" ht="12" customHeight="1">
      <c r="B98" s="74"/>
      <c r="C98" s="298" t="s">
        <v>209</v>
      </c>
      <c r="D98" s="299"/>
      <c r="E98" s="299"/>
      <c r="F98" s="299"/>
      <c r="G98" s="299"/>
      <c r="H98" s="299"/>
      <c r="I98" s="299"/>
      <c r="J98" s="299"/>
      <c r="K98" s="299"/>
      <c r="L98" s="299"/>
      <c r="M98" s="299"/>
      <c r="N98" s="299"/>
      <c r="O98" s="299"/>
      <c r="P98" s="299"/>
      <c r="Q98" s="299"/>
      <c r="R98" s="299"/>
      <c r="S98" s="299"/>
      <c r="T98" s="299"/>
      <c r="U98" s="299"/>
      <c r="V98" s="299"/>
      <c r="W98" s="299"/>
      <c r="X98" s="299"/>
      <c r="Y98" s="299"/>
      <c r="Z98" s="300"/>
      <c r="AA98" s="337">
        <v>203</v>
      </c>
      <c r="AB98" s="338"/>
      <c r="AC98" s="338"/>
      <c r="AD98" s="339"/>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75"/>
    </row>
    <row r="99" spans="2:55" s="7" customFormat="1" ht="12" customHeight="1">
      <c r="B99" s="74"/>
      <c r="C99" s="304" t="s">
        <v>20</v>
      </c>
      <c r="D99" s="305"/>
      <c r="E99" s="305"/>
      <c r="F99" s="305"/>
      <c r="G99" s="305"/>
      <c r="H99" s="305"/>
      <c r="I99" s="305"/>
      <c r="J99" s="305"/>
      <c r="K99" s="305"/>
      <c r="L99" s="305"/>
      <c r="M99" s="305"/>
      <c r="N99" s="305"/>
      <c r="O99" s="305"/>
      <c r="P99" s="305"/>
      <c r="Q99" s="305"/>
      <c r="R99" s="305"/>
      <c r="S99" s="305"/>
      <c r="T99" s="305"/>
      <c r="U99" s="305"/>
      <c r="V99" s="305"/>
      <c r="W99" s="305"/>
      <c r="X99" s="305"/>
      <c r="Y99" s="305"/>
      <c r="Z99" s="306"/>
      <c r="AA99" s="326">
        <v>204</v>
      </c>
      <c r="AB99" s="327"/>
      <c r="AC99" s="327"/>
      <c r="AD99" s="328"/>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75"/>
    </row>
    <row r="100" spans="2:55" s="7" customFormat="1" ht="12" customHeight="1">
      <c r="B100" s="74"/>
      <c r="C100" s="298" t="s">
        <v>210</v>
      </c>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300"/>
      <c r="AA100" s="326">
        <v>205</v>
      </c>
      <c r="AB100" s="327"/>
      <c r="AC100" s="327"/>
      <c r="AD100" s="328"/>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75"/>
    </row>
    <row r="101" spans="2:55" s="7" customFormat="1" ht="12" customHeight="1">
      <c r="B101" s="74"/>
      <c r="C101" s="304" t="s">
        <v>21</v>
      </c>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6"/>
      <c r="AA101" s="326">
        <v>206</v>
      </c>
      <c r="AB101" s="327"/>
      <c r="AC101" s="327"/>
      <c r="AD101" s="328"/>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75"/>
    </row>
    <row r="102" spans="2:55" s="7" customFormat="1" ht="12" customHeight="1">
      <c r="B102" s="74"/>
      <c r="C102" s="298" t="s">
        <v>211</v>
      </c>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300"/>
      <c r="AA102" s="326">
        <v>207</v>
      </c>
      <c r="AB102" s="327"/>
      <c r="AC102" s="327"/>
      <c r="AD102" s="328"/>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75"/>
    </row>
    <row r="103" spans="2:55" s="7" customFormat="1" ht="12" customHeight="1">
      <c r="B103" s="74"/>
      <c r="C103" s="298" t="s">
        <v>212</v>
      </c>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300"/>
      <c r="AA103" s="326">
        <v>208</v>
      </c>
      <c r="AB103" s="327"/>
      <c r="AC103" s="327"/>
      <c r="AD103" s="328"/>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75"/>
    </row>
    <row r="104" spans="2:55" s="7" customFormat="1" ht="12" customHeight="1">
      <c r="B104" s="74"/>
      <c r="C104" s="298" t="s">
        <v>213</v>
      </c>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300"/>
      <c r="AA104" s="326">
        <v>209</v>
      </c>
      <c r="AB104" s="327"/>
      <c r="AC104" s="327"/>
      <c r="AD104" s="328"/>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75"/>
    </row>
    <row r="105" spans="2:55" s="7" customFormat="1" ht="12" customHeight="1">
      <c r="B105" s="74"/>
      <c r="C105" s="298" t="s">
        <v>214</v>
      </c>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300"/>
      <c r="AA105" s="326">
        <v>211</v>
      </c>
      <c r="AB105" s="327"/>
      <c r="AC105" s="327"/>
      <c r="AD105" s="328"/>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75"/>
    </row>
    <row r="106" spans="2:55" s="7" customFormat="1" ht="12" customHeight="1">
      <c r="B106" s="74"/>
      <c r="C106" s="298" t="s">
        <v>215</v>
      </c>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300"/>
      <c r="AA106" s="326">
        <v>212</v>
      </c>
      <c r="AB106" s="327"/>
      <c r="AC106" s="327"/>
      <c r="AD106" s="328"/>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75"/>
    </row>
    <row r="107" spans="2:55" s="7" customFormat="1" ht="12" customHeight="1">
      <c r="B107" s="74"/>
      <c r="C107" s="332" t="s">
        <v>22</v>
      </c>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4"/>
      <c r="AA107" s="329">
        <v>213</v>
      </c>
      <c r="AB107" s="330"/>
      <c r="AC107" s="330"/>
      <c r="AD107" s="331"/>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75"/>
    </row>
    <row r="108" spans="2:55" s="7" customFormat="1" ht="5.25" customHeight="1">
      <c r="B108" s="74"/>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75"/>
    </row>
    <row r="109" spans="2:55" s="7" customFormat="1" ht="12" customHeight="1">
      <c r="B109" s="74"/>
      <c r="C109" s="290" t="s">
        <v>217</v>
      </c>
      <c r="D109" s="290"/>
      <c r="E109" s="290"/>
      <c r="F109" s="290"/>
      <c r="G109" s="290"/>
      <c r="H109" s="290"/>
      <c r="I109" s="290"/>
      <c r="J109" s="290"/>
      <c r="K109" s="290"/>
      <c r="L109" s="290"/>
      <c r="M109" s="290"/>
      <c r="N109" s="290"/>
      <c r="O109" s="290"/>
      <c r="P109" s="290"/>
      <c r="Q109" s="290"/>
      <c r="R109" s="290"/>
      <c r="S109" s="290"/>
      <c r="T109" s="290"/>
      <c r="U109" s="290"/>
      <c r="V109" s="290"/>
      <c r="W109" s="290"/>
      <c r="X109" s="290"/>
      <c r="Y109" s="290"/>
      <c r="Z109" s="290"/>
      <c r="AA109" s="290"/>
      <c r="AB109" s="290"/>
      <c r="AC109" s="290"/>
      <c r="AD109" s="290"/>
      <c r="AE109" s="290"/>
      <c r="AF109" s="290"/>
      <c r="AG109" s="290"/>
      <c r="AH109" s="290"/>
      <c r="AI109" s="290"/>
      <c r="AJ109" s="290"/>
      <c r="AK109" s="290"/>
      <c r="AL109" s="290"/>
      <c r="AM109" s="290"/>
      <c r="AN109" s="290"/>
      <c r="AO109" s="290"/>
      <c r="AP109" s="290"/>
      <c r="AQ109" s="290"/>
      <c r="AR109" s="290"/>
      <c r="AS109" s="290"/>
      <c r="AT109" s="290"/>
      <c r="AU109" s="290"/>
      <c r="AV109" s="290"/>
      <c r="AW109" s="290"/>
      <c r="AX109" s="290"/>
      <c r="AY109" s="290"/>
      <c r="AZ109" s="290"/>
      <c r="BA109" s="290"/>
      <c r="BB109" s="290"/>
      <c r="BC109" s="75"/>
    </row>
    <row r="110" spans="2:55" s="7" customFormat="1" ht="12" customHeight="1">
      <c r="B110" s="74"/>
      <c r="C110" s="336" t="s">
        <v>23</v>
      </c>
      <c r="D110" s="336"/>
      <c r="E110" s="336"/>
      <c r="F110" s="336"/>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6"/>
      <c r="AK110" s="336"/>
      <c r="AL110" s="336"/>
      <c r="AM110" s="336"/>
      <c r="AN110" s="336"/>
      <c r="AO110" s="336"/>
      <c r="AP110" s="336"/>
      <c r="AQ110" s="336"/>
      <c r="AR110" s="336"/>
      <c r="AS110" s="336"/>
      <c r="AT110" s="336"/>
      <c r="AU110" s="336"/>
      <c r="AV110" s="336"/>
      <c r="AW110" s="336"/>
      <c r="AX110" s="336"/>
      <c r="AY110" s="336"/>
      <c r="AZ110" s="336"/>
      <c r="BA110" s="336"/>
      <c r="BB110" s="336"/>
      <c r="BC110" s="75"/>
    </row>
    <row r="111" spans="2:55" s="7" customFormat="1" ht="12" customHeight="1">
      <c r="B111" s="74"/>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3" t="s">
        <v>74</v>
      </c>
      <c r="BC111" s="75"/>
    </row>
    <row r="112" spans="2:55" s="7" customFormat="1" ht="9.75" customHeight="1">
      <c r="B112" s="74"/>
      <c r="C112" s="67"/>
      <c r="D112" s="67"/>
      <c r="E112" s="67"/>
      <c r="F112" s="67"/>
      <c r="G112" s="67"/>
      <c r="H112" s="67"/>
      <c r="I112" s="67"/>
      <c r="J112" s="67"/>
      <c r="K112" s="67"/>
      <c r="L112" s="67"/>
      <c r="M112" s="67"/>
      <c r="N112" s="76"/>
      <c r="O112" s="76"/>
      <c r="P112" s="76"/>
      <c r="Q112" s="76"/>
      <c r="R112" s="76"/>
      <c r="S112" s="76"/>
      <c r="T112" s="76"/>
      <c r="U112" s="76"/>
      <c r="V112" s="76"/>
      <c r="W112" s="76"/>
      <c r="X112" s="76"/>
      <c r="Y112" s="76"/>
      <c r="Z112" s="76"/>
      <c r="AA112" s="77"/>
      <c r="AB112" s="77"/>
      <c r="AC112" s="77"/>
      <c r="AD112" s="77"/>
      <c r="AE112" s="77"/>
      <c r="AF112" s="77"/>
      <c r="AG112" s="78"/>
      <c r="AH112" s="78"/>
      <c r="AI112" s="78"/>
      <c r="AJ112" s="78"/>
      <c r="AK112" s="79"/>
      <c r="AL112" s="79"/>
      <c r="AM112" s="79"/>
      <c r="AN112" s="79"/>
      <c r="AO112" s="79"/>
      <c r="AP112" s="79"/>
      <c r="AQ112" s="79"/>
      <c r="AR112" s="79"/>
      <c r="AS112" s="79"/>
      <c r="AT112" s="79"/>
      <c r="AU112" s="79"/>
      <c r="AV112" s="335" t="s">
        <v>384</v>
      </c>
      <c r="AW112" s="335"/>
      <c r="AX112" s="335"/>
      <c r="AY112" s="335"/>
      <c r="AZ112" s="335"/>
      <c r="BA112" s="335"/>
      <c r="BB112" s="335"/>
      <c r="BC112" s="75"/>
    </row>
    <row r="113" spans="2:55" s="7" customFormat="1" ht="12" customHeight="1">
      <c r="B113" s="74"/>
      <c r="C113" s="259" t="s">
        <v>163</v>
      </c>
      <c r="D113" s="259"/>
      <c r="E113" s="259"/>
      <c r="F113" s="259"/>
      <c r="G113" s="259"/>
      <c r="H113" s="259"/>
      <c r="I113" s="259"/>
      <c r="J113" s="259"/>
      <c r="K113" s="259"/>
      <c r="L113" s="259"/>
      <c r="M113" s="259"/>
      <c r="N113" s="259"/>
      <c r="O113" s="259"/>
      <c r="P113" s="259"/>
      <c r="Q113" s="259"/>
      <c r="R113" s="259"/>
      <c r="S113" s="259"/>
      <c r="T113" s="259"/>
      <c r="U113" s="259"/>
      <c r="V113" s="259"/>
      <c r="W113" s="267" t="s">
        <v>70</v>
      </c>
      <c r="X113" s="267"/>
      <c r="Y113" s="267"/>
      <c r="Z113" s="267"/>
      <c r="AA113" s="224" t="s">
        <v>188</v>
      </c>
      <c r="AB113" s="225"/>
      <c r="AC113" s="225"/>
      <c r="AD113" s="226"/>
      <c r="AE113" s="282" t="s">
        <v>24</v>
      </c>
      <c r="AF113" s="282"/>
      <c r="AG113" s="282"/>
      <c r="AH113" s="282"/>
      <c r="AI113" s="282" t="s">
        <v>371</v>
      </c>
      <c r="AJ113" s="282"/>
      <c r="AK113" s="282"/>
      <c r="AL113" s="282"/>
      <c r="AM113" s="282" t="s">
        <v>245</v>
      </c>
      <c r="AN113" s="282"/>
      <c r="AO113" s="282"/>
      <c r="AP113" s="282"/>
      <c r="AQ113" s="282" t="s">
        <v>244</v>
      </c>
      <c r="AR113" s="282"/>
      <c r="AS113" s="282"/>
      <c r="AT113" s="282"/>
      <c r="AU113" s="282"/>
      <c r="AV113" s="282"/>
      <c r="AW113" s="282"/>
      <c r="AX113" s="282"/>
      <c r="AY113" s="282"/>
      <c r="AZ113" s="282"/>
      <c r="BA113" s="282"/>
      <c r="BB113" s="282"/>
      <c r="BC113" s="75"/>
    </row>
    <row r="114" spans="2:55" s="7" customFormat="1" ht="12" customHeight="1">
      <c r="B114" s="74"/>
      <c r="C114" s="259"/>
      <c r="D114" s="259"/>
      <c r="E114" s="259"/>
      <c r="F114" s="259"/>
      <c r="G114" s="259"/>
      <c r="H114" s="259"/>
      <c r="I114" s="259"/>
      <c r="J114" s="259"/>
      <c r="K114" s="259"/>
      <c r="L114" s="259"/>
      <c r="M114" s="259"/>
      <c r="N114" s="259"/>
      <c r="O114" s="259"/>
      <c r="P114" s="259"/>
      <c r="Q114" s="259"/>
      <c r="R114" s="259"/>
      <c r="S114" s="259"/>
      <c r="T114" s="259"/>
      <c r="U114" s="259"/>
      <c r="V114" s="259"/>
      <c r="W114" s="267"/>
      <c r="X114" s="267"/>
      <c r="Y114" s="267"/>
      <c r="Z114" s="267"/>
      <c r="AA114" s="233"/>
      <c r="AB114" s="234"/>
      <c r="AC114" s="234"/>
      <c r="AD114" s="235"/>
      <c r="AE114" s="282"/>
      <c r="AF114" s="282"/>
      <c r="AG114" s="282"/>
      <c r="AH114" s="282"/>
      <c r="AI114" s="282"/>
      <c r="AJ114" s="282"/>
      <c r="AK114" s="282"/>
      <c r="AL114" s="282"/>
      <c r="AM114" s="282"/>
      <c r="AN114" s="282"/>
      <c r="AO114" s="282"/>
      <c r="AP114" s="282"/>
      <c r="AQ114" s="282" t="s">
        <v>25</v>
      </c>
      <c r="AR114" s="282"/>
      <c r="AS114" s="282"/>
      <c r="AT114" s="282"/>
      <c r="AU114" s="282"/>
      <c r="AV114" s="282"/>
      <c r="AW114" s="282" t="s">
        <v>26</v>
      </c>
      <c r="AX114" s="282"/>
      <c r="AY114" s="282"/>
      <c r="AZ114" s="282"/>
      <c r="BA114" s="282"/>
      <c r="BB114" s="282"/>
      <c r="BC114" s="75"/>
    </row>
    <row r="115" spans="2:55" s="7" customFormat="1" ht="12" customHeight="1">
      <c r="B115" s="74"/>
      <c r="C115" s="259"/>
      <c r="D115" s="259"/>
      <c r="E115" s="259"/>
      <c r="F115" s="259"/>
      <c r="G115" s="259"/>
      <c r="H115" s="259"/>
      <c r="I115" s="259"/>
      <c r="J115" s="259"/>
      <c r="K115" s="259"/>
      <c r="L115" s="259"/>
      <c r="M115" s="259"/>
      <c r="N115" s="259"/>
      <c r="O115" s="259"/>
      <c r="P115" s="259"/>
      <c r="Q115" s="259"/>
      <c r="R115" s="259"/>
      <c r="S115" s="259"/>
      <c r="T115" s="259"/>
      <c r="U115" s="259"/>
      <c r="V115" s="259"/>
      <c r="W115" s="267"/>
      <c r="X115" s="267"/>
      <c r="Y115" s="267"/>
      <c r="Z115" s="267"/>
      <c r="AA115" s="233"/>
      <c r="AB115" s="234"/>
      <c r="AC115" s="234"/>
      <c r="AD115" s="235"/>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75"/>
    </row>
    <row r="116" spans="2:55" s="7" customFormat="1" ht="12" customHeight="1">
      <c r="B116" s="74"/>
      <c r="C116" s="259"/>
      <c r="D116" s="259"/>
      <c r="E116" s="259"/>
      <c r="F116" s="259"/>
      <c r="G116" s="259"/>
      <c r="H116" s="259"/>
      <c r="I116" s="259"/>
      <c r="J116" s="259"/>
      <c r="K116" s="259"/>
      <c r="L116" s="259"/>
      <c r="M116" s="259"/>
      <c r="N116" s="259"/>
      <c r="O116" s="259"/>
      <c r="P116" s="259"/>
      <c r="Q116" s="259"/>
      <c r="R116" s="259"/>
      <c r="S116" s="259"/>
      <c r="T116" s="259"/>
      <c r="U116" s="259"/>
      <c r="V116" s="259"/>
      <c r="W116" s="267"/>
      <c r="X116" s="267"/>
      <c r="Y116" s="267"/>
      <c r="Z116" s="267"/>
      <c r="AA116" s="233"/>
      <c r="AB116" s="234"/>
      <c r="AC116" s="234"/>
      <c r="AD116" s="235"/>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75"/>
    </row>
    <row r="117" spans="2:55" s="7" customFormat="1" ht="12" customHeight="1">
      <c r="B117" s="74"/>
      <c r="C117" s="259"/>
      <c r="D117" s="259"/>
      <c r="E117" s="259"/>
      <c r="F117" s="259"/>
      <c r="G117" s="259"/>
      <c r="H117" s="259"/>
      <c r="I117" s="259"/>
      <c r="J117" s="259"/>
      <c r="K117" s="259"/>
      <c r="L117" s="259"/>
      <c r="M117" s="259"/>
      <c r="N117" s="259"/>
      <c r="O117" s="259"/>
      <c r="P117" s="259"/>
      <c r="Q117" s="259"/>
      <c r="R117" s="259"/>
      <c r="S117" s="259"/>
      <c r="T117" s="259"/>
      <c r="U117" s="259"/>
      <c r="V117" s="259"/>
      <c r="W117" s="267"/>
      <c r="X117" s="267"/>
      <c r="Y117" s="267"/>
      <c r="Z117" s="267"/>
      <c r="AA117" s="227"/>
      <c r="AB117" s="228"/>
      <c r="AC117" s="228"/>
      <c r="AD117" s="229"/>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75"/>
    </row>
    <row r="118" spans="2:55" s="7" customFormat="1" ht="9.75" customHeight="1">
      <c r="B118" s="74"/>
      <c r="C118" s="250" t="s">
        <v>164</v>
      </c>
      <c r="D118" s="250"/>
      <c r="E118" s="250"/>
      <c r="F118" s="250"/>
      <c r="G118" s="250"/>
      <c r="H118" s="250"/>
      <c r="I118" s="250"/>
      <c r="J118" s="250"/>
      <c r="K118" s="250"/>
      <c r="L118" s="250"/>
      <c r="M118" s="250"/>
      <c r="N118" s="250"/>
      <c r="O118" s="250"/>
      <c r="P118" s="250"/>
      <c r="Q118" s="250"/>
      <c r="R118" s="250"/>
      <c r="S118" s="250"/>
      <c r="T118" s="250"/>
      <c r="U118" s="250"/>
      <c r="V118" s="250"/>
      <c r="W118" s="250" t="s">
        <v>165</v>
      </c>
      <c r="X118" s="250"/>
      <c r="Y118" s="250"/>
      <c r="Z118" s="250"/>
      <c r="AA118" s="250">
        <v>1</v>
      </c>
      <c r="AB118" s="250"/>
      <c r="AC118" s="250"/>
      <c r="AD118" s="250"/>
      <c r="AE118" s="250">
        <v>2</v>
      </c>
      <c r="AF118" s="250"/>
      <c r="AG118" s="250"/>
      <c r="AH118" s="250"/>
      <c r="AI118" s="250">
        <v>3</v>
      </c>
      <c r="AJ118" s="250"/>
      <c r="AK118" s="250"/>
      <c r="AL118" s="250"/>
      <c r="AM118" s="250">
        <v>4</v>
      </c>
      <c r="AN118" s="250"/>
      <c r="AO118" s="250"/>
      <c r="AP118" s="250"/>
      <c r="AQ118" s="250">
        <v>5</v>
      </c>
      <c r="AR118" s="250"/>
      <c r="AS118" s="250"/>
      <c r="AT118" s="250"/>
      <c r="AU118" s="250"/>
      <c r="AV118" s="250"/>
      <c r="AW118" s="250">
        <v>6</v>
      </c>
      <c r="AX118" s="250"/>
      <c r="AY118" s="250"/>
      <c r="AZ118" s="250"/>
      <c r="BA118" s="250"/>
      <c r="BB118" s="250"/>
      <c r="BC118" s="75"/>
    </row>
    <row r="119" spans="2:55" s="7" customFormat="1" ht="33.75" customHeight="1">
      <c r="B119" s="74"/>
      <c r="C119" s="313" t="s">
        <v>27</v>
      </c>
      <c r="D119" s="313"/>
      <c r="E119" s="313"/>
      <c r="F119" s="313"/>
      <c r="G119" s="313"/>
      <c r="H119" s="313"/>
      <c r="I119" s="313"/>
      <c r="J119" s="313"/>
      <c r="K119" s="313"/>
      <c r="L119" s="313"/>
      <c r="M119" s="313"/>
      <c r="N119" s="313"/>
      <c r="O119" s="313"/>
      <c r="P119" s="313"/>
      <c r="Q119" s="313"/>
      <c r="R119" s="313"/>
      <c r="S119" s="313"/>
      <c r="T119" s="313"/>
      <c r="U119" s="313"/>
      <c r="V119" s="313"/>
      <c r="W119" s="264" t="s">
        <v>216</v>
      </c>
      <c r="X119" s="264"/>
      <c r="Y119" s="264"/>
      <c r="Z119" s="264"/>
      <c r="AA119" s="265"/>
      <c r="AB119" s="265"/>
      <c r="AC119" s="265"/>
      <c r="AD119" s="265"/>
      <c r="AE119" s="265"/>
      <c r="AF119" s="265"/>
      <c r="AG119" s="265"/>
      <c r="AH119" s="265"/>
      <c r="AI119" s="265"/>
      <c r="AJ119" s="265"/>
      <c r="AK119" s="265"/>
      <c r="AL119" s="265"/>
      <c r="AM119" s="265"/>
      <c r="AN119" s="265"/>
      <c r="AO119" s="265"/>
      <c r="AP119" s="265"/>
      <c r="AQ119" s="265" t="s">
        <v>203</v>
      </c>
      <c r="AR119" s="265"/>
      <c r="AS119" s="265"/>
      <c r="AT119" s="265"/>
      <c r="AU119" s="265"/>
      <c r="AV119" s="265"/>
      <c r="AW119" s="265" t="s">
        <v>203</v>
      </c>
      <c r="AX119" s="265"/>
      <c r="AY119" s="265"/>
      <c r="AZ119" s="265"/>
      <c r="BA119" s="265"/>
      <c r="BB119" s="265"/>
      <c r="BC119" s="75"/>
    </row>
    <row r="120" spans="2:55" s="7" customFormat="1" ht="12" customHeight="1">
      <c r="B120" s="74"/>
      <c r="C120" s="261" t="s">
        <v>75</v>
      </c>
      <c r="D120" s="261"/>
      <c r="E120" s="261"/>
      <c r="F120" s="261"/>
      <c r="G120" s="261"/>
      <c r="H120" s="261"/>
      <c r="I120" s="261"/>
      <c r="J120" s="261"/>
      <c r="K120" s="261"/>
      <c r="L120" s="261"/>
      <c r="M120" s="261"/>
      <c r="N120" s="261"/>
      <c r="O120" s="261"/>
      <c r="P120" s="261"/>
      <c r="Q120" s="261"/>
      <c r="R120" s="261"/>
      <c r="S120" s="261"/>
      <c r="T120" s="261"/>
      <c r="U120" s="261"/>
      <c r="V120" s="261"/>
      <c r="W120" s="254">
        <v>302</v>
      </c>
      <c r="X120" s="254"/>
      <c r="Y120" s="254"/>
      <c r="Z120" s="254"/>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75"/>
    </row>
    <row r="121" spans="2:55" s="7" customFormat="1" ht="21.75" customHeight="1">
      <c r="B121" s="74"/>
      <c r="C121" s="314" t="s">
        <v>76</v>
      </c>
      <c r="D121" s="314"/>
      <c r="E121" s="314"/>
      <c r="F121" s="314"/>
      <c r="G121" s="314"/>
      <c r="H121" s="314"/>
      <c r="I121" s="314"/>
      <c r="J121" s="314"/>
      <c r="K121" s="314"/>
      <c r="L121" s="314"/>
      <c r="M121" s="314"/>
      <c r="N121" s="314"/>
      <c r="O121" s="314"/>
      <c r="P121" s="314"/>
      <c r="Q121" s="314"/>
      <c r="R121" s="314"/>
      <c r="S121" s="314"/>
      <c r="T121" s="314"/>
      <c r="U121" s="314"/>
      <c r="V121" s="314"/>
      <c r="W121" s="254">
        <v>303</v>
      </c>
      <c r="X121" s="254"/>
      <c r="Y121" s="254"/>
      <c r="Z121" s="254"/>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75"/>
    </row>
    <row r="122" spans="2:55" s="7" customFormat="1" ht="22.5" customHeight="1">
      <c r="B122" s="74"/>
      <c r="C122" s="314" t="s">
        <v>77</v>
      </c>
      <c r="D122" s="314"/>
      <c r="E122" s="314"/>
      <c r="F122" s="314"/>
      <c r="G122" s="314"/>
      <c r="H122" s="314"/>
      <c r="I122" s="314"/>
      <c r="J122" s="314"/>
      <c r="K122" s="314"/>
      <c r="L122" s="314"/>
      <c r="M122" s="314"/>
      <c r="N122" s="314"/>
      <c r="O122" s="314"/>
      <c r="P122" s="314"/>
      <c r="Q122" s="314"/>
      <c r="R122" s="314"/>
      <c r="S122" s="314"/>
      <c r="T122" s="314"/>
      <c r="U122" s="314"/>
      <c r="V122" s="314"/>
      <c r="W122" s="254">
        <v>304</v>
      </c>
      <c r="X122" s="254"/>
      <c r="Y122" s="254"/>
      <c r="Z122" s="254"/>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75"/>
    </row>
    <row r="123" spans="2:55" s="7" customFormat="1" ht="33.75" customHeight="1">
      <c r="B123" s="74"/>
      <c r="C123" s="253" t="s">
        <v>364</v>
      </c>
      <c r="D123" s="253"/>
      <c r="E123" s="253"/>
      <c r="F123" s="253"/>
      <c r="G123" s="253"/>
      <c r="H123" s="253"/>
      <c r="I123" s="253"/>
      <c r="J123" s="253"/>
      <c r="K123" s="253"/>
      <c r="L123" s="253"/>
      <c r="M123" s="253"/>
      <c r="N123" s="253"/>
      <c r="O123" s="253"/>
      <c r="P123" s="253"/>
      <c r="Q123" s="253"/>
      <c r="R123" s="253"/>
      <c r="S123" s="253"/>
      <c r="T123" s="253"/>
      <c r="U123" s="253"/>
      <c r="V123" s="253"/>
      <c r="W123" s="254" t="s">
        <v>78</v>
      </c>
      <c r="X123" s="254"/>
      <c r="Y123" s="254"/>
      <c r="Z123" s="254"/>
      <c r="AA123" s="243"/>
      <c r="AB123" s="243"/>
      <c r="AC123" s="243"/>
      <c r="AD123" s="243"/>
      <c r="AE123" s="243"/>
      <c r="AF123" s="243"/>
      <c r="AG123" s="243"/>
      <c r="AH123" s="243"/>
      <c r="AI123" s="243"/>
      <c r="AJ123" s="243"/>
      <c r="AK123" s="243"/>
      <c r="AL123" s="243"/>
      <c r="AM123" s="243"/>
      <c r="AN123" s="243"/>
      <c r="AO123" s="243"/>
      <c r="AP123" s="243"/>
      <c r="AQ123" s="243" t="s">
        <v>203</v>
      </c>
      <c r="AR123" s="243"/>
      <c r="AS123" s="243"/>
      <c r="AT123" s="243"/>
      <c r="AU123" s="243"/>
      <c r="AV123" s="243"/>
      <c r="AW123" s="243" t="s">
        <v>203</v>
      </c>
      <c r="AX123" s="243"/>
      <c r="AY123" s="243"/>
      <c r="AZ123" s="243"/>
      <c r="BA123" s="243"/>
      <c r="BB123" s="243"/>
      <c r="BC123" s="75"/>
    </row>
    <row r="124" spans="2:55" s="7" customFormat="1" ht="15" customHeight="1">
      <c r="B124" s="74"/>
      <c r="C124" s="255" t="s">
        <v>79</v>
      </c>
      <c r="D124" s="255"/>
      <c r="E124" s="255"/>
      <c r="F124" s="255"/>
      <c r="G124" s="255"/>
      <c r="H124" s="255"/>
      <c r="I124" s="255"/>
      <c r="J124" s="255"/>
      <c r="K124" s="255"/>
      <c r="L124" s="255"/>
      <c r="M124" s="255"/>
      <c r="N124" s="255"/>
      <c r="O124" s="255"/>
      <c r="P124" s="255"/>
      <c r="Q124" s="255"/>
      <c r="R124" s="255"/>
      <c r="S124" s="255"/>
      <c r="T124" s="255"/>
      <c r="U124" s="255"/>
      <c r="V124" s="255"/>
      <c r="W124" s="322" t="s">
        <v>80</v>
      </c>
      <c r="X124" s="322"/>
      <c r="Y124" s="322"/>
      <c r="Z124" s="322"/>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75"/>
    </row>
    <row r="125" spans="2:55" s="7" customFormat="1" ht="7.5" customHeight="1">
      <c r="B125" s="74"/>
      <c r="C125" s="86"/>
      <c r="D125" s="86"/>
      <c r="E125" s="86"/>
      <c r="F125" s="86"/>
      <c r="G125" s="86"/>
      <c r="H125" s="86"/>
      <c r="I125" s="86"/>
      <c r="J125" s="67"/>
      <c r="K125" s="67"/>
      <c r="L125" s="67"/>
      <c r="M125" s="67"/>
      <c r="N125" s="67"/>
      <c r="O125" s="67"/>
      <c r="P125" s="67"/>
      <c r="Q125" s="67"/>
      <c r="R125" s="67"/>
      <c r="S125" s="67"/>
      <c r="T125" s="67"/>
      <c r="U125" s="87"/>
      <c r="V125" s="88"/>
      <c r="W125" s="88"/>
      <c r="X125" s="88"/>
      <c r="Y125" s="89"/>
      <c r="Z125" s="90"/>
      <c r="AA125" s="90"/>
      <c r="AB125" s="90"/>
      <c r="AC125" s="90"/>
      <c r="AD125" s="90"/>
      <c r="AE125" s="91"/>
      <c r="AF125" s="91"/>
      <c r="AG125" s="91"/>
      <c r="AH125" s="91"/>
      <c r="AI125" s="91"/>
      <c r="AJ125" s="91"/>
      <c r="AK125" s="92"/>
      <c r="AL125" s="92"/>
      <c r="AM125" s="92"/>
      <c r="AN125" s="92"/>
      <c r="AO125" s="92"/>
      <c r="AP125" s="92"/>
      <c r="AQ125" s="92"/>
      <c r="AR125" s="92"/>
      <c r="AS125" s="92"/>
      <c r="AT125" s="92"/>
      <c r="AU125" s="92"/>
      <c r="AV125" s="92"/>
      <c r="AW125" s="92"/>
      <c r="AX125" s="92"/>
      <c r="AY125" s="92"/>
      <c r="AZ125" s="92"/>
      <c r="BA125" s="92"/>
      <c r="BB125" s="92"/>
      <c r="BC125" s="75"/>
    </row>
    <row r="126" spans="2:55" s="7" customFormat="1" ht="9.75" customHeight="1">
      <c r="B126" s="74"/>
      <c r="C126" s="320" t="s">
        <v>28</v>
      </c>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0"/>
      <c r="AY126" s="320"/>
      <c r="AZ126" s="320"/>
      <c r="BA126" s="320"/>
      <c r="BB126" s="320"/>
      <c r="BC126" s="75"/>
    </row>
    <row r="127" spans="2:55" s="7" customFormat="1" ht="9.75" customHeight="1">
      <c r="B127" s="74"/>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0"/>
      <c r="AN127" s="320"/>
      <c r="AO127" s="320"/>
      <c r="AP127" s="320"/>
      <c r="AQ127" s="320"/>
      <c r="AR127" s="320"/>
      <c r="AS127" s="320"/>
      <c r="AT127" s="320"/>
      <c r="AU127" s="320"/>
      <c r="AV127" s="320"/>
      <c r="AW127" s="320"/>
      <c r="AX127" s="320"/>
      <c r="AY127" s="320"/>
      <c r="AZ127" s="320"/>
      <c r="BA127" s="320"/>
      <c r="BB127" s="320"/>
      <c r="BC127" s="75"/>
    </row>
    <row r="128" spans="2:55" s="7" customFormat="1" ht="9.75" customHeight="1">
      <c r="B128" s="74"/>
      <c r="C128" s="321" t="s">
        <v>365</v>
      </c>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c r="AZ128" s="321"/>
      <c r="BA128" s="321"/>
      <c r="BB128" s="321"/>
      <c r="BC128" s="75"/>
    </row>
    <row r="129" spans="2:55" s="7" customFormat="1" ht="9.75" customHeight="1">
      <c r="B129" s="74"/>
      <c r="C129" s="321"/>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c r="AY129" s="321"/>
      <c r="AZ129" s="321"/>
      <c r="BA129" s="321"/>
      <c r="BB129" s="321"/>
      <c r="BC129" s="75"/>
    </row>
    <row r="130" spans="2:55" s="7" customFormat="1" ht="12" customHeight="1">
      <c r="B130" s="74"/>
      <c r="C130" s="281" t="s">
        <v>219</v>
      </c>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c r="AZ130" s="281"/>
      <c r="BA130" s="281"/>
      <c r="BB130" s="85"/>
      <c r="BC130" s="75"/>
    </row>
    <row r="131" spans="2:55" s="7" customFormat="1" ht="12" customHeight="1">
      <c r="B131" s="74"/>
      <c r="C131" s="281" t="s">
        <v>83</v>
      </c>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1"/>
      <c r="AY131" s="281"/>
      <c r="AZ131" s="281"/>
      <c r="BA131" s="281"/>
      <c r="BB131" s="281"/>
      <c r="BC131" s="75"/>
    </row>
    <row r="132" spans="2:55" s="7" customFormat="1" ht="12" customHeight="1">
      <c r="B132" s="74"/>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4" t="s">
        <v>84</v>
      </c>
      <c r="BC132" s="75"/>
    </row>
    <row r="133" spans="2:55" s="7" customFormat="1" ht="12" customHeight="1">
      <c r="B133" s="74"/>
      <c r="C133" s="94"/>
      <c r="D133" s="95"/>
      <c r="E133" s="95"/>
      <c r="F133" s="95"/>
      <c r="G133" s="95"/>
      <c r="H133" s="95"/>
      <c r="I133" s="95"/>
      <c r="J133" s="95"/>
      <c r="K133" s="95"/>
      <c r="L133" s="95"/>
      <c r="M133" s="96"/>
      <c r="N133" s="96"/>
      <c r="O133" s="97"/>
      <c r="P133" s="97"/>
      <c r="Q133" s="97"/>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142"/>
      <c r="AX133" s="142"/>
      <c r="AY133" s="142"/>
      <c r="AZ133" s="142"/>
      <c r="BA133" s="142"/>
      <c r="BB133" s="142"/>
      <c r="BC133" s="75"/>
    </row>
    <row r="134" spans="2:55" s="7" customFormat="1" ht="12" customHeight="1">
      <c r="B134" s="74"/>
      <c r="C134" s="191" t="s">
        <v>248</v>
      </c>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3"/>
      <c r="AU134" s="197" t="s">
        <v>70</v>
      </c>
      <c r="AV134" s="198"/>
      <c r="AW134" s="199"/>
      <c r="AX134" s="197" t="s">
        <v>247</v>
      </c>
      <c r="AY134" s="198"/>
      <c r="AZ134" s="198"/>
      <c r="BA134" s="198"/>
      <c r="BB134" s="199"/>
      <c r="BC134" s="75"/>
    </row>
    <row r="135" spans="2:55" s="7" customFormat="1" ht="12" customHeight="1">
      <c r="B135" s="74"/>
      <c r="C135" s="194"/>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6"/>
      <c r="AU135" s="200"/>
      <c r="AV135" s="201"/>
      <c r="AW135" s="202"/>
      <c r="AX135" s="200"/>
      <c r="AY135" s="201"/>
      <c r="AZ135" s="201"/>
      <c r="BA135" s="201"/>
      <c r="BB135" s="202"/>
      <c r="BC135" s="75"/>
    </row>
    <row r="136" spans="2:55" s="7" customFormat="1" ht="12" customHeight="1">
      <c r="B136" s="74"/>
      <c r="C136" s="278"/>
      <c r="D136" s="279"/>
      <c r="E136" s="279"/>
      <c r="F136" s="279"/>
      <c r="G136" s="279"/>
      <c r="H136" s="279"/>
      <c r="I136" s="279"/>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80"/>
      <c r="AU136" s="275"/>
      <c r="AV136" s="276"/>
      <c r="AW136" s="277"/>
      <c r="AX136" s="275"/>
      <c r="AY136" s="276"/>
      <c r="AZ136" s="276"/>
      <c r="BA136" s="276"/>
      <c r="BB136" s="277"/>
      <c r="BC136" s="75"/>
    </row>
    <row r="137" spans="2:55" s="7" customFormat="1" ht="12" customHeight="1">
      <c r="B137" s="74"/>
      <c r="C137" s="246" t="s">
        <v>164</v>
      </c>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8"/>
      <c r="AU137" s="249" t="s">
        <v>165</v>
      </c>
      <c r="AV137" s="249"/>
      <c r="AW137" s="249"/>
      <c r="AX137" s="249">
        <v>1</v>
      </c>
      <c r="AY137" s="249"/>
      <c r="AZ137" s="249"/>
      <c r="BA137" s="249"/>
      <c r="BB137" s="249"/>
      <c r="BC137" s="75"/>
    </row>
    <row r="138" spans="2:55" s="7" customFormat="1" ht="12" customHeight="1">
      <c r="B138" s="74"/>
      <c r="C138" s="211" t="s">
        <v>85</v>
      </c>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3"/>
      <c r="AU138" s="244">
        <v>307</v>
      </c>
      <c r="AV138" s="244"/>
      <c r="AW138" s="244"/>
      <c r="AX138" s="244"/>
      <c r="AY138" s="244"/>
      <c r="AZ138" s="244"/>
      <c r="BA138" s="244"/>
      <c r="BB138" s="244"/>
      <c r="BC138" s="75"/>
    </row>
    <row r="139" spans="2:55" s="7" customFormat="1" ht="12" customHeight="1">
      <c r="B139" s="74"/>
      <c r="C139" s="208" t="s">
        <v>86</v>
      </c>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10"/>
      <c r="AU139" s="245"/>
      <c r="AV139" s="245"/>
      <c r="AW139" s="245"/>
      <c r="AX139" s="245"/>
      <c r="AY139" s="245"/>
      <c r="AZ139" s="245"/>
      <c r="BA139" s="245"/>
      <c r="BB139" s="245"/>
      <c r="BC139" s="75"/>
    </row>
    <row r="140" spans="2:55" s="7" customFormat="1" ht="12" customHeight="1">
      <c r="B140" s="74"/>
      <c r="C140" s="187" t="s">
        <v>87</v>
      </c>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9"/>
      <c r="AU140" s="185">
        <v>308</v>
      </c>
      <c r="AV140" s="185"/>
      <c r="AW140" s="185"/>
      <c r="AX140" s="185"/>
      <c r="AY140" s="185"/>
      <c r="AZ140" s="185"/>
      <c r="BA140" s="185"/>
      <c r="BB140" s="185"/>
      <c r="BC140" s="75"/>
    </row>
    <row r="141" spans="2:55" s="7" customFormat="1" ht="12" customHeight="1">
      <c r="B141" s="74"/>
      <c r="C141" s="187" t="s">
        <v>88</v>
      </c>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9"/>
      <c r="AU141" s="185">
        <v>309</v>
      </c>
      <c r="AV141" s="185"/>
      <c r="AW141" s="185"/>
      <c r="AX141" s="185"/>
      <c r="AY141" s="185"/>
      <c r="AZ141" s="185"/>
      <c r="BA141" s="185"/>
      <c r="BB141" s="185"/>
      <c r="BC141" s="75"/>
    </row>
    <row r="142" spans="2:55" s="7" customFormat="1" ht="12" customHeight="1">
      <c r="B142" s="74"/>
      <c r="C142" s="187" t="s">
        <v>29</v>
      </c>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9"/>
      <c r="AU142" s="185">
        <v>310</v>
      </c>
      <c r="AV142" s="185"/>
      <c r="AW142" s="185"/>
      <c r="AX142" s="185"/>
      <c r="AY142" s="185"/>
      <c r="AZ142" s="185"/>
      <c r="BA142" s="185"/>
      <c r="BB142" s="185"/>
      <c r="BC142" s="75"/>
    </row>
    <row r="143" spans="2:55" s="7" customFormat="1" ht="12" customHeight="1">
      <c r="B143" s="74"/>
      <c r="C143" s="187" t="s">
        <v>30</v>
      </c>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9"/>
      <c r="AU143" s="185">
        <v>311</v>
      </c>
      <c r="AV143" s="185"/>
      <c r="AW143" s="185"/>
      <c r="AX143" s="185"/>
      <c r="AY143" s="185"/>
      <c r="AZ143" s="185"/>
      <c r="BA143" s="185"/>
      <c r="BB143" s="185"/>
      <c r="BC143" s="75"/>
    </row>
    <row r="144" spans="2:55" s="7" customFormat="1" ht="12" customHeight="1">
      <c r="B144" s="74"/>
      <c r="C144" s="269" t="s">
        <v>31</v>
      </c>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1"/>
      <c r="AU144" s="466">
        <v>312</v>
      </c>
      <c r="AV144" s="466"/>
      <c r="AW144" s="466"/>
      <c r="AX144" s="466"/>
      <c r="AY144" s="466"/>
      <c r="AZ144" s="466"/>
      <c r="BA144" s="466"/>
      <c r="BB144" s="466"/>
      <c r="BC144" s="75"/>
    </row>
    <row r="145" spans="2:55" s="7" customFormat="1" ht="12" customHeight="1">
      <c r="B145" s="74"/>
      <c r="C145" s="467" t="s">
        <v>32</v>
      </c>
      <c r="D145" s="468"/>
      <c r="E145" s="468"/>
      <c r="F145" s="468"/>
      <c r="G145" s="468"/>
      <c r="H145" s="468"/>
      <c r="I145" s="468"/>
      <c r="J145" s="468"/>
      <c r="K145" s="468"/>
      <c r="L145" s="468"/>
      <c r="M145" s="468"/>
      <c r="N145" s="468"/>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8"/>
      <c r="AM145" s="468"/>
      <c r="AN145" s="468"/>
      <c r="AO145" s="468"/>
      <c r="AP145" s="468"/>
      <c r="AQ145" s="468"/>
      <c r="AR145" s="468"/>
      <c r="AS145" s="468"/>
      <c r="AT145" s="469"/>
      <c r="AU145" s="245"/>
      <c r="AV145" s="245"/>
      <c r="AW145" s="245"/>
      <c r="AX145" s="245"/>
      <c r="AY145" s="245"/>
      <c r="AZ145" s="245"/>
      <c r="BA145" s="245"/>
      <c r="BB145" s="245"/>
      <c r="BC145" s="75"/>
    </row>
    <row r="146" spans="2:55" s="7" customFormat="1" ht="12" customHeight="1">
      <c r="B146" s="74"/>
      <c r="C146" s="463" t="s">
        <v>33</v>
      </c>
      <c r="D146" s="464"/>
      <c r="E146" s="464"/>
      <c r="F146" s="464"/>
      <c r="G146" s="464"/>
      <c r="H146" s="464"/>
      <c r="I146" s="464"/>
      <c r="J146" s="464"/>
      <c r="K146" s="464"/>
      <c r="L146" s="464"/>
      <c r="M146" s="464"/>
      <c r="N146" s="464"/>
      <c r="O146" s="464"/>
      <c r="P146" s="464"/>
      <c r="Q146" s="464"/>
      <c r="R146" s="464"/>
      <c r="S146" s="464"/>
      <c r="T146" s="464"/>
      <c r="U146" s="464"/>
      <c r="V146" s="464"/>
      <c r="W146" s="464"/>
      <c r="X146" s="464"/>
      <c r="Y146" s="464"/>
      <c r="Z146" s="464"/>
      <c r="AA146" s="464"/>
      <c r="AB146" s="464"/>
      <c r="AC146" s="464"/>
      <c r="AD146" s="464"/>
      <c r="AE146" s="464"/>
      <c r="AF146" s="464"/>
      <c r="AG146" s="464"/>
      <c r="AH146" s="464"/>
      <c r="AI146" s="464"/>
      <c r="AJ146" s="464"/>
      <c r="AK146" s="464"/>
      <c r="AL146" s="464"/>
      <c r="AM146" s="464"/>
      <c r="AN146" s="464"/>
      <c r="AO146" s="464"/>
      <c r="AP146" s="464"/>
      <c r="AQ146" s="464"/>
      <c r="AR146" s="464"/>
      <c r="AS146" s="464"/>
      <c r="AT146" s="465"/>
      <c r="AU146" s="185">
        <v>313</v>
      </c>
      <c r="AV146" s="185"/>
      <c r="AW146" s="185"/>
      <c r="AX146" s="185"/>
      <c r="AY146" s="185"/>
      <c r="AZ146" s="185"/>
      <c r="BA146" s="185"/>
      <c r="BB146" s="185"/>
      <c r="BC146" s="75"/>
    </row>
    <row r="147" spans="2:55" s="7" customFormat="1" ht="12" customHeight="1">
      <c r="B147" s="74"/>
      <c r="C147" s="239" t="s">
        <v>34</v>
      </c>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1"/>
      <c r="AU147" s="185">
        <v>314</v>
      </c>
      <c r="AV147" s="185"/>
      <c r="AW147" s="185"/>
      <c r="AX147" s="185"/>
      <c r="AY147" s="185"/>
      <c r="AZ147" s="185"/>
      <c r="BA147" s="185"/>
      <c r="BB147" s="185"/>
      <c r="BC147" s="75"/>
    </row>
    <row r="148" spans="2:55" s="7" customFormat="1" ht="12" customHeight="1">
      <c r="B148" s="74"/>
      <c r="C148" s="187" t="s">
        <v>35</v>
      </c>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9"/>
      <c r="AU148" s="185">
        <v>315</v>
      </c>
      <c r="AV148" s="185"/>
      <c r="AW148" s="185"/>
      <c r="AX148" s="185"/>
      <c r="AY148" s="185"/>
      <c r="AZ148" s="185"/>
      <c r="BA148" s="185"/>
      <c r="BB148" s="185"/>
      <c r="BC148" s="75"/>
    </row>
    <row r="149" spans="2:55" s="7" customFormat="1" ht="12" customHeight="1">
      <c r="B149" s="74"/>
      <c r="C149" s="187" t="s">
        <v>36</v>
      </c>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9"/>
      <c r="AU149" s="185">
        <v>316</v>
      </c>
      <c r="AV149" s="185"/>
      <c r="AW149" s="185"/>
      <c r="AX149" s="185"/>
      <c r="AY149" s="185"/>
      <c r="AZ149" s="185"/>
      <c r="BA149" s="185"/>
      <c r="BB149" s="185"/>
      <c r="BC149" s="75"/>
    </row>
    <row r="150" spans="2:55" s="7" customFormat="1" ht="12" customHeight="1">
      <c r="B150" s="74"/>
      <c r="C150" s="187" t="s">
        <v>37</v>
      </c>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9"/>
      <c r="AU150" s="185">
        <v>317</v>
      </c>
      <c r="AV150" s="185"/>
      <c r="AW150" s="185"/>
      <c r="AX150" s="185"/>
      <c r="AY150" s="185"/>
      <c r="AZ150" s="185"/>
      <c r="BA150" s="185"/>
      <c r="BB150" s="185"/>
      <c r="BC150" s="75"/>
    </row>
    <row r="151" spans="2:55" s="7" customFormat="1" ht="12" customHeight="1">
      <c r="B151" s="74"/>
      <c r="C151" s="187" t="s">
        <v>38</v>
      </c>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9"/>
      <c r="AU151" s="185">
        <v>318</v>
      </c>
      <c r="AV151" s="185"/>
      <c r="AW151" s="185"/>
      <c r="AX151" s="185"/>
      <c r="AY151" s="185"/>
      <c r="AZ151" s="185"/>
      <c r="BA151" s="185"/>
      <c r="BB151" s="185"/>
      <c r="BC151" s="75"/>
    </row>
    <row r="152" spans="2:55" s="7" customFormat="1" ht="12" customHeight="1">
      <c r="B152" s="74"/>
      <c r="C152" s="187" t="s">
        <v>39</v>
      </c>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9"/>
      <c r="AU152" s="185">
        <v>319</v>
      </c>
      <c r="AV152" s="185"/>
      <c r="AW152" s="185"/>
      <c r="AX152" s="185"/>
      <c r="AY152" s="185"/>
      <c r="AZ152" s="185"/>
      <c r="BA152" s="185"/>
      <c r="BB152" s="185"/>
      <c r="BC152" s="75"/>
    </row>
    <row r="153" spans="2:55" s="7" customFormat="1" ht="12" customHeight="1">
      <c r="B153" s="74"/>
      <c r="C153" s="187" t="s">
        <v>40</v>
      </c>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9"/>
      <c r="AU153" s="185">
        <v>320</v>
      </c>
      <c r="AV153" s="185"/>
      <c r="AW153" s="185"/>
      <c r="AX153" s="185"/>
      <c r="AY153" s="185"/>
      <c r="AZ153" s="185"/>
      <c r="BA153" s="185"/>
      <c r="BB153" s="185"/>
      <c r="BC153" s="75"/>
    </row>
    <row r="154" spans="2:55" s="7" customFormat="1" ht="12" customHeight="1">
      <c r="B154" s="74"/>
      <c r="C154" s="187" t="s">
        <v>41</v>
      </c>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9"/>
      <c r="AU154" s="185">
        <v>321</v>
      </c>
      <c r="AV154" s="185"/>
      <c r="AW154" s="185"/>
      <c r="AX154" s="185"/>
      <c r="AY154" s="185"/>
      <c r="AZ154" s="185"/>
      <c r="BA154" s="185"/>
      <c r="BB154" s="185"/>
      <c r="BC154" s="75"/>
    </row>
    <row r="155" spans="2:55" s="7" customFormat="1" ht="12" customHeight="1">
      <c r="B155" s="74"/>
      <c r="C155" s="187" t="s">
        <v>42</v>
      </c>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9"/>
      <c r="AU155" s="185">
        <v>322</v>
      </c>
      <c r="AV155" s="185"/>
      <c r="AW155" s="185"/>
      <c r="AX155" s="185"/>
      <c r="AY155" s="185"/>
      <c r="AZ155" s="185"/>
      <c r="BA155" s="185"/>
      <c r="BB155" s="185"/>
      <c r="BC155" s="75"/>
    </row>
    <row r="156" spans="2:55" s="7" customFormat="1" ht="12" customHeight="1">
      <c r="B156" s="74"/>
      <c r="C156" s="236" t="s">
        <v>43</v>
      </c>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P156" s="237"/>
      <c r="AQ156" s="237"/>
      <c r="AR156" s="237"/>
      <c r="AS156" s="237"/>
      <c r="AT156" s="238"/>
      <c r="AU156" s="204">
        <v>323</v>
      </c>
      <c r="AV156" s="204"/>
      <c r="AW156" s="204"/>
      <c r="AX156" s="204"/>
      <c r="AY156" s="204"/>
      <c r="AZ156" s="204"/>
      <c r="BA156" s="204"/>
      <c r="BB156" s="204"/>
      <c r="BC156" s="75"/>
    </row>
    <row r="157" spans="2:55" s="7" customFormat="1" ht="12" customHeight="1">
      <c r="B157" s="74"/>
      <c r="C157" s="67"/>
      <c r="D157" s="67"/>
      <c r="E157" s="67"/>
      <c r="F157" s="67"/>
      <c r="G157" s="67"/>
      <c r="H157" s="67"/>
      <c r="I157" s="67"/>
      <c r="J157" s="67"/>
      <c r="K157" s="67"/>
      <c r="L157" s="67"/>
      <c r="M157" s="67"/>
      <c r="N157" s="67"/>
      <c r="O157" s="67"/>
      <c r="P157" s="67"/>
      <c r="Q157" s="67"/>
      <c r="R157" s="67"/>
      <c r="S157" s="67"/>
      <c r="T157" s="67"/>
      <c r="U157" s="67"/>
      <c r="V157" s="67"/>
      <c r="W157" s="140"/>
      <c r="X157" s="140"/>
      <c r="Y157" s="140"/>
      <c r="Z157" s="140"/>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75"/>
    </row>
    <row r="158" spans="2:55" s="7" customFormat="1" ht="12" customHeight="1">
      <c r="B158" s="74"/>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75"/>
    </row>
    <row r="159" spans="2:55" s="7" customFormat="1" ht="10.5" customHeight="1">
      <c r="B159" s="74"/>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75"/>
    </row>
    <row r="160" spans="2:55" s="7" customFormat="1" ht="12" customHeight="1">
      <c r="B160" s="74"/>
      <c r="C160" s="281" t="s">
        <v>223</v>
      </c>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85"/>
      <c r="BC160" s="75"/>
    </row>
    <row r="161" spans="2:55" s="7" customFormat="1" ht="12" customHeight="1">
      <c r="B161" s="74"/>
      <c r="C161" s="281" t="s">
        <v>246</v>
      </c>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75"/>
    </row>
    <row r="162" spans="2:55" s="7" customFormat="1" ht="12" customHeight="1">
      <c r="B162" s="74"/>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2"/>
      <c r="BB162" s="164" t="s">
        <v>89</v>
      </c>
      <c r="BC162" s="75"/>
    </row>
    <row r="163" spans="2:55" s="7" customFormat="1" ht="9.75" customHeight="1">
      <c r="B163" s="74"/>
      <c r="C163" s="94"/>
      <c r="D163" s="95"/>
      <c r="E163" s="95"/>
      <c r="F163" s="95"/>
      <c r="G163" s="95"/>
      <c r="H163" s="95"/>
      <c r="I163" s="95"/>
      <c r="J163" s="95"/>
      <c r="K163" s="95"/>
      <c r="L163" s="95"/>
      <c r="M163" s="96"/>
      <c r="N163" s="96"/>
      <c r="O163" s="97"/>
      <c r="P163" s="97"/>
      <c r="Q163" s="97"/>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142"/>
      <c r="AX163" s="142"/>
      <c r="AY163" s="142"/>
      <c r="AZ163" s="142"/>
      <c r="BA163" s="142"/>
      <c r="BB163" s="142"/>
      <c r="BC163" s="75"/>
    </row>
    <row r="164" spans="2:55" s="7" customFormat="1" ht="12" customHeight="1">
      <c r="B164" s="74"/>
      <c r="C164" s="191" t="s">
        <v>248</v>
      </c>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3"/>
      <c r="AU164" s="197" t="s">
        <v>70</v>
      </c>
      <c r="AV164" s="198"/>
      <c r="AW164" s="199"/>
      <c r="AX164" s="197" t="s">
        <v>247</v>
      </c>
      <c r="AY164" s="198"/>
      <c r="AZ164" s="198"/>
      <c r="BA164" s="198"/>
      <c r="BB164" s="199"/>
      <c r="BC164" s="75"/>
    </row>
    <row r="165" spans="2:55" s="7" customFormat="1" ht="12" customHeight="1">
      <c r="B165" s="74"/>
      <c r="C165" s="194"/>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5"/>
      <c r="AT165" s="196"/>
      <c r="AU165" s="200"/>
      <c r="AV165" s="201"/>
      <c r="AW165" s="202"/>
      <c r="AX165" s="200"/>
      <c r="AY165" s="201"/>
      <c r="AZ165" s="201"/>
      <c r="BA165" s="201"/>
      <c r="BB165" s="202"/>
      <c r="BC165" s="75"/>
    </row>
    <row r="166" spans="2:55" s="84" customFormat="1" ht="12" customHeight="1">
      <c r="B166" s="82"/>
      <c r="C166" s="278"/>
      <c r="D166" s="279"/>
      <c r="E166" s="279"/>
      <c r="F166" s="279"/>
      <c r="G166" s="279"/>
      <c r="H166" s="279"/>
      <c r="I166" s="279"/>
      <c r="J166" s="279"/>
      <c r="K166" s="279"/>
      <c r="L166" s="279"/>
      <c r="M166" s="279"/>
      <c r="N166" s="279"/>
      <c r="O166" s="279"/>
      <c r="P166" s="279"/>
      <c r="Q166" s="279"/>
      <c r="R166" s="279"/>
      <c r="S166" s="279"/>
      <c r="T166" s="279"/>
      <c r="U166" s="279"/>
      <c r="V166" s="279"/>
      <c r="W166" s="279"/>
      <c r="X166" s="279"/>
      <c r="Y166" s="279"/>
      <c r="Z166" s="279"/>
      <c r="AA166" s="279"/>
      <c r="AB166" s="279"/>
      <c r="AC166" s="279"/>
      <c r="AD166" s="279"/>
      <c r="AE166" s="279"/>
      <c r="AF166" s="279"/>
      <c r="AG166" s="279"/>
      <c r="AH166" s="279"/>
      <c r="AI166" s="279"/>
      <c r="AJ166" s="279"/>
      <c r="AK166" s="279"/>
      <c r="AL166" s="279"/>
      <c r="AM166" s="279"/>
      <c r="AN166" s="279"/>
      <c r="AO166" s="279"/>
      <c r="AP166" s="279"/>
      <c r="AQ166" s="279"/>
      <c r="AR166" s="279"/>
      <c r="AS166" s="279"/>
      <c r="AT166" s="280"/>
      <c r="AU166" s="275"/>
      <c r="AV166" s="276"/>
      <c r="AW166" s="277"/>
      <c r="AX166" s="275"/>
      <c r="AY166" s="276"/>
      <c r="AZ166" s="276"/>
      <c r="BA166" s="276"/>
      <c r="BB166" s="277"/>
      <c r="BC166" s="83"/>
    </row>
    <row r="167" spans="2:55" s="84" customFormat="1" ht="9.75" customHeight="1">
      <c r="B167" s="82"/>
      <c r="C167" s="470" t="s">
        <v>164</v>
      </c>
      <c r="D167" s="470"/>
      <c r="E167" s="470"/>
      <c r="F167" s="470"/>
      <c r="G167" s="470"/>
      <c r="H167" s="470"/>
      <c r="I167" s="470"/>
      <c r="J167" s="470"/>
      <c r="K167" s="470"/>
      <c r="L167" s="470"/>
      <c r="M167" s="470"/>
      <c r="N167" s="470"/>
      <c r="O167" s="470"/>
      <c r="P167" s="470"/>
      <c r="Q167" s="470"/>
      <c r="R167" s="470"/>
      <c r="S167" s="470"/>
      <c r="T167" s="470"/>
      <c r="U167" s="470"/>
      <c r="V167" s="470"/>
      <c r="W167" s="470"/>
      <c r="X167" s="470"/>
      <c r="Y167" s="470"/>
      <c r="Z167" s="470"/>
      <c r="AA167" s="470"/>
      <c r="AB167" s="470"/>
      <c r="AC167" s="470"/>
      <c r="AD167" s="470"/>
      <c r="AE167" s="470"/>
      <c r="AF167" s="470"/>
      <c r="AG167" s="470"/>
      <c r="AH167" s="470"/>
      <c r="AI167" s="470"/>
      <c r="AJ167" s="470"/>
      <c r="AK167" s="470"/>
      <c r="AL167" s="470"/>
      <c r="AM167" s="470"/>
      <c r="AN167" s="470"/>
      <c r="AO167" s="470"/>
      <c r="AP167" s="470"/>
      <c r="AQ167" s="470"/>
      <c r="AR167" s="470"/>
      <c r="AS167" s="470"/>
      <c r="AT167" s="470"/>
      <c r="AU167" s="471" t="s">
        <v>165</v>
      </c>
      <c r="AV167" s="471"/>
      <c r="AW167" s="471"/>
      <c r="AX167" s="471">
        <v>1</v>
      </c>
      <c r="AY167" s="471"/>
      <c r="AZ167" s="471"/>
      <c r="BA167" s="471"/>
      <c r="BB167" s="471"/>
      <c r="BC167" s="83"/>
    </row>
    <row r="168" spans="2:55" s="84" customFormat="1" ht="12" customHeight="1">
      <c r="B168" s="82"/>
      <c r="C168" s="323" t="s">
        <v>249</v>
      </c>
      <c r="D168" s="324"/>
      <c r="E168" s="324"/>
      <c r="F168" s="324"/>
      <c r="G168" s="324"/>
      <c r="H168" s="324"/>
      <c r="I168" s="324"/>
      <c r="J168" s="324"/>
      <c r="K168" s="324"/>
      <c r="L168" s="324"/>
      <c r="M168" s="324"/>
      <c r="N168" s="324"/>
      <c r="O168" s="324"/>
      <c r="P168" s="324"/>
      <c r="Q168" s="324"/>
      <c r="R168" s="324"/>
      <c r="S168" s="324"/>
      <c r="T168" s="324"/>
      <c r="U168" s="324"/>
      <c r="V168" s="324"/>
      <c r="W168" s="324"/>
      <c r="X168" s="324"/>
      <c r="Y168" s="324"/>
      <c r="Z168" s="324"/>
      <c r="AA168" s="324"/>
      <c r="AB168" s="324"/>
      <c r="AC168" s="324"/>
      <c r="AD168" s="324"/>
      <c r="AE168" s="324"/>
      <c r="AF168" s="324"/>
      <c r="AG168" s="324"/>
      <c r="AH168" s="324"/>
      <c r="AI168" s="324"/>
      <c r="AJ168" s="324"/>
      <c r="AK168" s="324"/>
      <c r="AL168" s="324"/>
      <c r="AM168" s="324"/>
      <c r="AN168" s="324"/>
      <c r="AO168" s="324"/>
      <c r="AP168" s="324"/>
      <c r="AQ168" s="324"/>
      <c r="AR168" s="324"/>
      <c r="AS168" s="324"/>
      <c r="AT168" s="325"/>
      <c r="AU168" s="242">
        <v>400</v>
      </c>
      <c r="AV168" s="242"/>
      <c r="AW168" s="242"/>
      <c r="AX168" s="242" t="s">
        <v>203</v>
      </c>
      <c r="AY168" s="242"/>
      <c r="AZ168" s="242"/>
      <c r="BA168" s="242"/>
      <c r="BB168" s="242"/>
      <c r="BC168" s="83"/>
    </row>
    <row r="169" spans="2:55" s="84" customFormat="1" ht="12" customHeight="1">
      <c r="B169" s="82"/>
      <c r="C169" s="187" t="s">
        <v>90</v>
      </c>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9"/>
      <c r="AU169" s="185">
        <v>401</v>
      </c>
      <c r="AV169" s="185"/>
      <c r="AW169" s="185"/>
      <c r="AX169" s="185"/>
      <c r="AY169" s="185"/>
      <c r="AZ169" s="185"/>
      <c r="BA169" s="185"/>
      <c r="BB169" s="185"/>
      <c r="BC169" s="83"/>
    </row>
    <row r="170" spans="2:55" s="84" customFormat="1" ht="12" customHeight="1">
      <c r="B170" s="82"/>
      <c r="C170" s="187" t="s">
        <v>91</v>
      </c>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9"/>
      <c r="AU170" s="185">
        <v>402</v>
      </c>
      <c r="AV170" s="185"/>
      <c r="AW170" s="185"/>
      <c r="AX170" s="185"/>
      <c r="AY170" s="185"/>
      <c r="AZ170" s="185"/>
      <c r="BA170" s="185"/>
      <c r="BB170" s="185"/>
      <c r="BC170" s="83"/>
    </row>
    <row r="171" spans="2:55" s="84" customFormat="1" ht="12" customHeight="1">
      <c r="B171" s="82"/>
      <c r="C171" s="187" t="s">
        <v>250</v>
      </c>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9"/>
      <c r="AU171" s="185">
        <v>403</v>
      </c>
      <c r="AV171" s="185"/>
      <c r="AW171" s="185"/>
      <c r="AX171" s="185"/>
      <c r="AY171" s="185"/>
      <c r="AZ171" s="185"/>
      <c r="BA171" s="185"/>
      <c r="BB171" s="185"/>
      <c r="BC171" s="83"/>
    </row>
    <row r="172" spans="2:55" s="84" customFormat="1" ht="12" customHeight="1">
      <c r="B172" s="82"/>
      <c r="C172" s="187" t="s">
        <v>92</v>
      </c>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9"/>
      <c r="AU172" s="185">
        <v>404</v>
      </c>
      <c r="AV172" s="185"/>
      <c r="AW172" s="185"/>
      <c r="AX172" s="185"/>
      <c r="AY172" s="185"/>
      <c r="AZ172" s="185"/>
      <c r="BA172" s="185"/>
      <c r="BB172" s="185"/>
      <c r="BC172" s="83"/>
    </row>
    <row r="173" spans="2:55" s="84" customFormat="1" ht="12" customHeight="1">
      <c r="B173" s="82"/>
      <c r="C173" s="187" t="s">
        <v>251</v>
      </c>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c r="AS173" s="188"/>
      <c r="AT173" s="189"/>
      <c r="AU173" s="185">
        <v>405</v>
      </c>
      <c r="AV173" s="185"/>
      <c r="AW173" s="185"/>
      <c r="AX173" s="185"/>
      <c r="AY173" s="185"/>
      <c r="AZ173" s="185"/>
      <c r="BA173" s="185"/>
      <c r="BB173" s="185"/>
      <c r="BC173" s="83"/>
    </row>
    <row r="174" spans="2:55" s="84" customFormat="1" ht="12" customHeight="1">
      <c r="B174" s="82"/>
      <c r="C174" s="187" t="s">
        <v>93</v>
      </c>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c r="AS174" s="188"/>
      <c r="AT174" s="189"/>
      <c r="AU174" s="185">
        <v>406</v>
      </c>
      <c r="AV174" s="185"/>
      <c r="AW174" s="185"/>
      <c r="AX174" s="185"/>
      <c r="AY174" s="185"/>
      <c r="AZ174" s="185"/>
      <c r="BA174" s="185"/>
      <c r="BB174" s="185"/>
      <c r="BC174" s="83"/>
    </row>
    <row r="175" spans="2:55" s="84" customFormat="1" ht="12" customHeight="1">
      <c r="B175" s="82"/>
      <c r="C175" s="187" t="s">
        <v>94</v>
      </c>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c r="AS175" s="188"/>
      <c r="AT175" s="189"/>
      <c r="AU175" s="185">
        <v>407</v>
      </c>
      <c r="AV175" s="185"/>
      <c r="AW175" s="185"/>
      <c r="AX175" s="185"/>
      <c r="AY175" s="185"/>
      <c r="AZ175" s="185"/>
      <c r="BA175" s="185"/>
      <c r="BB175" s="185"/>
      <c r="BC175" s="83"/>
    </row>
    <row r="176" spans="2:55" s="84" customFormat="1" ht="23.25" customHeight="1">
      <c r="B176" s="82"/>
      <c r="C176" s="187" t="s">
        <v>95</v>
      </c>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9"/>
      <c r="AU176" s="185">
        <v>408</v>
      </c>
      <c r="AV176" s="185"/>
      <c r="AW176" s="185"/>
      <c r="AX176" s="185"/>
      <c r="AY176" s="185"/>
      <c r="AZ176" s="185"/>
      <c r="BA176" s="185"/>
      <c r="BB176" s="185"/>
      <c r="BC176" s="83"/>
    </row>
    <row r="177" spans="2:55" s="84" customFormat="1" ht="23.25" customHeight="1">
      <c r="B177" s="82"/>
      <c r="C177" s="187" t="s">
        <v>252</v>
      </c>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c r="AS177" s="188"/>
      <c r="AT177" s="189"/>
      <c r="AU177" s="185">
        <v>409</v>
      </c>
      <c r="AV177" s="185"/>
      <c r="AW177" s="185"/>
      <c r="AX177" s="185"/>
      <c r="AY177" s="185"/>
      <c r="AZ177" s="185"/>
      <c r="BA177" s="185"/>
      <c r="BB177" s="185"/>
      <c r="BC177" s="83"/>
    </row>
    <row r="178" spans="2:55" s="84" customFormat="1" ht="12" customHeight="1">
      <c r="B178" s="82"/>
      <c r="C178" s="187" t="s">
        <v>96</v>
      </c>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188"/>
      <c r="AT178" s="189"/>
      <c r="AU178" s="185">
        <v>410</v>
      </c>
      <c r="AV178" s="185"/>
      <c r="AW178" s="185"/>
      <c r="AX178" s="185"/>
      <c r="AY178" s="185"/>
      <c r="AZ178" s="185"/>
      <c r="BA178" s="185"/>
      <c r="BB178" s="185"/>
      <c r="BC178" s="83"/>
    </row>
    <row r="179" spans="2:55" s="84" customFormat="1" ht="12" customHeight="1">
      <c r="B179" s="82"/>
      <c r="C179" s="187" t="s">
        <v>97</v>
      </c>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9"/>
      <c r="AU179" s="185">
        <v>411</v>
      </c>
      <c r="AV179" s="185"/>
      <c r="AW179" s="185"/>
      <c r="AX179" s="185"/>
      <c r="AY179" s="185"/>
      <c r="AZ179" s="185"/>
      <c r="BA179" s="185"/>
      <c r="BB179" s="185"/>
      <c r="BC179" s="83"/>
    </row>
    <row r="180" spans="2:55" s="84" customFormat="1" ht="12" customHeight="1">
      <c r="B180" s="82"/>
      <c r="C180" s="317" t="s">
        <v>98</v>
      </c>
      <c r="D180" s="318"/>
      <c r="E180" s="318"/>
      <c r="F180" s="318"/>
      <c r="G180" s="318"/>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9"/>
      <c r="AU180" s="185">
        <v>420</v>
      </c>
      <c r="AV180" s="185"/>
      <c r="AW180" s="185"/>
      <c r="AX180" s="185" t="s">
        <v>203</v>
      </c>
      <c r="AY180" s="185"/>
      <c r="AZ180" s="185"/>
      <c r="BA180" s="185"/>
      <c r="BB180" s="185"/>
      <c r="BC180" s="83"/>
    </row>
    <row r="181" spans="2:55" s="84" customFormat="1" ht="12" customHeight="1">
      <c r="B181" s="82"/>
      <c r="C181" s="187" t="s">
        <v>44</v>
      </c>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c r="AS181" s="188"/>
      <c r="AT181" s="189"/>
      <c r="AU181" s="185">
        <v>421</v>
      </c>
      <c r="AV181" s="185"/>
      <c r="AW181" s="185"/>
      <c r="AX181" s="185"/>
      <c r="AY181" s="185"/>
      <c r="AZ181" s="185"/>
      <c r="BA181" s="185"/>
      <c r="BB181" s="185"/>
      <c r="BC181" s="83"/>
    </row>
    <row r="182" spans="2:55" s="84" customFormat="1" ht="12" customHeight="1">
      <c r="B182" s="82"/>
      <c r="C182" s="187" t="s">
        <v>99</v>
      </c>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c r="AS182" s="188"/>
      <c r="AT182" s="189"/>
      <c r="AU182" s="185">
        <v>422</v>
      </c>
      <c r="AV182" s="185"/>
      <c r="AW182" s="185"/>
      <c r="AX182" s="185"/>
      <c r="AY182" s="185"/>
      <c r="AZ182" s="185"/>
      <c r="BA182" s="185"/>
      <c r="BB182" s="185"/>
      <c r="BC182" s="83"/>
    </row>
    <row r="183" spans="2:55" s="84" customFormat="1" ht="12" customHeight="1">
      <c r="B183" s="82"/>
      <c r="C183" s="187" t="s">
        <v>253</v>
      </c>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c r="AS183" s="188"/>
      <c r="AT183" s="189"/>
      <c r="AU183" s="185">
        <v>423</v>
      </c>
      <c r="AV183" s="185"/>
      <c r="AW183" s="185"/>
      <c r="AX183" s="185"/>
      <c r="AY183" s="185"/>
      <c r="AZ183" s="185"/>
      <c r="BA183" s="185"/>
      <c r="BB183" s="185"/>
      <c r="BC183" s="83"/>
    </row>
    <row r="184" spans="2:55" s="84" customFormat="1" ht="12" customHeight="1">
      <c r="B184" s="82"/>
      <c r="C184" s="187" t="s">
        <v>100</v>
      </c>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c r="AS184" s="188"/>
      <c r="AT184" s="189"/>
      <c r="AU184" s="185">
        <v>424</v>
      </c>
      <c r="AV184" s="185"/>
      <c r="AW184" s="185"/>
      <c r="AX184" s="185"/>
      <c r="AY184" s="185"/>
      <c r="AZ184" s="185"/>
      <c r="BA184" s="185"/>
      <c r="BB184" s="185"/>
      <c r="BC184" s="83"/>
    </row>
    <row r="185" spans="2:55" s="84" customFormat="1" ht="12" customHeight="1">
      <c r="B185" s="82"/>
      <c r="C185" s="187" t="s">
        <v>101</v>
      </c>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c r="AS185" s="188"/>
      <c r="AT185" s="189"/>
      <c r="AU185" s="185">
        <v>425</v>
      </c>
      <c r="AV185" s="185"/>
      <c r="AW185" s="185"/>
      <c r="AX185" s="185"/>
      <c r="AY185" s="185"/>
      <c r="AZ185" s="185"/>
      <c r="BA185" s="185"/>
      <c r="BB185" s="185"/>
      <c r="BC185" s="83"/>
    </row>
    <row r="186" spans="2:55" s="84" customFormat="1" ht="12" customHeight="1">
      <c r="B186" s="82"/>
      <c r="C186" s="187" t="s">
        <v>254</v>
      </c>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c r="AS186" s="188"/>
      <c r="AT186" s="189"/>
      <c r="AU186" s="185">
        <v>426</v>
      </c>
      <c r="AV186" s="185"/>
      <c r="AW186" s="185"/>
      <c r="AX186" s="185"/>
      <c r="AY186" s="185"/>
      <c r="AZ186" s="185"/>
      <c r="BA186" s="185"/>
      <c r="BB186" s="185"/>
      <c r="BC186" s="83"/>
    </row>
    <row r="187" spans="2:55" s="84" customFormat="1" ht="12" customHeight="1">
      <c r="B187" s="82"/>
      <c r="C187" s="187" t="s">
        <v>255</v>
      </c>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9"/>
      <c r="AU187" s="185">
        <v>427</v>
      </c>
      <c r="AV187" s="185"/>
      <c r="AW187" s="185"/>
      <c r="AX187" s="185"/>
      <c r="AY187" s="185"/>
      <c r="AZ187" s="185"/>
      <c r="BA187" s="185"/>
      <c r="BB187" s="185"/>
      <c r="BC187" s="83"/>
    </row>
    <row r="188" spans="2:55" s="84" customFormat="1" ht="12" customHeight="1">
      <c r="B188" s="82"/>
      <c r="C188" s="236" t="s">
        <v>256</v>
      </c>
      <c r="D188" s="237"/>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8"/>
      <c r="AU188" s="204">
        <v>428</v>
      </c>
      <c r="AV188" s="204"/>
      <c r="AW188" s="204"/>
      <c r="AX188" s="204"/>
      <c r="AY188" s="204"/>
      <c r="AZ188" s="204"/>
      <c r="BA188" s="204"/>
      <c r="BB188" s="204"/>
      <c r="BC188" s="83"/>
    </row>
    <row r="189" spans="2:55" s="84" customFormat="1" ht="12" customHeight="1">
      <c r="B189" s="82"/>
      <c r="C189" s="144"/>
      <c r="D189" s="144"/>
      <c r="E189" s="144"/>
      <c r="F189" s="144"/>
      <c r="G189" s="144"/>
      <c r="H189" s="144"/>
      <c r="I189" s="144"/>
      <c r="J189" s="144"/>
      <c r="K189" s="144"/>
      <c r="L189" s="144"/>
      <c r="M189" s="144"/>
      <c r="N189" s="144"/>
      <c r="O189" s="144"/>
      <c r="P189" s="144"/>
      <c r="Q189" s="144"/>
      <c r="R189" s="144"/>
      <c r="S189" s="144"/>
      <c r="T189" s="144"/>
      <c r="U189" s="144"/>
      <c r="V189" s="145"/>
      <c r="W189" s="145"/>
      <c r="X189" s="145"/>
      <c r="Y189" s="146"/>
      <c r="Z189" s="146"/>
      <c r="AA189" s="146"/>
      <c r="AB189" s="146"/>
      <c r="AC189" s="146"/>
      <c r="AD189" s="147"/>
      <c r="AE189" s="147"/>
      <c r="AF189" s="147"/>
      <c r="AG189" s="147"/>
      <c r="AH189" s="147"/>
      <c r="AI189" s="147"/>
      <c r="AJ189" s="147"/>
      <c r="AK189" s="147"/>
      <c r="AL189" s="147"/>
      <c r="AM189" s="147"/>
      <c r="AN189" s="146"/>
      <c r="AO189" s="146"/>
      <c r="AP189" s="146"/>
      <c r="AQ189" s="146"/>
      <c r="AR189" s="146"/>
      <c r="AS189" s="147"/>
      <c r="AT189" s="147"/>
      <c r="AU189" s="147"/>
      <c r="AV189" s="147"/>
      <c r="AW189" s="147"/>
      <c r="AX189" s="147"/>
      <c r="AY189" s="147"/>
      <c r="AZ189" s="147"/>
      <c r="BA189" s="147"/>
      <c r="BB189" s="147"/>
      <c r="BC189" s="83"/>
    </row>
    <row r="190" spans="2:55" s="84" customFormat="1" ht="12" customHeight="1">
      <c r="B190" s="82"/>
      <c r="C190" s="190" t="s">
        <v>362</v>
      </c>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0"/>
      <c r="AY190" s="190"/>
      <c r="AZ190" s="190"/>
      <c r="BA190" s="190"/>
      <c r="BB190" s="190"/>
      <c r="BC190" s="83"/>
    </row>
    <row r="191" spans="2:55" s="84" customFormat="1" ht="12" customHeight="1">
      <c r="B191" s="82"/>
      <c r="C191" s="190" t="s">
        <v>45</v>
      </c>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c r="BC191" s="83"/>
    </row>
    <row r="192" spans="2:55" s="84" customFormat="1" ht="12" customHeight="1">
      <c r="B192" s="82"/>
      <c r="C192" s="143"/>
      <c r="D192" s="143"/>
      <c r="E192" s="143"/>
      <c r="F192" s="143"/>
      <c r="G192" s="143"/>
      <c r="H192" s="143"/>
      <c r="I192" s="143"/>
      <c r="J192" s="143"/>
      <c r="K192" s="143"/>
      <c r="L192" s="143"/>
      <c r="M192" s="143"/>
      <c r="N192" s="143"/>
      <c r="O192" s="143"/>
      <c r="P192" s="143"/>
      <c r="Q192" s="143"/>
      <c r="R192" s="143"/>
      <c r="S192" s="143"/>
      <c r="T192" s="143"/>
      <c r="U192" s="143"/>
      <c r="V192" s="148"/>
      <c r="W192" s="148"/>
      <c r="X192" s="148"/>
      <c r="Y192" s="149"/>
      <c r="Z192" s="149"/>
      <c r="AA192" s="149"/>
      <c r="AB192" s="149"/>
      <c r="AC192" s="149"/>
      <c r="AD192" s="150"/>
      <c r="AE192" s="150"/>
      <c r="AF192" s="150"/>
      <c r="AG192" s="150"/>
      <c r="AH192" s="150"/>
      <c r="AI192" s="150"/>
      <c r="AJ192" s="150"/>
      <c r="AK192" s="150"/>
      <c r="AL192" s="150"/>
      <c r="AM192" s="150"/>
      <c r="AN192" s="149"/>
      <c r="AO192" s="149"/>
      <c r="AP192" s="149"/>
      <c r="AQ192" s="149"/>
      <c r="AR192" s="149"/>
      <c r="AS192" s="150"/>
      <c r="AT192" s="150"/>
      <c r="AU192" s="150"/>
      <c r="AV192" s="150"/>
      <c r="AW192" s="150"/>
      <c r="AX192" s="150"/>
      <c r="AY192" s="150"/>
      <c r="AZ192" s="150"/>
      <c r="BA192" s="150"/>
      <c r="BB192" s="153" t="s">
        <v>103</v>
      </c>
      <c r="BC192" s="83"/>
    </row>
    <row r="193" spans="2:55" s="84" customFormat="1" ht="6.75" customHeight="1">
      <c r="B193" s="82"/>
      <c r="C193" s="143"/>
      <c r="D193" s="143"/>
      <c r="E193" s="143"/>
      <c r="F193" s="143"/>
      <c r="G193" s="143"/>
      <c r="H193" s="143"/>
      <c r="I193" s="143"/>
      <c r="J193" s="143"/>
      <c r="K193" s="143"/>
      <c r="L193" s="143"/>
      <c r="M193" s="143"/>
      <c r="N193" s="143"/>
      <c r="O193" s="143"/>
      <c r="P193" s="143"/>
      <c r="Q193" s="143"/>
      <c r="R193" s="143"/>
      <c r="S193" s="143"/>
      <c r="T193" s="143"/>
      <c r="U193" s="143"/>
      <c r="V193" s="148"/>
      <c r="W193" s="148"/>
      <c r="X193" s="148"/>
      <c r="Y193" s="149"/>
      <c r="Z193" s="149"/>
      <c r="AA193" s="149"/>
      <c r="AB193" s="149"/>
      <c r="AC193" s="149"/>
      <c r="AD193" s="150"/>
      <c r="AE193" s="150"/>
      <c r="AF193" s="150"/>
      <c r="AG193" s="150"/>
      <c r="AH193" s="150"/>
      <c r="AI193" s="150"/>
      <c r="AJ193" s="150"/>
      <c r="AK193" s="150"/>
      <c r="AL193" s="150"/>
      <c r="AM193" s="150"/>
      <c r="AN193" s="149"/>
      <c r="AO193" s="149"/>
      <c r="AP193" s="149"/>
      <c r="AQ193" s="149"/>
      <c r="AR193" s="149"/>
      <c r="AS193" s="150"/>
      <c r="AT193" s="150"/>
      <c r="AU193" s="150"/>
      <c r="AV193" s="150"/>
      <c r="AW193" s="150"/>
      <c r="AX193" s="150"/>
      <c r="AY193" s="150"/>
      <c r="AZ193" s="150"/>
      <c r="BA193" s="150"/>
      <c r="BB193" s="150"/>
      <c r="BC193" s="83"/>
    </row>
    <row r="194" spans="2:55" s="84" customFormat="1" ht="12" customHeight="1">
      <c r="B194" s="82"/>
      <c r="C194" s="191" t="s">
        <v>248</v>
      </c>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c r="AE194" s="192"/>
      <c r="AF194" s="192"/>
      <c r="AG194" s="192"/>
      <c r="AH194" s="192"/>
      <c r="AI194" s="192"/>
      <c r="AJ194" s="193"/>
      <c r="AK194" s="197" t="s">
        <v>258</v>
      </c>
      <c r="AL194" s="198"/>
      <c r="AM194" s="199"/>
      <c r="AN194" s="197" t="s">
        <v>46</v>
      </c>
      <c r="AO194" s="198"/>
      <c r="AP194" s="198"/>
      <c r="AQ194" s="198"/>
      <c r="AR194" s="198"/>
      <c r="AS194" s="198"/>
      <c r="AT194" s="198"/>
      <c r="AU194" s="198"/>
      <c r="AV194" s="198"/>
      <c r="AW194" s="198"/>
      <c r="AX194" s="198"/>
      <c r="AY194" s="198"/>
      <c r="AZ194" s="198"/>
      <c r="BA194" s="198"/>
      <c r="BB194" s="199"/>
      <c r="BC194" s="83"/>
    </row>
    <row r="195" spans="2:55" s="84" customFormat="1" ht="12" customHeight="1">
      <c r="B195" s="82"/>
      <c r="C195" s="194"/>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6"/>
      <c r="AK195" s="200"/>
      <c r="AL195" s="201"/>
      <c r="AM195" s="202"/>
      <c r="AN195" s="200"/>
      <c r="AO195" s="201"/>
      <c r="AP195" s="201"/>
      <c r="AQ195" s="201"/>
      <c r="AR195" s="201"/>
      <c r="AS195" s="201"/>
      <c r="AT195" s="201"/>
      <c r="AU195" s="201"/>
      <c r="AV195" s="201"/>
      <c r="AW195" s="201"/>
      <c r="AX195" s="201"/>
      <c r="AY195" s="201"/>
      <c r="AZ195" s="201"/>
      <c r="BA195" s="201"/>
      <c r="BB195" s="202"/>
      <c r="BC195" s="83"/>
    </row>
    <row r="196" spans="2:55" s="84" customFormat="1" ht="12" customHeight="1">
      <c r="B196" s="82"/>
      <c r="C196" s="194"/>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6"/>
      <c r="AK196" s="200"/>
      <c r="AL196" s="201"/>
      <c r="AM196" s="202"/>
      <c r="AN196" s="200"/>
      <c r="AO196" s="201"/>
      <c r="AP196" s="201"/>
      <c r="AQ196" s="201"/>
      <c r="AR196" s="201"/>
      <c r="AS196" s="201"/>
      <c r="AT196" s="201"/>
      <c r="AU196" s="201"/>
      <c r="AV196" s="201"/>
      <c r="AW196" s="201"/>
      <c r="AX196" s="201"/>
      <c r="AY196" s="201"/>
      <c r="AZ196" s="201"/>
      <c r="BA196" s="201"/>
      <c r="BB196" s="202"/>
      <c r="BC196" s="83"/>
    </row>
    <row r="197" spans="2:55" s="84" customFormat="1" ht="12" customHeight="1">
      <c r="B197" s="82"/>
      <c r="C197" s="194"/>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6"/>
      <c r="AK197" s="200"/>
      <c r="AL197" s="201"/>
      <c r="AM197" s="202"/>
      <c r="AN197" s="200"/>
      <c r="AO197" s="201"/>
      <c r="AP197" s="201"/>
      <c r="AQ197" s="201"/>
      <c r="AR197" s="201"/>
      <c r="AS197" s="201"/>
      <c r="AT197" s="201"/>
      <c r="AU197" s="201"/>
      <c r="AV197" s="201"/>
      <c r="AW197" s="201"/>
      <c r="AX197" s="201"/>
      <c r="AY197" s="201"/>
      <c r="AZ197" s="201"/>
      <c r="BA197" s="201"/>
      <c r="BB197" s="202"/>
      <c r="BC197" s="83"/>
    </row>
    <row r="198" spans="2:55" s="84" customFormat="1" ht="12" customHeight="1">
      <c r="B198" s="82"/>
      <c r="C198" s="194"/>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6"/>
      <c r="AK198" s="200"/>
      <c r="AL198" s="201"/>
      <c r="AM198" s="202"/>
      <c r="AN198" s="200"/>
      <c r="AO198" s="201"/>
      <c r="AP198" s="201"/>
      <c r="AQ198" s="201"/>
      <c r="AR198" s="201"/>
      <c r="AS198" s="201"/>
      <c r="AT198" s="201"/>
      <c r="AU198" s="201"/>
      <c r="AV198" s="201"/>
      <c r="AW198" s="201"/>
      <c r="AX198" s="201"/>
      <c r="AY198" s="201"/>
      <c r="AZ198" s="201"/>
      <c r="BA198" s="201"/>
      <c r="BB198" s="202"/>
      <c r="BC198" s="83"/>
    </row>
    <row r="199" spans="2:55" s="84" customFormat="1" ht="12" customHeight="1">
      <c r="B199" s="82"/>
      <c r="C199" s="278"/>
      <c r="D199" s="279"/>
      <c r="E199" s="279"/>
      <c r="F199" s="279"/>
      <c r="G199" s="279"/>
      <c r="H199" s="279"/>
      <c r="I199" s="279"/>
      <c r="J199" s="279"/>
      <c r="K199" s="279"/>
      <c r="L199" s="279"/>
      <c r="M199" s="279"/>
      <c r="N199" s="279"/>
      <c r="O199" s="279"/>
      <c r="P199" s="279"/>
      <c r="Q199" s="279"/>
      <c r="R199" s="279"/>
      <c r="S199" s="279"/>
      <c r="T199" s="279"/>
      <c r="U199" s="279"/>
      <c r="V199" s="279"/>
      <c r="W199" s="279"/>
      <c r="X199" s="279"/>
      <c r="Y199" s="279"/>
      <c r="Z199" s="279"/>
      <c r="AA199" s="279"/>
      <c r="AB199" s="279"/>
      <c r="AC199" s="279"/>
      <c r="AD199" s="279"/>
      <c r="AE199" s="279"/>
      <c r="AF199" s="279"/>
      <c r="AG199" s="279"/>
      <c r="AH199" s="279"/>
      <c r="AI199" s="279"/>
      <c r="AJ199" s="280"/>
      <c r="AK199" s="275"/>
      <c r="AL199" s="276"/>
      <c r="AM199" s="277"/>
      <c r="AN199" s="275"/>
      <c r="AO199" s="276"/>
      <c r="AP199" s="276"/>
      <c r="AQ199" s="276"/>
      <c r="AR199" s="276"/>
      <c r="AS199" s="276"/>
      <c r="AT199" s="276"/>
      <c r="AU199" s="276"/>
      <c r="AV199" s="276"/>
      <c r="AW199" s="276"/>
      <c r="AX199" s="276"/>
      <c r="AY199" s="276"/>
      <c r="AZ199" s="276"/>
      <c r="BA199" s="276"/>
      <c r="BB199" s="277"/>
      <c r="BC199" s="83"/>
    </row>
    <row r="200" spans="2:55" s="84" customFormat="1" ht="12" customHeight="1">
      <c r="B200" s="82"/>
      <c r="C200" s="214" t="s">
        <v>164</v>
      </c>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c r="AA200" s="215"/>
      <c r="AB200" s="215"/>
      <c r="AC200" s="215"/>
      <c r="AD200" s="215"/>
      <c r="AE200" s="215"/>
      <c r="AF200" s="215"/>
      <c r="AG200" s="215"/>
      <c r="AH200" s="215"/>
      <c r="AI200" s="215"/>
      <c r="AJ200" s="216"/>
      <c r="AK200" s="217" t="s">
        <v>165</v>
      </c>
      <c r="AL200" s="217"/>
      <c r="AM200" s="217"/>
      <c r="AN200" s="218">
        <v>1</v>
      </c>
      <c r="AO200" s="219"/>
      <c r="AP200" s="219"/>
      <c r="AQ200" s="219"/>
      <c r="AR200" s="219"/>
      <c r="AS200" s="219"/>
      <c r="AT200" s="219"/>
      <c r="AU200" s="219"/>
      <c r="AV200" s="219"/>
      <c r="AW200" s="219"/>
      <c r="AX200" s="219"/>
      <c r="AY200" s="219"/>
      <c r="AZ200" s="219"/>
      <c r="BA200" s="219"/>
      <c r="BB200" s="220"/>
      <c r="BC200" s="83"/>
    </row>
    <row r="201" spans="2:55" s="84" customFormat="1" ht="12" customHeight="1">
      <c r="B201" s="82"/>
      <c r="C201" s="211" t="s">
        <v>47</v>
      </c>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3"/>
      <c r="AK201" s="206">
        <v>429</v>
      </c>
      <c r="AL201" s="206"/>
      <c r="AM201" s="206"/>
      <c r="AN201" s="207"/>
      <c r="AO201" s="207"/>
      <c r="AP201" s="207"/>
      <c r="AQ201" s="207"/>
      <c r="AR201" s="207"/>
      <c r="AS201" s="207"/>
      <c r="AT201" s="207"/>
      <c r="AU201" s="207"/>
      <c r="AV201" s="207"/>
      <c r="AW201" s="207"/>
      <c r="AX201" s="207"/>
      <c r="AY201" s="207"/>
      <c r="AZ201" s="207"/>
      <c r="BA201" s="207"/>
      <c r="BB201" s="207"/>
      <c r="BC201" s="83"/>
    </row>
    <row r="202" spans="2:55" s="84" customFormat="1" ht="12" customHeight="1">
      <c r="B202" s="82"/>
      <c r="C202" s="473" t="s">
        <v>98</v>
      </c>
      <c r="D202" s="474"/>
      <c r="E202" s="474"/>
      <c r="F202" s="474"/>
      <c r="G202" s="474"/>
      <c r="H202" s="474"/>
      <c r="I202" s="474"/>
      <c r="J202" s="474"/>
      <c r="K202" s="474"/>
      <c r="L202" s="474"/>
      <c r="M202" s="474"/>
      <c r="N202" s="474"/>
      <c r="O202" s="474"/>
      <c r="P202" s="474"/>
      <c r="Q202" s="474"/>
      <c r="R202" s="474"/>
      <c r="S202" s="474"/>
      <c r="T202" s="474"/>
      <c r="U202" s="474"/>
      <c r="V202" s="474"/>
      <c r="W202" s="474"/>
      <c r="X202" s="474"/>
      <c r="Y202" s="474"/>
      <c r="Z202" s="474"/>
      <c r="AA202" s="474"/>
      <c r="AB202" s="474"/>
      <c r="AC202" s="474"/>
      <c r="AD202" s="474"/>
      <c r="AE202" s="474"/>
      <c r="AF202" s="474"/>
      <c r="AG202" s="474"/>
      <c r="AH202" s="474"/>
      <c r="AI202" s="474"/>
      <c r="AJ202" s="475"/>
      <c r="AK202" s="185">
        <v>430</v>
      </c>
      <c r="AL202" s="185"/>
      <c r="AM202" s="185"/>
      <c r="AN202" s="181"/>
      <c r="AO202" s="181"/>
      <c r="AP202" s="181"/>
      <c r="AQ202" s="181"/>
      <c r="AR202" s="181"/>
      <c r="AS202" s="181"/>
      <c r="AT202" s="181"/>
      <c r="AU202" s="181"/>
      <c r="AV202" s="181"/>
      <c r="AW202" s="181"/>
      <c r="AX202" s="181"/>
      <c r="AY202" s="181"/>
      <c r="AZ202" s="181"/>
      <c r="BA202" s="181"/>
      <c r="BB202" s="181"/>
      <c r="BC202" s="83"/>
    </row>
    <row r="203" spans="2:55" s="84" customFormat="1" ht="12" customHeight="1">
      <c r="B203" s="82"/>
      <c r="C203" s="476" t="s">
        <v>249</v>
      </c>
      <c r="D203" s="477"/>
      <c r="E203" s="477"/>
      <c r="F203" s="477"/>
      <c r="G203" s="477"/>
      <c r="H203" s="477"/>
      <c r="I203" s="477"/>
      <c r="J203" s="477"/>
      <c r="K203" s="477"/>
      <c r="L203" s="477"/>
      <c r="M203" s="477"/>
      <c r="N203" s="477"/>
      <c r="O203" s="477"/>
      <c r="P203" s="477"/>
      <c r="Q203" s="477"/>
      <c r="R203" s="477"/>
      <c r="S203" s="477"/>
      <c r="T203" s="477"/>
      <c r="U203" s="477"/>
      <c r="V203" s="477"/>
      <c r="W203" s="477"/>
      <c r="X203" s="477"/>
      <c r="Y203" s="477"/>
      <c r="Z203" s="477"/>
      <c r="AA203" s="477"/>
      <c r="AB203" s="477"/>
      <c r="AC203" s="477"/>
      <c r="AD203" s="477"/>
      <c r="AE203" s="477"/>
      <c r="AF203" s="477"/>
      <c r="AG203" s="477"/>
      <c r="AH203" s="477"/>
      <c r="AI203" s="477"/>
      <c r="AJ203" s="478"/>
      <c r="AK203" s="204">
        <v>431</v>
      </c>
      <c r="AL203" s="204"/>
      <c r="AM203" s="204"/>
      <c r="AN203" s="205"/>
      <c r="AO203" s="205"/>
      <c r="AP203" s="205"/>
      <c r="AQ203" s="205"/>
      <c r="AR203" s="205"/>
      <c r="AS203" s="205"/>
      <c r="AT203" s="205"/>
      <c r="AU203" s="205"/>
      <c r="AV203" s="205"/>
      <c r="AW203" s="205"/>
      <c r="AX203" s="205"/>
      <c r="AY203" s="205"/>
      <c r="AZ203" s="205"/>
      <c r="BA203" s="205"/>
      <c r="BB203" s="205"/>
      <c r="BC203" s="83"/>
    </row>
    <row r="204" spans="2:55" s="84" customFormat="1" ht="12" customHeight="1">
      <c r="B204" s="82"/>
      <c r="C204" s="143"/>
      <c r="D204" s="143"/>
      <c r="E204" s="143"/>
      <c r="F204" s="143"/>
      <c r="G204" s="143"/>
      <c r="H204" s="143"/>
      <c r="I204" s="143"/>
      <c r="J204" s="143"/>
      <c r="K204" s="143"/>
      <c r="L204" s="143"/>
      <c r="M204" s="143"/>
      <c r="N204" s="143"/>
      <c r="O204" s="143"/>
      <c r="P204" s="143"/>
      <c r="Q204" s="143"/>
      <c r="R204" s="143"/>
      <c r="S204" s="143"/>
      <c r="T204" s="143"/>
      <c r="U204" s="143"/>
      <c r="V204" s="176"/>
      <c r="W204" s="176"/>
      <c r="X204" s="176"/>
      <c r="Y204" s="177"/>
      <c r="Z204" s="177"/>
      <c r="AA204" s="177"/>
      <c r="AB204" s="177"/>
      <c r="AC204" s="177"/>
      <c r="AD204" s="178"/>
      <c r="AE204" s="178"/>
      <c r="AF204" s="178"/>
      <c r="AG204" s="178"/>
      <c r="AH204" s="178"/>
      <c r="AI204" s="178"/>
      <c r="AJ204" s="178"/>
      <c r="AK204" s="178"/>
      <c r="AL204" s="178"/>
      <c r="AM204" s="178"/>
      <c r="AN204" s="177"/>
      <c r="AO204" s="177"/>
      <c r="AP204" s="177"/>
      <c r="AQ204" s="177"/>
      <c r="AR204" s="177"/>
      <c r="AS204" s="178"/>
      <c r="AT204" s="178"/>
      <c r="AU204" s="178"/>
      <c r="AV204" s="178"/>
      <c r="AW204" s="178"/>
      <c r="AX204" s="178"/>
      <c r="AY204" s="178"/>
      <c r="AZ204" s="178"/>
      <c r="BA204" s="178"/>
      <c r="BB204" s="178"/>
      <c r="BC204" s="83"/>
    </row>
    <row r="205" spans="2:55" s="84" customFormat="1" ht="9.75" customHeight="1">
      <c r="B205" s="82"/>
      <c r="C205" s="190" t="s">
        <v>119</v>
      </c>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190"/>
      <c r="AB205" s="190"/>
      <c r="AC205" s="190"/>
      <c r="AD205" s="190"/>
      <c r="AE205" s="190"/>
      <c r="AF205" s="190"/>
      <c r="AG205" s="190"/>
      <c r="AH205" s="190"/>
      <c r="AI205" s="190"/>
      <c r="AJ205" s="190"/>
      <c r="AK205" s="190"/>
      <c r="AL205" s="190"/>
      <c r="AM205" s="190"/>
      <c r="AN205" s="190"/>
      <c r="AO205" s="190"/>
      <c r="AP205" s="190"/>
      <c r="AQ205" s="190"/>
      <c r="AR205" s="190"/>
      <c r="AS205" s="190"/>
      <c r="AT205" s="190"/>
      <c r="AU205" s="190"/>
      <c r="AV205" s="190"/>
      <c r="AW205" s="190"/>
      <c r="AX205" s="190"/>
      <c r="AY205" s="190"/>
      <c r="AZ205" s="190"/>
      <c r="BA205" s="190"/>
      <c r="BB205" s="190"/>
      <c r="BC205" s="83"/>
    </row>
    <row r="206" spans="2:55" s="84" customFormat="1" ht="9.75" customHeight="1">
      <c r="B206" s="82"/>
      <c r="C206" s="190" t="s">
        <v>102</v>
      </c>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0"/>
      <c r="AE206" s="190"/>
      <c r="AF206" s="190"/>
      <c r="AG206" s="190"/>
      <c r="AH206" s="190"/>
      <c r="AI206" s="190"/>
      <c r="AJ206" s="190"/>
      <c r="AK206" s="190"/>
      <c r="AL206" s="190"/>
      <c r="AM206" s="190"/>
      <c r="AN206" s="190"/>
      <c r="AO206" s="190"/>
      <c r="AP206" s="190"/>
      <c r="AQ206" s="190"/>
      <c r="AR206" s="190"/>
      <c r="AS206" s="190"/>
      <c r="AT206" s="190"/>
      <c r="AU206" s="190"/>
      <c r="AV206" s="190"/>
      <c r="AW206" s="190"/>
      <c r="AX206" s="190"/>
      <c r="AY206" s="190"/>
      <c r="AZ206" s="190"/>
      <c r="BA206" s="190"/>
      <c r="BB206" s="190"/>
      <c r="BC206" s="83"/>
    </row>
    <row r="207" spans="2:55" s="84" customFormat="1" ht="9" customHeight="1">
      <c r="B207" s="82"/>
      <c r="C207" s="143"/>
      <c r="D207" s="143"/>
      <c r="E207" s="143"/>
      <c r="F207" s="143"/>
      <c r="G207" s="143"/>
      <c r="H207" s="143"/>
      <c r="I207" s="143"/>
      <c r="J207" s="143"/>
      <c r="K207" s="143"/>
      <c r="L207" s="143"/>
      <c r="M207" s="143"/>
      <c r="N207" s="143"/>
      <c r="O207" s="143"/>
      <c r="P207" s="143"/>
      <c r="Q207" s="143"/>
      <c r="R207" s="143"/>
      <c r="S207" s="143"/>
      <c r="T207" s="143"/>
      <c r="U207" s="143"/>
      <c r="V207" s="148"/>
      <c r="W207" s="148"/>
      <c r="X207" s="148"/>
      <c r="Y207" s="149"/>
      <c r="Z207" s="149"/>
      <c r="AA207" s="149"/>
      <c r="AB207" s="149"/>
      <c r="AC207" s="149"/>
      <c r="AD207" s="150"/>
      <c r="AE207" s="150"/>
      <c r="AF207" s="150"/>
      <c r="AG207" s="150"/>
      <c r="AH207" s="150"/>
      <c r="AI207" s="150"/>
      <c r="AJ207" s="150"/>
      <c r="AK207" s="150"/>
      <c r="AL207" s="150"/>
      <c r="AM207" s="150"/>
      <c r="AN207" s="149"/>
      <c r="AO207" s="149"/>
      <c r="AP207" s="149"/>
      <c r="AQ207" s="149"/>
      <c r="AR207" s="149"/>
      <c r="AS207" s="150"/>
      <c r="AT207" s="150"/>
      <c r="AU207" s="150"/>
      <c r="AV207" s="150"/>
      <c r="AW207" s="150"/>
      <c r="AX207" s="150"/>
      <c r="AY207" s="150"/>
      <c r="AZ207" s="150"/>
      <c r="BA207" s="150"/>
      <c r="BB207" s="153" t="s">
        <v>120</v>
      </c>
      <c r="BC207" s="83"/>
    </row>
    <row r="208" spans="2:55" s="84" customFormat="1" ht="4.5" customHeight="1">
      <c r="B208" s="82"/>
      <c r="C208" s="143"/>
      <c r="D208" s="143"/>
      <c r="E208" s="143"/>
      <c r="F208" s="143"/>
      <c r="G208" s="143"/>
      <c r="H208" s="143"/>
      <c r="I208" s="143"/>
      <c r="J208" s="143"/>
      <c r="K208" s="143"/>
      <c r="L208" s="143"/>
      <c r="M208" s="143"/>
      <c r="N208" s="143"/>
      <c r="O208" s="143"/>
      <c r="P208" s="143"/>
      <c r="Q208" s="143"/>
      <c r="R208" s="143"/>
      <c r="S208" s="143"/>
      <c r="T208" s="143"/>
      <c r="U208" s="143"/>
      <c r="V208" s="148"/>
      <c r="W208" s="148"/>
      <c r="X208" s="148"/>
      <c r="Y208" s="149"/>
      <c r="Z208" s="149"/>
      <c r="AA208" s="149"/>
      <c r="AB208" s="149"/>
      <c r="AC208" s="149"/>
      <c r="AD208" s="150"/>
      <c r="AE208" s="150"/>
      <c r="AF208" s="150"/>
      <c r="AG208" s="150"/>
      <c r="AH208" s="150"/>
      <c r="AI208" s="150"/>
      <c r="AJ208" s="150"/>
      <c r="AK208" s="150"/>
      <c r="AL208" s="150"/>
      <c r="AM208" s="150"/>
      <c r="AN208" s="149"/>
      <c r="AO208" s="149"/>
      <c r="AP208" s="149"/>
      <c r="AQ208" s="149"/>
      <c r="AR208" s="149"/>
      <c r="AS208" s="150"/>
      <c r="AT208" s="150"/>
      <c r="AU208" s="150"/>
      <c r="AV208" s="150"/>
      <c r="AW208" s="150"/>
      <c r="AX208" s="150"/>
      <c r="AY208" s="150"/>
      <c r="AZ208" s="150"/>
      <c r="BA208" s="150"/>
      <c r="BB208" s="150"/>
      <c r="BC208" s="83"/>
    </row>
    <row r="209" spans="2:55" s="84" customFormat="1" ht="12" customHeight="1">
      <c r="B209" s="82"/>
      <c r="C209" s="191" t="s">
        <v>248</v>
      </c>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192"/>
      <c r="AE209" s="192"/>
      <c r="AF209" s="192"/>
      <c r="AG209" s="192"/>
      <c r="AH209" s="192"/>
      <c r="AI209" s="192"/>
      <c r="AJ209" s="193"/>
      <c r="AK209" s="197" t="s">
        <v>258</v>
      </c>
      <c r="AL209" s="198"/>
      <c r="AM209" s="199"/>
      <c r="AN209" s="197" t="s">
        <v>372</v>
      </c>
      <c r="AO209" s="198"/>
      <c r="AP209" s="198"/>
      <c r="AQ209" s="198"/>
      <c r="AR209" s="198"/>
      <c r="AS209" s="198"/>
      <c r="AT209" s="198"/>
      <c r="AU209" s="198"/>
      <c r="AV209" s="198"/>
      <c r="AW209" s="198"/>
      <c r="AX209" s="198"/>
      <c r="AY209" s="198"/>
      <c r="AZ209" s="198"/>
      <c r="BA209" s="198"/>
      <c r="BB209" s="199"/>
      <c r="BC209" s="83"/>
    </row>
    <row r="210" spans="2:55" s="84" customFormat="1" ht="12" customHeight="1">
      <c r="B210" s="82"/>
      <c r="C210" s="194"/>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6"/>
      <c r="AK210" s="200"/>
      <c r="AL210" s="201"/>
      <c r="AM210" s="202"/>
      <c r="AN210" s="200"/>
      <c r="AO210" s="201"/>
      <c r="AP210" s="201"/>
      <c r="AQ210" s="201"/>
      <c r="AR210" s="201"/>
      <c r="AS210" s="201"/>
      <c r="AT210" s="201"/>
      <c r="AU210" s="201"/>
      <c r="AV210" s="201"/>
      <c r="AW210" s="201"/>
      <c r="AX210" s="201"/>
      <c r="AY210" s="201"/>
      <c r="AZ210" s="201"/>
      <c r="BA210" s="201"/>
      <c r="BB210" s="202"/>
      <c r="BC210" s="83"/>
    </row>
    <row r="211" spans="2:55" s="84" customFormat="1" ht="12" customHeight="1">
      <c r="B211" s="82"/>
      <c r="C211" s="194"/>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6"/>
      <c r="AK211" s="200"/>
      <c r="AL211" s="201"/>
      <c r="AM211" s="202"/>
      <c r="AN211" s="200"/>
      <c r="AO211" s="201"/>
      <c r="AP211" s="201"/>
      <c r="AQ211" s="201"/>
      <c r="AR211" s="201"/>
      <c r="AS211" s="201"/>
      <c r="AT211" s="201"/>
      <c r="AU211" s="201"/>
      <c r="AV211" s="201"/>
      <c r="AW211" s="201"/>
      <c r="AX211" s="201"/>
      <c r="AY211" s="201"/>
      <c r="AZ211" s="201"/>
      <c r="BA211" s="201"/>
      <c r="BB211" s="202"/>
      <c r="BC211" s="83"/>
    </row>
    <row r="212" spans="2:55" s="84" customFormat="1" ht="12" customHeight="1">
      <c r="B212" s="82"/>
      <c r="C212" s="194"/>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6"/>
      <c r="AK212" s="200"/>
      <c r="AL212" s="201"/>
      <c r="AM212" s="202"/>
      <c r="AN212" s="200"/>
      <c r="AO212" s="201"/>
      <c r="AP212" s="201"/>
      <c r="AQ212" s="201"/>
      <c r="AR212" s="201"/>
      <c r="AS212" s="201"/>
      <c r="AT212" s="201"/>
      <c r="AU212" s="201"/>
      <c r="AV212" s="201"/>
      <c r="AW212" s="201"/>
      <c r="AX212" s="201"/>
      <c r="AY212" s="201"/>
      <c r="AZ212" s="201"/>
      <c r="BA212" s="201"/>
      <c r="BB212" s="202"/>
      <c r="BC212" s="83"/>
    </row>
    <row r="213" spans="2:55" s="84" customFormat="1" ht="12" customHeight="1">
      <c r="B213" s="82"/>
      <c r="C213" s="194"/>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6"/>
      <c r="AK213" s="200"/>
      <c r="AL213" s="201"/>
      <c r="AM213" s="202"/>
      <c r="AN213" s="200"/>
      <c r="AO213" s="201"/>
      <c r="AP213" s="201"/>
      <c r="AQ213" s="201"/>
      <c r="AR213" s="201"/>
      <c r="AS213" s="201"/>
      <c r="AT213" s="201"/>
      <c r="AU213" s="201"/>
      <c r="AV213" s="201"/>
      <c r="AW213" s="201"/>
      <c r="AX213" s="201"/>
      <c r="AY213" s="201"/>
      <c r="AZ213" s="201"/>
      <c r="BA213" s="201"/>
      <c r="BB213" s="202"/>
      <c r="BC213" s="83"/>
    </row>
    <row r="214" spans="2:55" s="84" customFormat="1" ht="12" customHeight="1">
      <c r="B214" s="82"/>
      <c r="C214" s="278"/>
      <c r="D214" s="279"/>
      <c r="E214" s="279"/>
      <c r="F214" s="279"/>
      <c r="G214" s="279"/>
      <c r="H214" s="279"/>
      <c r="I214" s="279"/>
      <c r="J214" s="279"/>
      <c r="K214" s="279"/>
      <c r="L214" s="279"/>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80"/>
      <c r="AK214" s="275"/>
      <c r="AL214" s="276"/>
      <c r="AM214" s="277"/>
      <c r="AN214" s="275"/>
      <c r="AO214" s="276"/>
      <c r="AP214" s="276"/>
      <c r="AQ214" s="276"/>
      <c r="AR214" s="276"/>
      <c r="AS214" s="276"/>
      <c r="AT214" s="276"/>
      <c r="AU214" s="276"/>
      <c r="AV214" s="276"/>
      <c r="AW214" s="276"/>
      <c r="AX214" s="276"/>
      <c r="AY214" s="276"/>
      <c r="AZ214" s="276"/>
      <c r="BA214" s="276"/>
      <c r="BB214" s="277"/>
      <c r="BC214" s="83"/>
    </row>
    <row r="215" spans="2:55" s="84" customFormat="1" ht="9.75" customHeight="1">
      <c r="B215" s="82"/>
      <c r="C215" s="214" t="s">
        <v>164</v>
      </c>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c r="AA215" s="215"/>
      <c r="AB215" s="215"/>
      <c r="AC215" s="215"/>
      <c r="AD215" s="215"/>
      <c r="AE215" s="215"/>
      <c r="AF215" s="215"/>
      <c r="AG215" s="215"/>
      <c r="AH215" s="215"/>
      <c r="AI215" s="215"/>
      <c r="AJ215" s="216"/>
      <c r="AK215" s="217" t="s">
        <v>165</v>
      </c>
      <c r="AL215" s="217"/>
      <c r="AM215" s="217"/>
      <c r="AN215" s="218">
        <v>1</v>
      </c>
      <c r="AO215" s="219"/>
      <c r="AP215" s="219"/>
      <c r="AQ215" s="219"/>
      <c r="AR215" s="219"/>
      <c r="AS215" s="219"/>
      <c r="AT215" s="219"/>
      <c r="AU215" s="219"/>
      <c r="AV215" s="219"/>
      <c r="AW215" s="219"/>
      <c r="AX215" s="219"/>
      <c r="AY215" s="219"/>
      <c r="AZ215" s="219"/>
      <c r="BA215" s="219"/>
      <c r="BB215" s="220"/>
      <c r="BC215" s="83"/>
    </row>
    <row r="216" spans="2:55" s="84" customFormat="1" ht="24" customHeight="1">
      <c r="B216" s="82"/>
      <c r="C216" s="211" t="s">
        <v>259</v>
      </c>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3"/>
      <c r="AK216" s="206">
        <v>500</v>
      </c>
      <c r="AL216" s="206"/>
      <c r="AM216" s="206"/>
      <c r="AN216" s="207" t="s">
        <v>203</v>
      </c>
      <c r="AO216" s="207"/>
      <c r="AP216" s="207"/>
      <c r="AQ216" s="207"/>
      <c r="AR216" s="207"/>
      <c r="AS216" s="207"/>
      <c r="AT216" s="207"/>
      <c r="AU216" s="207"/>
      <c r="AV216" s="207"/>
      <c r="AW216" s="207"/>
      <c r="AX216" s="207"/>
      <c r="AY216" s="207"/>
      <c r="AZ216" s="207"/>
      <c r="BA216" s="207"/>
      <c r="BB216" s="207"/>
      <c r="BC216" s="83"/>
    </row>
    <row r="217" spans="2:55" s="84" customFormat="1" ht="12" customHeight="1">
      <c r="B217" s="82"/>
      <c r="C217" s="269" t="s">
        <v>260</v>
      </c>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70"/>
      <c r="AE217" s="270"/>
      <c r="AF217" s="270"/>
      <c r="AG217" s="270"/>
      <c r="AH217" s="270"/>
      <c r="AI217" s="270"/>
      <c r="AJ217" s="271"/>
      <c r="AK217" s="185"/>
      <c r="AL217" s="185"/>
      <c r="AM217" s="185"/>
      <c r="AN217" s="181"/>
      <c r="AO217" s="181"/>
      <c r="AP217" s="181"/>
      <c r="AQ217" s="181"/>
      <c r="AR217" s="181"/>
      <c r="AS217" s="181"/>
      <c r="AT217" s="181"/>
      <c r="AU217" s="181"/>
      <c r="AV217" s="181"/>
      <c r="AW217" s="181"/>
      <c r="AX217" s="181"/>
      <c r="AY217" s="181"/>
      <c r="AZ217" s="181"/>
      <c r="BA217" s="181"/>
      <c r="BB217" s="181"/>
      <c r="BC217" s="83"/>
    </row>
    <row r="218" spans="2:55" s="84" customFormat="1" ht="12" customHeight="1">
      <c r="B218" s="82"/>
      <c r="C218" s="239" t="s">
        <v>104</v>
      </c>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c r="AE218" s="240"/>
      <c r="AF218" s="240"/>
      <c r="AG218" s="240"/>
      <c r="AH218" s="240"/>
      <c r="AI218" s="240"/>
      <c r="AJ218" s="241"/>
      <c r="AK218" s="185">
        <v>501</v>
      </c>
      <c r="AL218" s="185"/>
      <c r="AM218" s="185"/>
      <c r="AN218" s="181"/>
      <c r="AO218" s="181"/>
      <c r="AP218" s="181"/>
      <c r="AQ218" s="181"/>
      <c r="AR218" s="181"/>
      <c r="AS218" s="181"/>
      <c r="AT218" s="181"/>
      <c r="AU218" s="181"/>
      <c r="AV218" s="181"/>
      <c r="AW218" s="181"/>
      <c r="AX218" s="181"/>
      <c r="AY218" s="181"/>
      <c r="AZ218" s="181"/>
      <c r="BA218" s="181"/>
      <c r="BB218" s="181"/>
      <c r="BC218" s="83"/>
    </row>
    <row r="219" spans="2:55" s="84" customFormat="1" ht="12" customHeight="1">
      <c r="B219" s="82"/>
      <c r="C219" s="239" t="s">
        <v>105</v>
      </c>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1"/>
      <c r="AK219" s="185">
        <v>502</v>
      </c>
      <c r="AL219" s="185"/>
      <c r="AM219" s="185"/>
      <c r="AN219" s="181"/>
      <c r="AO219" s="181"/>
      <c r="AP219" s="181"/>
      <c r="AQ219" s="181"/>
      <c r="AR219" s="181"/>
      <c r="AS219" s="181"/>
      <c r="AT219" s="181"/>
      <c r="AU219" s="181"/>
      <c r="AV219" s="181"/>
      <c r="AW219" s="181"/>
      <c r="AX219" s="181"/>
      <c r="AY219" s="181"/>
      <c r="AZ219" s="181"/>
      <c r="BA219" s="181"/>
      <c r="BB219" s="181"/>
      <c r="BC219" s="83"/>
    </row>
    <row r="220" spans="2:55" s="84" customFormat="1" ht="12" customHeight="1">
      <c r="B220" s="82"/>
      <c r="C220" s="239" t="s">
        <v>106</v>
      </c>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0"/>
      <c r="AJ220" s="241"/>
      <c r="AK220" s="185">
        <v>503</v>
      </c>
      <c r="AL220" s="185"/>
      <c r="AM220" s="185"/>
      <c r="AN220" s="181"/>
      <c r="AO220" s="181"/>
      <c r="AP220" s="181"/>
      <c r="AQ220" s="181"/>
      <c r="AR220" s="181"/>
      <c r="AS220" s="181"/>
      <c r="AT220" s="181"/>
      <c r="AU220" s="181"/>
      <c r="AV220" s="181"/>
      <c r="AW220" s="181"/>
      <c r="AX220" s="181"/>
      <c r="AY220" s="181"/>
      <c r="AZ220" s="181"/>
      <c r="BA220" s="181"/>
      <c r="BB220" s="181"/>
      <c r="BC220" s="83"/>
    </row>
    <row r="221" spans="2:55" s="84" customFormat="1" ht="12" customHeight="1">
      <c r="B221" s="82"/>
      <c r="C221" s="239" t="s">
        <v>107</v>
      </c>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1"/>
      <c r="AK221" s="185">
        <v>504</v>
      </c>
      <c r="AL221" s="185"/>
      <c r="AM221" s="185"/>
      <c r="AN221" s="181"/>
      <c r="AO221" s="181"/>
      <c r="AP221" s="181"/>
      <c r="AQ221" s="181"/>
      <c r="AR221" s="181"/>
      <c r="AS221" s="181"/>
      <c r="AT221" s="181"/>
      <c r="AU221" s="181"/>
      <c r="AV221" s="181"/>
      <c r="AW221" s="181"/>
      <c r="AX221" s="181"/>
      <c r="AY221" s="181"/>
      <c r="AZ221" s="181"/>
      <c r="BA221" s="181"/>
      <c r="BB221" s="181"/>
      <c r="BC221" s="83"/>
    </row>
    <row r="222" spans="2:55" s="84" customFormat="1" ht="12" customHeight="1">
      <c r="B222" s="82"/>
      <c r="C222" s="239" t="s">
        <v>108</v>
      </c>
      <c r="D222" s="240"/>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1"/>
      <c r="AK222" s="185">
        <v>505</v>
      </c>
      <c r="AL222" s="185"/>
      <c r="AM222" s="185"/>
      <c r="AN222" s="181"/>
      <c r="AO222" s="181"/>
      <c r="AP222" s="181"/>
      <c r="AQ222" s="181"/>
      <c r="AR222" s="181"/>
      <c r="AS222" s="181"/>
      <c r="AT222" s="181"/>
      <c r="AU222" s="181"/>
      <c r="AV222" s="181"/>
      <c r="AW222" s="181"/>
      <c r="AX222" s="181"/>
      <c r="AY222" s="181"/>
      <c r="AZ222" s="181"/>
      <c r="BA222" s="181"/>
      <c r="BB222" s="181"/>
      <c r="BC222" s="83"/>
    </row>
    <row r="223" spans="2:55" s="84" customFormat="1" ht="12" customHeight="1">
      <c r="B223" s="82"/>
      <c r="C223" s="239" t="s">
        <v>109</v>
      </c>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1"/>
      <c r="AK223" s="185">
        <v>506</v>
      </c>
      <c r="AL223" s="185"/>
      <c r="AM223" s="185"/>
      <c r="AN223" s="181"/>
      <c r="AO223" s="181"/>
      <c r="AP223" s="181"/>
      <c r="AQ223" s="181"/>
      <c r="AR223" s="181"/>
      <c r="AS223" s="181"/>
      <c r="AT223" s="181"/>
      <c r="AU223" s="181"/>
      <c r="AV223" s="181"/>
      <c r="AW223" s="181"/>
      <c r="AX223" s="181"/>
      <c r="AY223" s="181"/>
      <c r="AZ223" s="181"/>
      <c r="BA223" s="181"/>
      <c r="BB223" s="181"/>
      <c r="BC223" s="83"/>
    </row>
    <row r="224" spans="2:55" s="84" customFormat="1" ht="12" customHeight="1">
      <c r="B224" s="82"/>
      <c r="C224" s="187" t="s">
        <v>261</v>
      </c>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9"/>
      <c r="AK224" s="185">
        <v>510</v>
      </c>
      <c r="AL224" s="185"/>
      <c r="AM224" s="185"/>
      <c r="AN224" s="181" t="s">
        <v>203</v>
      </c>
      <c r="AO224" s="181"/>
      <c r="AP224" s="181"/>
      <c r="AQ224" s="181"/>
      <c r="AR224" s="181"/>
      <c r="AS224" s="181"/>
      <c r="AT224" s="181"/>
      <c r="AU224" s="181"/>
      <c r="AV224" s="181"/>
      <c r="AW224" s="181"/>
      <c r="AX224" s="181"/>
      <c r="AY224" s="181"/>
      <c r="AZ224" s="181"/>
      <c r="BA224" s="181"/>
      <c r="BB224" s="181"/>
      <c r="BC224" s="83"/>
    </row>
    <row r="225" spans="2:55" s="84" customFormat="1" ht="12" customHeight="1">
      <c r="B225" s="82"/>
      <c r="C225" s="239" t="s">
        <v>110</v>
      </c>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1"/>
      <c r="AK225" s="185">
        <v>511</v>
      </c>
      <c r="AL225" s="185"/>
      <c r="AM225" s="185"/>
      <c r="AN225" s="181"/>
      <c r="AO225" s="181"/>
      <c r="AP225" s="181"/>
      <c r="AQ225" s="181"/>
      <c r="AR225" s="181"/>
      <c r="AS225" s="181"/>
      <c r="AT225" s="181"/>
      <c r="AU225" s="181"/>
      <c r="AV225" s="181"/>
      <c r="AW225" s="181"/>
      <c r="AX225" s="181"/>
      <c r="AY225" s="181"/>
      <c r="AZ225" s="181"/>
      <c r="BA225" s="181"/>
      <c r="BB225" s="181"/>
      <c r="BC225" s="83"/>
    </row>
    <row r="226" spans="2:55" s="84" customFormat="1" ht="12" customHeight="1">
      <c r="B226" s="82"/>
      <c r="C226" s="239" t="s">
        <v>111</v>
      </c>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1"/>
      <c r="AK226" s="185">
        <v>512</v>
      </c>
      <c r="AL226" s="185"/>
      <c r="AM226" s="185"/>
      <c r="AN226" s="181"/>
      <c r="AO226" s="181"/>
      <c r="AP226" s="181"/>
      <c r="AQ226" s="181"/>
      <c r="AR226" s="181"/>
      <c r="AS226" s="181"/>
      <c r="AT226" s="181"/>
      <c r="AU226" s="181"/>
      <c r="AV226" s="181"/>
      <c r="AW226" s="181"/>
      <c r="AX226" s="181"/>
      <c r="AY226" s="181"/>
      <c r="AZ226" s="181"/>
      <c r="BA226" s="181"/>
      <c r="BB226" s="181"/>
      <c r="BC226" s="83"/>
    </row>
    <row r="227" spans="2:55" s="84" customFormat="1" ht="12" customHeight="1">
      <c r="B227" s="82"/>
      <c r="C227" s="239" t="s">
        <v>112</v>
      </c>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E227" s="240"/>
      <c r="AF227" s="240"/>
      <c r="AG227" s="240"/>
      <c r="AH227" s="240"/>
      <c r="AI227" s="240"/>
      <c r="AJ227" s="241"/>
      <c r="AK227" s="185">
        <v>513</v>
      </c>
      <c r="AL227" s="185"/>
      <c r="AM227" s="185"/>
      <c r="AN227" s="181"/>
      <c r="AO227" s="181"/>
      <c r="AP227" s="181"/>
      <c r="AQ227" s="181"/>
      <c r="AR227" s="181"/>
      <c r="AS227" s="181"/>
      <c r="AT227" s="181"/>
      <c r="AU227" s="181"/>
      <c r="AV227" s="181"/>
      <c r="AW227" s="181"/>
      <c r="AX227" s="181"/>
      <c r="AY227" s="181"/>
      <c r="AZ227" s="181"/>
      <c r="BA227" s="181"/>
      <c r="BB227" s="181"/>
      <c r="BC227" s="83"/>
    </row>
    <row r="228" spans="2:55" s="84" customFormat="1" ht="12" customHeight="1">
      <c r="B228" s="82"/>
      <c r="C228" s="239" t="s">
        <v>113</v>
      </c>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1"/>
      <c r="AK228" s="185">
        <v>514</v>
      </c>
      <c r="AL228" s="185"/>
      <c r="AM228" s="185"/>
      <c r="AN228" s="181"/>
      <c r="AO228" s="181"/>
      <c r="AP228" s="181"/>
      <c r="AQ228" s="181"/>
      <c r="AR228" s="181"/>
      <c r="AS228" s="181"/>
      <c r="AT228" s="181"/>
      <c r="AU228" s="181"/>
      <c r="AV228" s="181"/>
      <c r="AW228" s="181"/>
      <c r="AX228" s="181"/>
      <c r="AY228" s="181"/>
      <c r="AZ228" s="181"/>
      <c r="BA228" s="181"/>
      <c r="BB228" s="181"/>
      <c r="BC228" s="83"/>
    </row>
    <row r="229" spans="2:55" s="84" customFormat="1" ht="12" customHeight="1">
      <c r="B229" s="82"/>
      <c r="C229" s="239" t="s">
        <v>114</v>
      </c>
      <c r="D229" s="240"/>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1"/>
      <c r="AK229" s="185">
        <v>515</v>
      </c>
      <c r="AL229" s="185"/>
      <c r="AM229" s="185"/>
      <c r="AN229" s="181"/>
      <c r="AO229" s="181"/>
      <c r="AP229" s="181"/>
      <c r="AQ229" s="181"/>
      <c r="AR229" s="181"/>
      <c r="AS229" s="181"/>
      <c r="AT229" s="181"/>
      <c r="AU229" s="181"/>
      <c r="AV229" s="181"/>
      <c r="AW229" s="181"/>
      <c r="AX229" s="181"/>
      <c r="AY229" s="181"/>
      <c r="AZ229" s="181"/>
      <c r="BA229" s="181"/>
      <c r="BB229" s="181"/>
      <c r="BC229" s="83"/>
    </row>
    <row r="230" spans="2:55" s="84" customFormat="1" ht="12" customHeight="1">
      <c r="B230" s="82"/>
      <c r="C230" s="239" t="s">
        <v>115</v>
      </c>
      <c r="D230" s="240"/>
      <c r="E230" s="240"/>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1"/>
      <c r="AK230" s="185">
        <v>516</v>
      </c>
      <c r="AL230" s="185"/>
      <c r="AM230" s="185"/>
      <c r="AN230" s="181"/>
      <c r="AO230" s="181"/>
      <c r="AP230" s="181"/>
      <c r="AQ230" s="181"/>
      <c r="AR230" s="181"/>
      <c r="AS230" s="181"/>
      <c r="AT230" s="181"/>
      <c r="AU230" s="181"/>
      <c r="AV230" s="181"/>
      <c r="AW230" s="181"/>
      <c r="AX230" s="181"/>
      <c r="AY230" s="181"/>
      <c r="AZ230" s="181"/>
      <c r="BA230" s="181"/>
      <c r="BB230" s="181"/>
      <c r="BC230" s="83"/>
    </row>
    <row r="231" spans="2:55" s="84" customFormat="1" ht="12" customHeight="1">
      <c r="B231" s="82"/>
      <c r="C231" s="187" t="s">
        <v>262</v>
      </c>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9"/>
      <c r="AK231" s="185">
        <v>520</v>
      </c>
      <c r="AL231" s="185"/>
      <c r="AM231" s="185"/>
      <c r="AN231" s="181" t="s">
        <v>203</v>
      </c>
      <c r="AO231" s="181"/>
      <c r="AP231" s="181"/>
      <c r="AQ231" s="181"/>
      <c r="AR231" s="181"/>
      <c r="AS231" s="181"/>
      <c r="AT231" s="181"/>
      <c r="AU231" s="181"/>
      <c r="AV231" s="181"/>
      <c r="AW231" s="181"/>
      <c r="AX231" s="181"/>
      <c r="AY231" s="181"/>
      <c r="AZ231" s="181"/>
      <c r="BA231" s="181"/>
      <c r="BB231" s="181"/>
      <c r="BC231" s="83"/>
    </row>
    <row r="232" spans="2:55" s="84" customFormat="1" ht="12" customHeight="1">
      <c r="B232" s="82"/>
      <c r="C232" s="239" t="s">
        <v>116</v>
      </c>
      <c r="D232" s="240"/>
      <c r="E232" s="240"/>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1"/>
      <c r="AK232" s="185">
        <v>521</v>
      </c>
      <c r="AL232" s="185"/>
      <c r="AM232" s="185"/>
      <c r="AN232" s="181"/>
      <c r="AO232" s="181"/>
      <c r="AP232" s="181"/>
      <c r="AQ232" s="181"/>
      <c r="AR232" s="181"/>
      <c r="AS232" s="181"/>
      <c r="AT232" s="181"/>
      <c r="AU232" s="181"/>
      <c r="AV232" s="181"/>
      <c r="AW232" s="181"/>
      <c r="AX232" s="181"/>
      <c r="AY232" s="181"/>
      <c r="AZ232" s="181"/>
      <c r="BA232" s="181"/>
      <c r="BB232" s="181"/>
      <c r="BC232" s="83"/>
    </row>
    <row r="233" spans="2:55" s="84" customFormat="1" ht="12" customHeight="1">
      <c r="B233" s="82"/>
      <c r="C233" s="239" t="s">
        <v>263</v>
      </c>
      <c r="D233" s="240"/>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1"/>
      <c r="AK233" s="185">
        <v>522</v>
      </c>
      <c r="AL233" s="185"/>
      <c r="AM233" s="185"/>
      <c r="AN233" s="181"/>
      <c r="AO233" s="181"/>
      <c r="AP233" s="181"/>
      <c r="AQ233" s="181"/>
      <c r="AR233" s="181"/>
      <c r="AS233" s="181"/>
      <c r="AT233" s="181"/>
      <c r="AU233" s="181"/>
      <c r="AV233" s="181"/>
      <c r="AW233" s="181"/>
      <c r="AX233" s="181"/>
      <c r="AY233" s="181"/>
      <c r="AZ233" s="181"/>
      <c r="BA233" s="181"/>
      <c r="BB233" s="181"/>
      <c r="BC233" s="83"/>
    </row>
    <row r="234" spans="2:55" s="84" customFormat="1" ht="12" customHeight="1">
      <c r="B234" s="82"/>
      <c r="C234" s="239" t="s">
        <v>264</v>
      </c>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1"/>
      <c r="AK234" s="185">
        <v>523</v>
      </c>
      <c r="AL234" s="185"/>
      <c r="AM234" s="185"/>
      <c r="AN234" s="181"/>
      <c r="AO234" s="181"/>
      <c r="AP234" s="181"/>
      <c r="AQ234" s="181"/>
      <c r="AR234" s="181"/>
      <c r="AS234" s="181"/>
      <c r="AT234" s="181"/>
      <c r="AU234" s="181"/>
      <c r="AV234" s="181"/>
      <c r="AW234" s="181"/>
      <c r="AX234" s="181"/>
      <c r="AY234" s="181"/>
      <c r="AZ234" s="181"/>
      <c r="BA234" s="181"/>
      <c r="BB234" s="181"/>
      <c r="BC234" s="83"/>
    </row>
    <row r="235" spans="2:55" s="84" customFormat="1" ht="24" customHeight="1">
      <c r="B235" s="82"/>
      <c r="C235" s="239" t="s">
        <v>117</v>
      </c>
      <c r="D235" s="240"/>
      <c r="E235" s="240"/>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1"/>
      <c r="AK235" s="185">
        <v>524</v>
      </c>
      <c r="AL235" s="185"/>
      <c r="AM235" s="185"/>
      <c r="AN235" s="181"/>
      <c r="AO235" s="181"/>
      <c r="AP235" s="181"/>
      <c r="AQ235" s="181"/>
      <c r="AR235" s="181"/>
      <c r="AS235" s="181"/>
      <c r="AT235" s="181"/>
      <c r="AU235" s="181"/>
      <c r="AV235" s="181"/>
      <c r="AW235" s="181"/>
      <c r="AX235" s="181"/>
      <c r="AY235" s="181"/>
      <c r="AZ235" s="181"/>
      <c r="BA235" s="181"/>
      <c r="BB235" s="181"/>
      <c r="BC235" s="83"/>
    </row>
    <row r="236" spans="2:55" s="84" customFormat="1" ht="12" customHeight="1">
      <c r="B236" s="82"/>
      <c r="C236" s="272" t="s">
        <v>118</v>
      </c>
      <c r="D236" s="273"/>
      <c r="E236" s="273"/>
      <c r="F236" s="273"/>
      <c r="G236" s="273"/>
      <c r="H236" s="273"/>
      <c r="I236" s="273"/>
      <c r="J236" s="273"/>
      <c r="K236" s="273"/>
      <c r="L236" s="273"/>
      <c r="M236" s="273"/>
      <c r="N236" s="273"/>
      <c r="O236" s="273"/>
      <c r="P236" s="273"/>
      <c r="Q236" s="273"/>
      <c r="R236" s="273"/>
      <c r="S236" s="273"/>
      <c r="T236" s="273"/>
      <c r="U236" s="273"/>
      <c r="V236" s="273"/>
      <c r="W236" s="273"/>
      <c r="X236" s="273"/>
      <c r="Y236" s="273"/>
      <c r="Z236" s="273"/>
      <c r="AA236" s="273"/>
      <c r="AB236" s="273"/>
      <c r="AC236" s="273"/>
      <c r="AD236" s="273"/>
      <c r="AE236" s="273"/>
      <c r="AF236" s="273"/>
      <c r="AG236" s="273"/>
      <c r="AH236" s="273"/>
      <c r="AI236" s="273"/>
      <c r="AJ236" s="274"/>
      <c r="AK236" s="204">
        <v>525</v>
      </c>
      <c r="AL236" s="204"/>
      <c r="AM236" s="204"/>
      <c r="AN236" s="205"/>
      <c r="AO236" s="205"/>
      <c r="AP236" s="205"/>
      <c r="AQ236" s="205"/>
      <c r="AR236" s="205"/>
      <c r="AS236" s="205"/>
      <c r="AT236" s="205"/>
      <c r="AU236" s="205"/>
      <c r="AV236" s="205"/>
      <c r="AW236" s="205"/>
      <c r="AX236" s="205"/>
      <c r="AY236" s="205"/>
      <c r="AZ236" s="205"/>
      <c r="BA236" s="205"/>
      <c r="BB236" s="205"/>
      <c r="BC236" s="83"/>
    </row>
    <row r="237" spans="2:55" s="84" customFormat="1" ht="12" customHeight="1">
      <c r="B237" s="82"/>
      <c r="C237" s="143"/>
      <c r="D237" s="143"/>
      <c r="E237" s="143"/>
      <c r="F237" s="143"/>
      <c r="G237" s="143"/>
      <c r="H237" s="143"/>
      <c r="I237" s="143"/>
      <c r="J237" s="143"/>
      <c r="K237" s="143"/>
      <c r="L237" s="143"/>
      <c r="M237" s="143"/>
      <c r="N237" s="143"/>
      <c r="O237" s="143"/>
      <c r="P237" s="143"/>
      <c r="Q237" s="143"/>
      <c r="R237" s="143"/>
      <c r="S237" s="143"/>
      <c r="T237" s="143"/>
      <c r="U237" s="143"/>
      <c r="V237" s="148"/>
      <c r="W237" s="148"/>
      <c r="X237" s="148"/>
      <c r="Y237" s="149"/>
      <c r="Z237" s="149"/>
      <c r="AA237" s="149"/>
      <c r="AB237" s="149"/>
      <c r="AC237" s="149"/>
      <c r="AD237" s="150"/>
      <c r="AE237" s="150"/>
      <c r="AF237" s="150"/>
      <c r="AG237" s="150"/>
      <c r="AH237" s="150"/>
      <c r="AI237" s="150"/>
      <c r="AJ237" s="150"/>
      <c r="AK237" s="150"/>
      <c r="AL237" s="150"/>
      <c r="AM237" s="150"/>
      <c r="AN237" s="149"/>
      <c r="AO237" s="149"/>
      <c r="AP237" s="149"/>
      <c r="AQ237" s="149"/>
      <c r="AR237" s="149"/>
      <c r="AS237" s="150"/>
      <c r="AT237" s="150"/>
      <c r="AU237" s="150"/>
      <c r="AV237" s="150"/>
      <c r="AW237" s="150"/>
      <c r="AX237" s="150"/>
      <c r="AY237" s="150"/>
      <c r="AZ237" s="150"/>
      <c r="BA237" s="150"/>
      <c r="BB237" s="150"/>
      <c r="BC237" s="83"/>
    </row>
    <row r="238" spans="2:55" s="84" customFormat="1" ht="12" customHeight="1">
      <c r="B238" s="82"/>
      <c r="C238" s="190" t="s">
        <v>125</v>
      </c>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190"/>
      <c r="BB238" s="190"/>
      <c r="BC238" s="83"/>
    </row>
    <row r="239" spans="2:55" s="84" customFormat="1" ht="12" customHeight="1">
      <c r="B239" s="82"/>
      <c r="C239" s="190" t="s">
        <v>49</v>
      </c>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c r="AI239" s="190"/>
      <c r="AJ239" s="190"/>
      <c r="AK239" s="190"/>
      <c r="AL239" s="190"/>
      <c r="AM239" s="190"/>
      <c r="AN239" s="190"/>
      <c r="AO239" s="190"/>
      <c r="AP239" s="190"/>
      <c r="AQ239" s="190"/>
      <c r="AR239" s="190"/>
      <c r="AS239" s="190"/>
      <c r="AT239" s="190"/>
      <c r="AU239" s="190"/>
      <c r="AV239" s="190"/>
      <c r="AW239" s="190"/>
      <c r="AX239" s="190"/>
      <c r="AY239" s="190"/>
      <c r="AZ239" s="190"/>
      <c r="BA239" s="190"/>
      <c r="BB239" s="190"/>
      <c r="BC239" s="83"/>
    </row>
    <row r="240" spans="2:55" s="84" customFormat="1" ht="12" customHeight="1">
      <c r="B240" s="82"/>
      <c r="C240" s="143"/>
      <c r="D240" s="143"/>
      <c r="E240" s="143"/>
      <c r="F240" s="143"/>
      <c r="G240" s="143"/>
      <c r="H240" s="143"/>
      <c r="I240" s="143"/>
      <c r="J240" s="143"/>
      <c r="K240" s="143"/>
      <c r="L240" s="143"/>
      <c r="M240" s="143"/>
      <c r="N240" s="143"/>
      <c r="O240" s="143"/>
      <c r="P240" s="143"/>
      <c r="Q240" s="143"/>
      <c r="R240" s="143"/>
      <c r="S240" s="143"/>
      <c r="T240" s="143"/>
      <c r="U240" s="143"/>
      <c r="V240" s="148"/>
      <c r="W240" s="148"/>
      <c r="X240" s="148"/>
      <c r="Y240" s="149"/>
      <c r="Z240" s="149"/>
      <c r="AA240" s="149"/>
      <c r="AB240" s="149"/>
      <c r="AC240" s="149"/>
      <c r="AD240" s="150"/>
      <c r="AE240" s="150"/>
      <c r="AF240" s="150"/>
      <c r="AG240" s="150"/>
      <c r="AH240" s="150"/>
      <c r="AI240" s="150"/>
      <c r="AJ240" s="150"/>
      <c r="AK240" s="150"/>
      <c r="AL240" s="150"/>
      <c r="AM240" s="150"/>
      <c r="AN240" s="149"/>
      <c r="AO240" s="149"/>
      <c r="AP240" s="149"/>
      <c r="AQ240" s="149"/>
      <c r="AR240" s="149"/>
      <c r="AS240" s="150"/>
      <c r="AT240" s="150"/>
      <c r="AU240" s="150"/>
      <c r="AV240" s="150"/>
      <c r="AW240" s="150"/>
      <c r="AX240" s="150"/>
      <c r="AY240" s="150"/>
      <c r="AZ240" s="150"/>
      <c r="BA240" s="150"/>
      <c r="BB240" s="153" t="s">
        <v>127</v>
      </c>
      <c r="BC240" s="83"/>
    </row>
    <row r="241" spans="2:55" s="84" customFormat="1" ht="4.5" customHeight="1">
      <c r="B241" s="82"/>
      <c r="C241" s="143"/>
      <c r="D241" s="143"/>
      <c r="E241" s="143"/>
      <c r="F241" s="143"/>
      <c r="G241" s="143"/>
      <c r="H241" s="143"/>
      <c r="I241" s="143"/>
      <c r="J241" s="143"/>
      <c r="K241" s="143"/>
      <c r="L241" s="143"/>
      <c r="M241" s="143"/>
      <c r="N241" s="143"/>
      <c r="O241" s="143"/>
      <c r="P241" s="143"/>
      <c r="Q241" s="143"/>
      <c r="R241" s="143"/>
      <c r="S241" s="143"/>
      <c r="T241" s="143"/>
      <c r="U241" s="143"/>
      <c r="V241" s="148"/>
      <c r="W241" s="148"/>
      <c r="X241" s="148"/>
      <c r="Y241" s="149"/>
      <c r="Z241" s="149"/>
      <c r="AA241" s="149"/>
      <c r="AB241" s="149"/>
      <c r="AC241" s="149"/>
      <c r="AD241" s="150"/>
      <c r="AE241" s="150"/>
      <c r="AF241" s="150"/>
      <c r="AG241" s="150"/>
      <c r="AH241" s="150"/>
      <c r="AI241" s="150"/>
      <c r="AJ241" s="150"/>
      <c r="AK241" s="150"/>
      <c r="AL241" s="150"/>
      <c r="AM241" s="150"/>
      <c r="AN241" s="149"/>
      <c r="AO241" s="149"/>
      <c r="AP241" s="149"/>
      <c r="AQ241" s="149"/>
      <c r="AR241" s="149"/>
      <c r="AS241" s="150"/>
      <c r="AT241" s="150"/>
      <c r="AU241" s="150"/>
      <c r="AV241" s="150"/>
      <c r="AW241" s="150"/>
      <c r="AX241" s="150"/>
      <c r="AY241" s="150"/>
      <c r="AZ241" s="150"/>
      <c r="BA241" s="150"/>
      <c r="BB241" s="150"/>
      <c r="BC241" s="83"/>
    </row>
    <row r="242" spans="2:55" s="84" customFormat="1" ht="12" customHeight="1">
      <c r="B242" s="82"/>
      <c r="C242" s="191" t="s">
        <v>248</v>
      </c>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c r="AF242" s="192"/>
      <c r="AG242" s="192"/>
      <c r="AH242" s="192"/>
      <c r="AI242" s="192"/>
      <c r="AJ242" s="192"/>
      <c r="AK242" s="192"/>
      <c r="AL242" s="192"/>
      <c r="AM242" s="192"/>
      <c r="AN242" s="192"/>
      <c r="AO242" s="192"/>
      <c r="AP242" s="192"/>
      <c r="AQ242" s="193"/>
      <c r="AR242" s="197" t="s">
        <v>258</v>
      </c>
      <c r="AS242" s="198"/>
      <c r="AT242" s="199"/>
      <c r="AU242" s="197" t="s">
        <v>121</v>
      </c>
      <c r="AV242" s="198"/>
      <c r="AW242" s="198"/>
      <c r="AX242" s="198"/>
      <c r="AY242" s="198"/>
      <c r="AZ242" s="198"/>
      <c r="BA242" s="198"/>
      <c r="BB242" s="199"/>
      <c r="BC242" s="83"/>
    </row>
    <row r="243" spans="2:55" s="84" customFormat="1" ht="12" customHeight="1">
      <c r="B243" s="82"/>
      <c r="C243" s="194"/>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c r="AQ243" s="196"/>
      <c r="AR243" s="200"/>
      <c r="AS243" s="201"/>
      <c r="AT243" s="202"/>
      <c r="AU243" s="200"/>
      <c r="AV243" s="201"/>
      <c r="AW243" s="201"/>
      <c r="AX243" s="201"/>
      <c r="AY243" s="201"/>
      <c r="AZ243" s="201"/>
      <c r="BA243" s="201"/>
      <c r="BB243" s="202"/>
      <c r="BC243" s="83"/>
    </row>
    <row r="244" spans="2:55" s="84" customFormat="1" ht="9.75" customHeight="1">
      <c r="B244" s="82"/>
      <c r="C244" s="214" t="s">
        <v>164</v>
      </c>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c r="Z244" s="215"/>
      <c r="AA244" s="215"/>
      <c r="AB244" s="215"/>
      <c r="AC244" s="215"/>
      <c r="AD244" s="215"/>
      <c r="AE244" s="215"/>
      <c r="AF244" s="215"/>
      <c r="AG244" s="215"/>
      <c r="AH244" s="215"/>
      <c r="AI244" s="215"/>
      <c r="AJ244" s="215"/>
      <c r="AK244" s="215"/>
      <c r="AL244" s="215"/>
      <c r="AM244" s="215"/>
      <c r="AN244" s="215"/>
      <c r="AO244" s="215"/>
      <c r="AP244" s="215"/>
      <c r="AQ244" s="216"/>
      <c r="AR244" s="217" t="s">
        <v>165</v>
      </c>
      <c r="AS244" s="217"/>
      <c r="AT244" s="217"/>
      <c r="AU244" s="218">
        <v>1</v>
      </c>
      <c r="AV244" s="219"/>
      <c r="AW244" s="219"/>
      <c r="AX244" s="219"/>
      <c r="AY244" s="219"/>
      <c r="AZ244" s="219"/>
      <c r="BA244" s="219"/>
      <c r="BB244" s="220"/>
      <c r="BC244" s="83"/>
    </row>
    <row r="245" spans="2:55" s="84" customFormat="1" ht="12" customHeight="1">
      <c r="B245" s="82"/>
      <c r="C245" s="211" t="s">
        <v>50</v>
      </c>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212"/>
      <c r="AN245" s="212"/>
      <c r="AO245" s="212"/>
      <c r="AP245" s="212"/>
      <c r="AQ245" s="213"/>
      <c r="AR245" s="206">
        <v>530</v>
      </c>
      <c r="AS245" s="206"/>
      <c r="AT245" s="206"/>
      <c r="AU245" s="207"/>
      <c r="AV245" s="207"/>
      <c r="AW245" s="207"/>
      <c r="AX245" s="207"/>
      <c r="AY245" s="207"/>
      <c r="AZ245" s="207"/>
      <c r="BA245" s="207"/>
      <c r="BB245" s="207"/>
      <c r="BC245" s="83"/>
    </row>
    <row r="246" spans="2:55" s="84" customFormat="1" ht="12" customHeight="1">
      <c r="B246" s="82"/>
      <c r="C246" s="269" t="s">
        <v>122</v>
      </c>
      <c r="D246" s="270"/>
      <c r="E246" s="270"/>
      <c r="F246" s="270"/>
      <c r="G246" s="270"/>
      <c r="H246" s="270"/>
      <c r="I246" s="270"/>
      <c r="J246" s="270"/>
      <c r="K246" s="270"/>
      <c r="L246" s="270"/>
      <c r="M246" s="270"/>
      <c r="N246" s="270"/>
      <c r="O246" s="270"/>
      <c r="P246" s="270"/>
      <c r="Q246" s="270"/>
      <c r="R246" s="270"/>
      <c r="S246" s="270"/>
      <c r="T246" s="270"/>
      <c r="U246" s="270"/>
      <c r="V246" s="270"/>
      <c r="W246" s="270"/>
      <c r="X246" s="270"/>
      <c r="Y246" s="270"/>
      <c r="Z246" s="270"/>
      <c r="AA246" s="270"/>
      <c r="AB246" s="270"/>
      <c r="AC246" s="270"/>
      <c r="AD246" s="270"/>
      <c r="AE246" s="270"/>
      <c r="AF246" s="270"/>
      <c r="AG246" s="270"/>
      <c r="AH246" s="270"/>
      <c r="AI246" s="270"/>
      <c r="AJ246" s="270"/>
      <c r="AK246" s="270"/>
      <c r="AL246" s="270"/>
      <c r="AM246" s="270"/>
      <c r="AN246" s="270"/>
      <c r="AO246" s="270"/>
      <c r="AP246" s="270"/>
      <c r="AQ246" s="271"/>
      <c r="AR246" s="185"/>
      <c r="AS246" s="185"/>
      <c r="AT246" s="185"/>
      <c r="AU246" s="181"/>
      <c r="AV246" s="181"/>
      <c r="AW246" s="181"/>
      <c r="AX246" s="181"/>
      <c r="AY246" s="181"/>
      <c r="AZ246" s="181"/>
      <c r="BA246" s="181"/>
      <c r="BB246" s="181"/>
      <c r="BC246" s="83"/>
    </row>
    <row r="247" spans="2:55" s="84" customFormat="1" ht="12" customHeight="1">
      <c r="B247" s="82"/>
      <c r="C247" s="187" t="s">
        <v>123</v>
      </c>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9"/>
      <c r="AR247" s="185">
        <v>531</v>
      </c>
      <c r="AS247" s="185"/>
      <c r="AT247" s="185"/>
      <c r="AU247" s="181"/>
      <c r="AV247" s="181"/>
      <c r="AW247" s="181"/>
      <c r="AX247" s="181"/>
      <c r="AY247" s="181"/>
      <c r="AZ247" s="181"/>
      <c r="BA247" s="181"/>
      <c r="BB247" s="181"/>
      <c r="BC247" s="83"/>
    </row>
    <row r="248" spans="2:55" s="84" customFormat="1" ht="12" customHeight="1">
      <c r="B248" s="82"/>
      <c r="C248" s="236" t="s">
        <v>124</v>
      </c>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237"/>
      <c r="AP248" s="237"/>
      <c r="AQ248" s="238"/>
      <c r="AR248" s="204">
        <v>532</v>
      </c>
      <c r="AS248" s="204"/>
      <c r="AT248" s="204"/>
      <c r="AU248" s="205"/>
      <c r="AV248" s="205"/>
      <c r="AW248" s="205"/>
      <c r="AX248" s="205"/>
      <c r="AY248" s="205"/>
      <c r="AZ248" s="205"/>
      <c r="BA248" s="205"/>
      <c r="BB248" s="205"/>
      <c r="BC248" s="83"/>
    </row>
    <row r="249" spans="2:55" s="84" customFormat="1" ht="12" customHeight="1">
      <c r="B249" s="82"/>
      <c r="C249" s="179"/>
      <c r="D249" s="179"/>
      <c r="E249" s="179"/>
      <c r="F249" s="179"/>
      <c r="G249" s="179"/>
      <c r="H249" s="179"/>
      <c r="I249" s="143"/>
      <c r="J249" s="143"/>
      <c r="K249" s="143"/>
      <c r="L249" s="143"/>
      <c r="M249" s="143"/>
      <c r="N249" s="143"/>
      <c r="O249" s="143"/>
      <c r="P249" s="143"/>
      <c r="Q249" s="143"/>
      <c r="R249" s="143"/>
      <c r="S249" s="143"/>
      <c r="T249" s="143"/>
      <c r="U249" s="143"/>
      <c r="V249" s="148"/>
      <c r="W249" s="148"/>
      <c r="X249" s="148"/>
      <c r="Y249" s="149"/>
      <c r="Z249" s="149"/>
      <c r="AA249" s="149"/>
      <c r="AB249" s="149"/>
      <c r="AC249" s="149"/>
      <c r="AD249" s="150"/>
      <c r="AE249" s="150"/>
      <c r="AF249" s="150"/>
      <c r="AG249" s="150"/>
      <c r="AH249" s="150"/>
      <c r="AI249" s="150"/>
      <c r="AJ249" s="150"/>
      <c r="AK249" s="150"/>
      <c r="AL249" s="150"/>
      <c r="AM249" s="150"/>
      <c r="AN249" s="149"/>
      <c r="AO249" s="149"/>
      <c r="AP249" s="149"/>
      <c r="AQ249" s="149"/>
      <c r="AR249" s="149"/>
      <c r="AS249" s="150"/>
      <c r="AT249" s="150"/>
      <c r="AU249" s="150"/>
      <c r="AV249" s="150"/>
      <c r="AW249" s="150"/>
      <c r="AX249" s="150"/>
      <c r="AY249" s="150"/>
      <c r="AZ249" s="150"/>
      <c r="BA249" s="150"/>
      <c r="BB249" s="150"/>
      <c r="BC249" s="83"/>
    </row>
    <row r="250" spans="2:55" s="84" customFormat="1" ht="12" customHeight="1">
      <c r="B250" s="82"/>
      <c r="C250" s="472" t="s">
        <v>48</v>
      </c>
      <c r="D250" s="472"/>
      <c r="E250" s="472"/>
      <c r="F250" s="472"/>
      <c r="G250" s="472"/>
      <c r="H250" s="472"/>
      <c r="I250" s="472"/>
      <c r="J250" s="472"/>
      <c r="K250" s="472"/>
      <c r="L250" s="472"/>
      <c r="M250" s="472"/>
      <c r="N250" s="472"/>
      <c r="O250" s="472"/>
      <c r="P250" s="472"/>
      <c r="Q250" s="472"/>
      <c r="R250" s="472"/>
      <c r="S250" s="472"/>
      <c r="T250" s="472"/>
      <c r="U250" s="472"/>
      <c r="V250" s="472"/>
      <c r="W250" s="472"/>
      <c r="X250" s="472"/>
      <c r="Y250" s="472"/>
      <c r="Z250" s="472"/>
      <c r="AA250" s="472"/>
      <c r="AB250" s="472"/>
      <c r="AC250" s="472"/>
      <c r="AD250" s="472"/>
      <c r="AE250" s="472"/>
      <c r="AF250" s="472"/>
      <c r="AG250" s="472"/>
      <c r="AH250" s="472"/>
      <c r="AI250" s="472"/>
      <c r="AJ250" s="472"/>
      <c r="AK250" s="472"/>
      <c r="AL250" s="472"/>
      <c r="AM250" s="472"/>
      <c r="AN250" s="472"/>
      <c r="AO250" s="472"/>
      <c r="AP250" s="472"/>
      <c r="AQ250" s="472"/>
      <c r="AR250" s="472"/>
      <c r="AS250" s="472"/>
      <c r="AT250" s="472"/>
      <c r="AU250" s="472"/>
      <c r="AV250" s="472"/>
      <c r="AW250" s="472"/>
      <c r="AX250" s="472"/>
      <c r="AY250" s="472"/>
      <c r="AZ250" s="472"/>
      <c r="BA250" s="472"/>
      <c r="BB250" s="472"/>
      <c r="BC250" s="83"/>
    </row>
    <row r="251" spans="2:55" ht="12" customHeight="1">
      <c r="B251" s="11"/>
      <c r="C251" s="99"/>
      <c r="D251" s="99"/>
      <c r="E251" s="99"/>
      <c r="F251" s="99"/>
      <c r="G251" s="99"/>
      <c r="H251" s="99"/>
      <c r="I251" s="99"/>
      <c r="J251" s="99"/>
      <c r="K251" s="99"/>
      <c r="L251" s="99"/>
      <c r="M251" s="99"/>
      <c r="N251" s="99"/>
      <c r="O251" s="99"/>
      <c r="P251" s="100"/>
      <c r="Q251" s="100"/>
      <c r="R251" s="100"/>
      <c r="S251" s="100"/>
      <c r="T251" s="100"/>
      <c r="U251" s="100"/>
      <c r="V251" s="100"/>
      <c r="W251" s="100"/>
      <c r="X251" s="100"/>
      <c r="Y251" s="100"/>
      <c r="Z251" s="102"/>
      <c r="AA251" s="102"/>
      <c r="AB251" s="151"/>
      <c r="AC251" s="151"/>
      <c r="AD251" s="151"/>
      <c r="AE251" s="151"/>
      <c r="AF251" s="151"/>
      <c r="AG251" s="151"/>
      <c r="AH251" s="151"/>
      <c r="AI251" s="151"/>
      <c r="AJ251" s="151"/>
      <c r="AK251" s="151"/>
      <c r="AL251" s="102"/>
      <c r="AM251" s="102"/>
      <c r="AN251" s="102"/>
      <c r="AO251" s="102"/>
      <c r="AP251" s="102"/>
      <c r="AQ251" s="102"/>
      <c r="AR251" s="102"/>
      <c r="AS251" s="102"/>
      <c r="AT251" s="102"/>
      <c r="AU251" s="102"/>
      <c r="AV251" s="102"/>
      <c r="AW251" s="102"/>
      <c r="AX251" s="104"/>
      <c r="AY251" s="104"/>
      <c r="AZ251" s="104"/>
      <c r="BA251" s="104"/>
      <c r="BB251" s="104"/>
      <c r="BC251" s="46"/>
    </row>
    <row r="252" spans="2:55" ht="12.75" customHeight="1">
      <c r="B252" s="11"/>
      <c r="C252" s="268" t="s">
        <v>131</v>
      </c>
      <c r="D252" s="268"/>
      <c r="E252" s="268"/>
      <c r="F252" s="268"/>
      <c r="G252" s="268"/>
      <c r="H252" s="268"/>
      <c r="I252" s="268"/>
      <c r="J252" s="268"/>
      <c r="K252" s="268"/>
      <c r="L252" s="268"/>
      <c r="M252" s="268"/>
      <c r="N252" s="268"/>
      <c r="O252" s="268"/>
      <c r="P252" s="268"/>
      <c r="Q252" s="268"/>
      <c r="R252" s="268"/>
      <c r="S252" s="268"/>
      <c r="T252" s="268"/>
      <c r="U252" s="268"/>
      <c r="V252" s="268"/>
      <c r="W252" s="268"/>
      <c r="X252" s="268"/>
      <c r="Y252" s="268"/>
      <c r="Z252" s="268"/>
      <c r="AA252" s="268"/>
      <c r="AB252" s="268"/>
      <c r="AC252" s="268"/>
      <c r="AD252" s="268"/>
      <c r="AE252" s="268"/>
      <c r="AF252" s="268"/>
      <c r="AG252" s="268"/>
      <c r="AH252" s="268"/>
      <c r="AI252" s="268"/>
      <c r="AJ252" s="268"/>
      <c r="AK252" s="268"/>
      <c r="AL252" s="268"/>
      <c r="AM252" s="268"/>
      <c r="AN252" s="268"/>
      <c r="AO252" s="268"/>
      <c r="AP252" s="268"/>
      <c r="AQ252" s="268"/>
      <c r="AR252" s="268"/>
      <c r="AS252" s="268"/>
      <c r="AT252" s="268"/>
      <c r="AU252" s="268"/>
      <c r="AV252" s="268"/>
      <c r="AW252" s="268"/>
      <c r="AX252" s="268"/>
      <c r="AY252" s="268"/>
      <c r="AZ252" s="268"/>
      <c r="BA252" s="268"/>
      <c r="BB252" s="268"/>
      <c r="BC252" s="46"/>
    </row>
    <row r="253" spans="2:55" ht="12.75" customHeight="1">
      <c r="B253" s="11"/>
      <c r="C253" s="268" t="s">
        <v>126</v>
      </c>
      <c r="D253" s="268"/>
      <c r="E253" s="268"/>
      <c r="F253" s="268"/>
      <c r="G253" s="268"/>
      <c r="H253" s="268"/>
      <c r="I253" s="268"/>
      <c r="J253" s="268"/>
      <c r="K253" s="268"/>
      <c r="L253" s="268"/>
      <c r="M253" s="268"/>
      <c r="N253" s="268"/>
      <c r="O253" s="268"/>
      <c r="P253" s="268"/>
      <c r="Q253" s="268"/>
      <c r="R253" s="268"/>
      <c r="S253" s="268"/>
      <c r="T253" s="268"/>
      <c r="U253" s="268"/>
      <c r="V253" s="268"/>
      <c r="W253" s="268"/>
      <c r="X253" s="268"/>
      <c r="Y253" s="268"/>
      <c r="Z253" s="268"/>
      <c r="AA253" s="268"/>
      <c r="AB253" s="268"/>
      <c r="AC253" s="268"/>
      <c r="AD253" s="268"/>
      <c r="AE253" s="268"/>
      <c r="AF253" s="268"/>
      <c r="AG253" s="268"/>
      <c r="AH253" s="268"/>
      <c r="AI253" s="268"/>
      <c r="AJ253" s="268"/>
      <c r="AK253" s="268"/>
      <c r="AL253" s="268"/>
      <c r="AM253" s="268"/>
      <c r="AN253" s="268"/>
      <c r="AO253" s="268"/>
      <c r="AP253" s="268"/>
      <c r="AQ253" s="268"/>
      <c r="AR253" s="268"/>
      <c r="AS253" s="268"/>
      <c r="AT253" s="268"/>
      <c r="AU253" s="268"/>
      <c r="AV253" s="268"/>
      <c r="AW253" s="268"/>
      <c r="AX253" s="268"/>
      <c r="AY253" s="268"/>
      <c r="AZ253" s="268"/>
      <c r="BA253" s="268"/>
      <c r="BB253" s="268"/>
      <c r="BC253" s="46"/>
    </row>
    <row r="254" spans="2:55" ht="12.75" customHeight="1">
      <c r="B254" s="11"/>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c r="AX254" s="161"/>
      <c r="AY254" s="161"/>
      <c r="AZ254" s="161"/>
      <c r="BA254" s="161"/>
      <c r="BB254" s="104" t="s">
        <v>132</v>
      </c>
      <c r="BC254" s="46"/>
    </row>
    <row r="255" spans="2:55" ht="12.75" customHeight="1">
      <c r="B255" s="11"/>
      <c r="C255" s="99"/>
      <c r="D255" s="99"/>
      <c r="E255" s="99"/>
      <c r="F255" s="99"/>
      <c r="G255" s="99"/>
      <c r="H255" s="99"/>
      <c r="I255" s="99"/>
      <c r="J255" s="99"/>
      <c r="K255" s="99"/>
      <c r="L255" s="99"/>
      <c r="M255" s="99"/>
      <c r="N255" s="99"/>
      <c r="O255" s="99"/>
      <c r="P255" s="100"/>
      <c r="Q255" s="100"/>
      <c r="R255" s="100"/>
      <c r="S255" s="100"/>
      <c r="T255" s="100"/>
      <c r="U255" s="100"/>
      <c r="V255" s="100"/>
      <c r="W255" s="100"/>
      <c r="X255" s="100"/>
      <c r="Y255" s="100"/>
      <c r="Z255" s="101"/>
      <c r="AA255" s="101"/>
      <c r="AB255" s="103"/>
      <c r="AC255" s="103"/>
      <c r="AD255" s="103"/>
      <c r="AE255" s="103"/>
      <c r="AF255" s="103"/>
      <c r="AG255" s="103"/>
      <c r="AH255" s="103"/>
      <c r="AI255" s="103"/>
      <c r="AJ255" s="103"/>
      <c r="AK255" s="103"/>
      <c r="AL255" s="102"/>
      <c r="AM255" s="102"/>
      <c r="AN255" s="102"/>
      <c r="AO255" s="102"/>
      <c r="AP255" s="102"/>
      <c r="AQ255" s="102"/>
      <c r="AR255" s="102"/>
      <c r="AS255" s="102"/>
      <c r="AT255" s="102"/>
      <c r="AU255" s="102"/>
      <c r="AV255" s="102"/>
      <c r="AW255" s="102"/>
      <c r="AX255" s="104"/>
      <c r="AY255" s="104"/>
      <c r="AZ255" s="258" t="s">
        <v>128</v>
      </c>
      <c r="BA255" s="258"/>
      <c r="BB255" s="258"/>
      <c r="BC255" s="46"/>
    </row>
    <row r="256" spans="2:55" s="7" customFormat="1" ht="12" customHeight="1">
      <c r="B256" s="74"/>
      <c r="C256" s="259" t="s">
        <v>163</v>
      </c>
      <c r="D256" s="259"/>
      <c r="E256" s="259"/>
      <c r="F256" s="259"/>
      <c r="G256" s="259"/>
      <c r="H256" s="259"/>
      <c r="I256" s="259"/>
      <c r="J256" s="259"/>
      <c r="K256" s="259"/>
      <c r="L256" s="259"/>
      <c r="M256" s="259"/>
      <c r="N256" s="259"/>
      <c r="O256" s="259"/>
      <c r="P256" s="259"/>
      <c r="Q256" s="259"/>
      <c r="R256" s="259"/>
      <c r="S256" s="259"/>
      <c r="T256" s="259"/>
      <c r="U256" s="259"/>
      <c r="V256" s="259"/>
      <c r="W256" s="267" t="s">
        <v>70</v>
      </c>
      <c r="X256" s="267"/>
      <c r="Y256" s="267"/>
      <c r="Z256" s="267"/>
      <c r="AA256" s="224" t="s">
        <v>129</v>
      </c>
      <c r="AB256" s="225"/>
      <c r="AC256" s="225"/>
      <c r="AD256" s="225"/>
      <c r="AE256" s="225"/>
      <c r="AF256" s="225"/>
      <c r="AG256" s="225"/>
      <c r="AH256" s="225"/>
      <c r="AI256" s="225"/>
      <c r="AJ256" s="225"/>
      <c r="AK256" s="225"/>
      <c r="AL256" s="225"/>
      <c r="AM256" s="225"/>
      <c r="AN256" s="226"/>
      <c r="AO256" s="224" t="s">
        <v>130</v>
      </c>
      <c r="AP256" s="225"/>
      <c r="AQ256" s="225"/>
      <c r="AR256" s="225"/>
      <c r="AS256" s="225"/>
      <c r="AT256" s="225"/>
      <c r="AU256" s="225"/>
      <c r="AV256" s="225"/>
      <c r="AW256" s="225"/>
      <c r="AX256" s="225"/>
      <c r="AY256" s="225"/>
      <c r="AZ256" s="225"/>
      <c r="BA256" s="225"/>
      <c r="BB256" s="226"/>
      <c r="BC256" s="75"/>
    </row>
    <row r="257" spans="2:55" s="7" customFormat="1" ht="12" customHeight="1">
      <c r="B257" s="74"/>
      <c r="C257" s="259"/>
      <c r="D257" s="259"/>
      <c r="E257" s="259"/>
      <c r="F257" s="259"/>
      <c r="G257" s="259"/>
      <c r="H257" s="259"/>
      <c r="I257" s="259"/>
      <c r="J257" s="259"/>
      <c r="K257" s="259"/>
      <c r="L257" s="259"/>
      <c r="M257" s="259"/>
      <c r="N257" s="259"/>
      <c r="O257" s="259"/>
      <c r="P257" s="259"/>
      <c r="Q257" s="259"/>
      <c r="R257" s="259"/>
      <c r="S257" s="259"/>
      <c r="T257" s="259"/>
      <c r="U257" s="259"/>
      <c r="V257" s="259"/>
      <c r="W257" s="267"/>
      <c r="X257" s="267"/>
      <c r="Y257" s="267"/>
      <c r="Z257" s="267"/>
      <c r="AA257" s="227"/>
      <c r="AB257" s="228"/>
      <c r="AC257" s="228"/>
      <c r="AD257" s="228"/>
      <c r="AE257" s="228"/>
      <c r="AF257" s="228"/>
      <c r="AG257" s="228"/>
      <c r="AH257" s="228"/>
      <c r="AI257" s="228"/>
      <c r="AJ257" s="228"/>
      <c r="AK257" s="228"/>
      <c r="AL257" s="228"/>
      <c r="AM257" s="228"/>
      <c r="AN257" s="229"/>
      <c r="AO257" s="227"/>
      <c r="AP257" s="228"/>
      <c r="AQ257" s="228"/>
      <c r="AR257" s="228"/>
      <c r="AS257" s="228"/>
      <c r="AT257" s="228"/>
      <c r="AU257" s="228"/>
      <c r="AV257" s="228"/>
      <c r="AW257" s="228"/>
      <c r="AX257" s="228"/>
      <c r="AY257" s="228"/>
      <c r="AZ257" s="228"/>
      <c r="BA257" s="228"/>
      <c r="BB257" s="229"/>
      <c r="BC257" s="75"/>
    </row>
    <row r="258" spans="2:55" s="7" customFormat="1" ht="12" customHeight="1">
      <c r="B258" s="74"/>
      <c r="C258" s="259"/>
      <c r="D258" s="259"/>
      <c r="E258" s="259"/>
      <c r="F258" s="259"/>
      <c r="G258" s="259"/>
      <c r="H258" s="259"/>
      <c r="I258" s="259"/>
      <c r="J258" s="259"/>
      <c r="K258" s="259"/>
      <c r="L258" s="259"/>
      <c r="M258" s="259"/>
      <c r="N258" s="259"/>
      <c r="O258" s="259"/>
      <c r="P258" s="259"/>
      <c r="Q258" s="259"/>
      <c r="R258" s="259"/>
      <c r="S258" s="259"/>
      <c r="T258" s="259"/>
      <c r="U258" s="259"/>
      <c r="V258" s="259"/>
      <c r="W258" s="267"/>
      <c r="X258" s="267"/>
      <c r="Y258" s="267"/>
      <c r="Z258" s="267"/>
      <c r="AA258" s="224" t="s">
        <v>193</v>
      </c>
      <c r="AB258" s="225"/>
      <c r="AC258" s="225"/>
      <c r="AD258" s="225"/>
      <c r="AE258" s="225"/>
      <c r="AF258" s="225"/>
      <c r="AG258" s="226"/>
      <c r="AH258" s="224" t="s">
        <v>51</v>
      </c>
      <c r="AI258" s="225"/>
      <c r="AJ258" s="225"/>
      <c r="AK258" s="225"/>
      <c r="AL258" s="225"/>
      <c r="AM258" s="225"/>
      <c r="AN258" s="226"/>
      <c r="AO258" s="224" t="s">
        <v>193</v>
      </c>
      <c r="AP258" s="225"/>
      <c r="AQ258" s="225"/>
      <c r="AR258" s="225"/>
      <c r="AS258" s="225"/>
      <c r="AT258" s="225"/>
      <c r="AU258" s="226"/>
      <c r="AV258" s="224" t="s">
        <v>52</v>
      </c>
      <c r="AW258" s="225"/>
      <c r="AX258" s="225"/>
      <c r="AY258" s="225"/>
      <c r="AZ258" s="225"/>
      <c r="BA258" s="225"/>
      <c r="BB258" s="226"/>
      <c r="BC258" s="75"/>
    </row>
    <row r="259" spans="2:55" s="7" customFormat="1" ht="12" customHeight="1">
      <c r="B259" s="74"/>
      <c r="C259" s="259"/>
      <c r="D259" s="259"/>
      <c r="E259" s="259"/>
      <c r="F259" s="259"/>
      <c r="G259" s="259"/>
      <c r="H259" s="259"/>
      <c r="I259" s="259"/>
      <c r="J259" s="259"/>
      <c r="K259" s="259"/>
      <c r="L259" s="259"/>
      <c r="M259" s="259"/>
      <c r="N259" s="259"/>
      <c r="O259" s="259"/>
      <c r="P259" s="259"/>
      <c r="Q259" s="259"/>
      <c r="R259" s="259"/>
      <c r="S259" s="259"/>
      <c r="T259" s="259"/>
      <c r="U259" s="259"/>
      <c r="V259" s="259"/>
      <c r="W259" s="267"/>
      <c r="X259" s="267"/>
      <c r="Y259" s="267"/>
      <c r="Z259" s="267"/>
      <c r="AA259" s="233"/>
      <c r="AB259" s="234"/>
      <c r="AC259" s="234"/>
      <c r="AD259" s="234"/>
      <c r="AE259" s="234"/>
      <c r="AF259" s="234"/>
      <c r="AG259" s="235"/>
      <c r="AH259" s="233"/>
      <c r="AI259" s="234"/>
      <c r="AJ259" s="234"/>
      <c r="AK259" s="234"/>
      <c r="AL259" s="234"/>
      <c r="AM259" s="234"/>
      <c r="AN259" s="235"/>
      <c r="AO259" s="233"/>
      <c r="AP259" s="234"/>
      <c r="AQ259" s="234"/>
      <c r="AR259" s="234"/>
      <c r="AS259" s="234"/>
      <c r="AT259" s="234"/>
      <c r="AU259" s="235"/>
      <c r="AV259" s="233"/>
      <c r="AW259" s="234"/>
      <c r="AX259" s="234"/>
      <c r="AY259" s="234"/>
      <c r="AZ259" s="234"/>
      <c r="BA259" s="234"/>
      <c r="BB259" s="235"/>
      <c r="BC259" s="75"/>
    </row>
    <row r="260" spans="2:55" s="7" customFormat="1" ht="12" customHeight="1">
      <c r="B260" s="74"/>
      <c r="C260" s="259"/>
      <c r="D260" s="259"/>
      <c r="E260" s="259"/>
      <c r="F260" s="259"/>
      <c r="G260" s="259"/>
      <c r="H260" s="259"/>
      <c r="I260" s="259"/>
      <c r="J260" s="259"/>
      <c r="K260" s="259"/>
      <c r="L260" s="259"/>
      <c r="M260" s="259"/>
      <c r="N260" s="259"/>
      <c r="O260" s="259"/>
      <c r="P260" s="259"/>
      <c r="Q260" s="259"/>
      <c r="R260" s="259"/>
      <c r="S260" s="259"/>
      <c r="T260" s="259"/>
      <c r="U260" s="259"/>
      <c r="V260" s="259"/>
      <c r="W260" s="267"/>
      <c r="X260" s="267"/>
      <c r="Y260" s="267"/>
      <c r="Z260" s="267"/>
      <c r="AA260" s="227"/>
      <c r="AB260" s="228"/>
      <c r="AC260" s="228"/>
      <c r="AD260" s="228"/>
      <c r="AE260" s="228"/>
      <c r="AF260" s="228"/>
      <c r="AG260" s="229"/>
      <c r="AH260" s="227"/>
      <c r="AI260" s="228"/>
      <c r="AJ260" s="228"/>
      <c r="AK260" s="228"/>
      <c r="AL260" s="228"/>
      <c r="AM260" s="228"/>
      <c r="AN260" s="229"/>
      <c r="AO260" s="227"/>
      <c r="AP260" s="228"/>
      <c r="AQ260" s="228"/>
      <c r="AR260" s="228"/>
      <c r="AS260" s="228"/>
      <c r="AT260" s="228"/>
      <c r="AU260" s="229"/>
      <c r="AV260" s="227"/>
      <c r="AW260" s="228"/>
      <c r="AX260" s="228"/>
      <c r="AY260" s="228"/>
      <c r="AZ260" s="228"/>
      <c r="BA260" s="228"/>
      <c r="BB260" s="229"/>
      <c r="BC260" s="75"/>
    </row>
    <row r="261" spans="2:55" s="7" customFormat="1" ht="9.75" customHeight="1">
      <c r="B261" s="74"/>
      <c r="C261" s="250" t="s">
        <v>164</v>
      </c>
      <c r="D261" s="250"/>
      <c r="E261" s="250"/>
      <c r="F261" s="250"/>
      <c r="G261" s="250"/>
      <c r="H261" s="250"/>
      <c r="I261" s="250"/>
      <c r="J261" s="250"/>
      <c r="K261" s="250"/>
      <c r="L261" s="250"/>
      <c r="M261" s="250"/>
      <c r="N261" s="250"/>
      <c r="O261" s="250"/>
      <c r="P261" s="250"/>
      <c r="Q261" s="250"/>
      <c r="R261" s="250"/>
      <c r="S261" s="250"/>
      <c r="T261" s="250"/>
      <c r="U261" s="250"/>
      <c r="V261" s="250"/>
      <c r="W261" s="250" t="s">
        <v>165</v>
      </c>
      <c r="X261" s="250"/>
      <c r="Y261" s="250"/>
      <c r="Z261" s="250"/>
      <c r="AA261" s="250">
        <v>1</v>
      </c>
      <c r="AB261" s="250"/>
      <c r="AC261" s="250"/>
      <c r="AD261" s="250"/>
      <c r="AE261" s="250"/>
      <c r="AF261" s="250"/>
      <c r="AG261" s="250"/>
      <c r="AH261" s="260" t="s">
        <v>220</v>
      </c>
      <c r="AI261" s="260"/>
      <c r="AJ261" s="260"/>
      <c r="AK261" s="260"/>
      <c r="AL261" s="260"/>
      <c r="AM261" s="260"/>
      <c r="AN261" s="260"/>
      <c r="AO261" s="250">
        <v>3</v>
      </c>
      <c r="AP261" s="250"/>
      <c r="AQ261" s="250"/>
      <c r="AR261" s="250"/>
      <c r="AS261" s="250"/>
      <c r="AT261" s="250"/>
      <c r="AU261" s="250"/>
      <c r="AV261" s="260" t="s">
        <v>221</v>
      </c>
      <c r="AW261" s="260"/>
      <c r="AX261" s="260"/>
      <c r="AY261" s="260"/>
      <c r="AZ261" s="260"/>
      <c r="BA261" s="260"/>
      <c r="BB261" s="260"/>
      <c r="BC261" s="75"/>
    </row>
    <row r="262" spans="2:55" s="7" customFormat="1" ht="15" customHeight="1">
      <c r="B262" s="74"/>
      <c r="C262" s="266" t="s">
        <v>53</v>
      </c>
      <c r="D262" s="266"/>
      <c r="E262" s="266"/>
      <c r="F262" s="266"/>
      <c r="G262" s="266"/>
      <c r="H262" s="266"/>
      <c r="I262" s="266"/>
      <c r="J262" s="266"/>
      <c r="K262" s="266"/>
      <c r="L262" s="266"/>
      <c r="M262" s="266"/>
      <c r="N262" s="266"/>
      <c r="O262" s="266"/>
      <c r="P262" s="266"/>
      <c r="Q262" s="266"/>
      <c r="R262" s="266"/>
      <c r="S262" s="266"/>
      <c r="T262" s="266"/>
      <c r="U262" s="266"/>
      <c r="V262" s="266"/>
      <c r="W262" s="264">
        <v>601</v>
      </c>
      <c r="X262" s="264"/>
      <c r="Y262" s="264"/>
      <c r="Z262" s="264"/>
      <c r="AA262" s="265">
        <f>SUM(AA264:AG265)</f>
        <v>0</v>
      </c>
      <c r="AB262" s="265"/>
      <c r="AC262" s="265"/>
      <c r="AD262" s="265"/>
      <c r="AE262" s="265"/>
      <c r="AF262" s="265"/>
      <c r="AG262" s="265"/>
      <c r="AH262" s="265">
        <f>SUM(AH264:AN265)</f>
        <v>0</v>
      </c>
      <c r="AI262" s="265"/>
      <c r="AJ262" s="265"/>
      <c r="AK262" s="265"/>
      <c r="AL262" s="265"/>
      <c r="AM262" s="265"/>
      <c r="AN262" s="265"/>
      <c r="AO262" s="265">
        <f>SUM(AO264:AU265)</f>
        <v>0</v>
      </c>
      <c r="AP262" s="265"/>
      <c r="AQ262" s="265"/>
      <c r="AR262" s="265"/>
      <c r="AS262" s="265"/>
      <c r="AT262" s="265"/>
      <c r="AU262" s="265"/>
      <c r="AV262" s="265">
        <f>SUM(AV264:BB265)</f>
        <v>0</v>
      </c>
      <c r="AW262" s="265"/>
      <c r="AX262" s="265"/>
      <c r="AY262" s="265"/>
      <c r="AZ262" s="265"/>
      <c r="BA262" s="265"/>
      <c r="BB262" s="265"/>
      <c r="BC262" s="75"/>
    </row>
    <row r="263" spans="2:55" s="7" customFormat="1" ht="15" customHeight="1">
      <c r="B263" s="74"/>
      <c r="C263" s="263" t="s">
        <v>15</v>
      </c>
      <c r="D263" s="263"/>
      <c r="E263" s="263"/>
      <c r="F263" s="263"/>
      <c r="G263" s="263"/>
      <c r="H263" s="263"/>
      <c r="I263" s="263"/>
      <c r="J263" s="263"/>
      <c r="K263" s="263"/>
      <c r="L263" s="263"/>
      <c r="M263" s="263"/>
      <c r="N263" s="263"/>
      <c r="O263" s="263"/>
      <c r="P263" s="263"/>
      <c r="Q263" s="263"/>
      <c r="R263" s="263"/>
      <c r="S263" s="263"/>
      <c r="T263" s="263"/>
      <c r="U263" s="263"/>
      <c r="V263" s="263"/>
      <c r="W263" s="254"/>
      <c r="X263" s="254"/>
      <c r="Y263" s="254"/>
      <c r="Z263" s="254"/>
      <c r="AA263" s="243"/>
      <c r="AB263" s="243"/>
      <c r="AC263" s="243"/>
      <c r="AD263" s="243"/>
      <c r="AE263" s="243"/>
      <c r="AF263" s="243"/>
      <c r="AG263" s="243"/>
      <c r="AH263" s="243"/>
      <c r="AI263" s="243"/>
      <c r="AJ263" s="243"/>
      <c r="AK263" s="243"/>
      <c r="AL263" s="243"/>
      <c r="AM263" s="243"/>
      <c r="AN263" s="243"/>
      <c r="AO263" s="243"/>
      <c r="AP263" s="243"/>
      <c r="AQ263" s="243"/>
      <c r="AR263" s="243"/>
      <c r="AS263" s="243"/>
      <c r="AT263" s="243"/>
      <c r="AU263" s="243"/>
      <c r="AV263" s="243"/>
      <c r="AW263" s="243"/>
      <c r="AX263" s="243"/>
      <c r="AY263" s="243"/>
      <c r="AZ263" s="243"/>
      <c r="BA263" s="243"/>
      <c r="BB263" s="243"/>
      <c r="BC263" s="75"/>
    </row>
    <row r="264" spans="2:55" s="7" customFormat="1" ht="15" customHeight="1">
      <c r="B264" s="74"/>
      <c r="C264" s="261" t="s">
        <v>360</v>
      </c>
      <c r="D264" s="261"/>
      <c r="E264" s="261"/>
      <c r="F264" s="261"/>
      <c r="G264" s="261"/>
      <c r="H264" s="261"/>
      <c r="I264" s="261"/>
      <c r="J264" s="261"/>
      <c r="K264" s="261"/>
      <c r="L264" s="261"/>
      <c r="M264" s="261"/>
      <c r="N264" s="261"/>
      <c r="O264" s="261"/>
      <c r="P264" s="261"/>
      <c r="Q264" s="261"/>
      <c r="R264" s="261"/>
      <c r="S264" s="261"/>
      <c r="T264" s="261"/>
      <c r="U264" s="261"/>
      <c r="V264" s="261"/>
      <c r="W264" s="254">
        <v>602</v>
      </c>
      <c r="X264" s="254"/>
      <c r="Y264" s="254"/>
      <c r="Z264" s="254"/>
      <c r="AA264" s="243"/>
      <c r="AB264" s="243"/>
      <c r="AC264" s="243"/>
      <c r="AD264" s="243"/>
      <c r="AE264" s="243"/>
      <c r="AF264" s="243"/>
      <c r="AG264" s="243"/>
      <c r="AH264" s="262"/>
      <c r="AI264" s="262"/>
      <c r="AJ264" s="262"/>
      <c r="AK264" s="262"/>
      <c r="AL264" s="262"/>
      <c r="AM264" s="262"/>
      <c r="AN264" s="262"/>
      <c r="AO264" s="243"/>
      <c r="AP264" s="243"/>
      <c r="AQ264" s="243"/>
      <c r="AR264" s="243"/>
      <c r="AS264" s="243"/>
      <c r="AT264" s="243"/>
      <c r="AU264" s="243"/>
      <c r="AV264" s="262"/>
      <c r="AW264" s="262"/>
      <c r="AX264" s="262"/>
      <c r="AY264" s="262"/>
      <c r="AZ264" s="262"/>
      <c r="BA264" s="262"/>
      <c r="BB264" s="262"/>
      <c r="BC264" s="75"/>
    </row>
    <row r="265" spans="2:55" s="7" customFormat="1" ht="15" customHeight="1">
      <c r="B265" s="74"/>
      <c r="C265" s="255" t="s">
        <v>361</v>
      </c>
      <c r="D265" s="255"/>
      <c r="E265" s="255"/>
      <c r="F265" s="255"/>
      <c r="G265" s="255"/>
      <c r="H265" s="255"/>
      <c r="I265" s="255"/>
      <c r="J265" s="255"/>
      <c r="K265" s="255"/>
      <c r="L265" s="255"/>
      <c r="M265" s="255"/>
      <c r="N265" s="255"/>
      <c r="O265" s="255"/>
      <c r="P265" s="255"/>
      <c r="Q265" s="255"/>
      <c r="R265" s="255"/>
      <c r="S265" s="255"/>
      <c r="T265" s="255"/>
      <c r="U265" s="255"/>
      <c r="V265" s="255"/>
      <c r="W265" s="316">
        <v>603</v>
      </c>
      <c r="X265" s="316"/>
      <c r="Y265" s="316"/>
      <c r="Z265" s="316"/>
      <c r="AA265" s="257"/>
      <c r="AB265" s="257"/>
      <c r="AC265" s="257"/>
      <c r="AD265" s="257"/>
      <c r="AE265" s="257"/>
      <c r="AF265" s="257"/>
      <c r="AG265" s="257"/>
      <c r="AH265" s="256"/>
      <c r="AI265" s="256"/>
      <c r="AJ265" s="256"/>
      <c r="AK265" s="256"/>
      <c r="AL265" s="256"/>
      <c r="AM265" s="256"/>
      <c r="AN265" s="256"/>
      <c r="AO265" s="257"/>
      <c r="AP265" s="257"/>
      <c r="AQ265" s="257"/>
      <c r="AR265" s="257"/>
      <c r="AS265" s="257"/>
      <c r="AT265" s="257"/>
      <c r="AU265" s="257"/>
      <c r="AV265" s="256"/>
      <c r="AW265" s="256"/>
      <c r="AX265" s="256"/>
      <c r="AY265" s="256"/>
      <c r="AZ265" s="256"/>
      <c r="BA265" s="256"/>
      <c r="BB265" s="256"/>
      <c r="BC265" s="75"/>
    </row>
    <row r="266" spans="2:55" ht="12.75" customHeight="1">
      <c r="B266" s="11"/>
      <c r="C266" s="99"/>
      <c r="D266" s="99"/>
      <c r="E266" s="99"/>
      <c r="F266" s="99"/>
      <c r="G266" s="99"/>
      <c r="H266" s="99"/>
      <c r="I266" s="99"/>
      <c r="J266" s="99"/>
      <c r="K266" s="99"/>
      <c r="L266" s="99"/>
      <c r="M266" s="99"/>
      <c r="N266" s="99"/>
      <c r="O266" s="99"/>
      <c r="P266" s="100"/>
      <c r="Q266" s="100"/>
      <c r="R266" s="100"/>
      <c r="S266" s="100"/>
      <c r="T266" s="100"/>
      <c r="U266" s="100"/>
      <c r="V266" s="100"/>
      <c r="W266" s="100"/>
      <c r="X266" s="100"/>
      <c r="Y266" s="100"/>
      <c r="Z266" s="101"/>
      <c r="AA266" s="101"/>
      <c r="AB266" s="103"/>
      <c r="AC266" s="103"/>
      <c r="AD266" s="103"/>
      <c r="AE266" s="103"/>
      <c r="AF266" s="103"/>
      <c r="AG266" s="103"/>
      <c r="AH266" s="103"/>
      <c r="AI266" s="103"/>
      <c r="AJ266" s="103"/>
      <c r="AK266" s="103"/>
      <c r="AL266" s="102"/>
      <c r="AM266" s="102"/>
      <c r="AN266" s="102"/>
      <c r="AO266" s="102"/>
      <c r="AP266" s="102"/>
      <c r="AQ266" s="102"/>
      <c r="AR266" s="102"/>
      <c r="AS266" s="102"/>
      <c r="AT266" s="102"/>
      <c r="AU266" s="102"/>
      <c r="AV266" s="102"/>
      <c r="AW266" s="102"/>
      <c r="AX266" s="104"/>
      <c r="AY266" s="104"/>
      <c r="AZ266" s="104"/>
      <c r="BA266" s="104"/>
      <c r="BB266" s="104"/>
      <c r="BC266" s="46"/>
    </row>
    <row r="267" spans="2:55" ht="12.75" customHeight="1">
      <c r="B267" s="11"/>
      <c r="C267" s="268" t="s">
        <v>134</v>
      </c>
      <c r="D267" s="268"/>
      <c r="E267" s="268"/>
      <c r="F267" s="268"/>
      <c r="G267" s="268"/>
      <c r="H267" s="268"/>
      <c r="I267" s="268"/>
      <c r="J267" s="268"/>
      <c r="K267" s="268"/>
      <c r="L267" s="268"/>
      <c r="M267" s="268"/>
      <c r="N267" s="268"/>
      <c r="O267" s="268"/>
      <c r="P267" s="268"/>
      <c r="Q267" s="268"/>
      <c r="R267" s="268"/>
      <c r="S267" s="268"/>
      <c r="T267" s="268"/>
      <c r="U267" s="268"/>
      <c r="V267" s="268"/>
      <c r="W267" s="268"/>
      <c r="X267" s="268"/>
      <c r="Y267" s="268"/>
      <c r="Z267" s="268"/>
      <c r="AA267" s="268"/>
      <c r="AB267" s="268"/>
      <c r="AC267" s="268"/>
      <c r="AD267" s="268"/>
      <c r="AE267" s="268"/>
      <c r="AF267" s="268"/>
      <c r="AG267" s="268"/>
      <c r="AH267" s="268"/>
      <c r="AI267" s="268"/>
      <c r="AJ267" s="268"/>
      <c r="AK267" s="268"/>
      <c r="AL267" s="268"/>
      <c r="AM267" s="268"/>
      <c r="AN267" s="268"/>
      <c r="AO267" s="268"/>
      <c r="AP267" s="268"/>
      <c r="AQ267" s="268"/>
      <c r="AR267" s="268"/>
      <c r="AS267" s="268"/>
      <c r="AT267" s="268"/>
      <c r="AU267" s="268"/>
      <c r="AV267" s="268"/>
      <c r="AW267" s="268"/>
      <c r="AX267" s="268"/>
      <c r="AY267" s="268"/>
      <c r="AZ267" s="268"/>
      <c r="BA267" s="268"/>
      <c r="BB267" s="268"/>
      <c r="BC267" s="46"/>
    </row>
    <row r="268" spans="2:55" ht="12.75" customHeight="1">
      <c r="B268" s="11"/>
      <c r="C268" s="268" t="s">
        <v>224</v>
      </c>
      <c r="D268" s="268"/>
      <c r="E268" s="268"/>
      <c r="F268" s="268"/>
      <c r="G268" s="268"/>
      <c r="H268" s="268"/>
      <c r="I268" s="268"/>
      <c r="J268" s="268"/>
      <c r="K268" s="268"/>
      <c r="L268" s="268"/>
      <c r="M268" s="268"/>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268"/>
      <c r="AL268" s="268"/>
      <c r="AM268" s="268"/>
      <c r="AN268" s="268"/>
      <c r="AO268" s="268"/>
      <c r="AP268" s="268"/>
      <c r="AQ268" s="268"/>
      <c r="AR268" s="268"/>
      <c r="AS268" s="268"/>
      <c r="AT268" s="268"/>
      <c r="AU268" s="268"/>
      <c r="AV268" s="268"/>
      <c r="AW268" s="268"/>
      <c r="AX268" s="268"/>
      <c r="AY268" s="268"/>
      <c r="AZ268" s="268"/>
      <c r="BA268" s="268"/>
      <c r="BB268" s="268"/>
      <c r="BC268" s="46"/>
    </row>
    <row r="269" spans="2:55" ht="12.75" customHeight="1">
      <c r="B269" s="11"/>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1"/>
      <c r="AL269" s="161"/>
      <c r="AM269" s="161"/>
      <c r="AN269" s="161"/>
      <c r="AO269" s="161"/>
      <c r="AP269" s="161"/>
      <c r="AQ269" s="161"/>
      <c r="AR269" s="161"/>
      <c r="AS269" s="161"/>
      <c r="AT269" s="161"/>
      <c r="AU269" s="161"/>
      <c r="AV269" s="161"/>
      <c r="AW269" s="161"/>
      <c r="AX269" s="161"/>
      <c r="AY269" s="161"/>
      <c r="AZ269" s="161"/>
      <c r="BA269" s="161"/>
      <c r="BB269" s="104" t="s">
        <v>137</v>
      </c>
      <c r="BC269" s="46"/>
    </row>
    <row r="270" spans="2:55" ht="12.75" customHeight="1">
      <c r="B270" s="11"/>
      <c r="C270" s="99"/>
      <c r="D270" s="99"/>
      <c r="E270" s="99"/>
      <c r="F270" s="99"/>
      <c r="G270" s="99"/>
      <c r="H270" s="99"/>
      <c r="I270" s="99"/>
      <c r="J270" s="99"/>
      <c r="K270" s="99"/>
      <c r="L270" s="99"/>
      <c r="M270" s="99"/>
      <c r="N270" s="99"/>
      <c r="O270" s="99"/>
      <c r="P270" s="100"/>
      <c r="Q270" s="100"/>
      <c r="R270" s="100"/>
      <c r="S270" s="100"/>
      <c r="T270" s="100"/>
      <c r="U270" s="100"/>
      <c r="V270" s="100"/>
      <c r="W270" s="100"/>
      <c r="X270" s="100"/>
      <c r="Y270" s="100"/>
      <c r="Z270" s="101"/>
      <c r="AA270" s="101"/>
      <c r="AB270" s="103"/>
      <c r="AC270" s="103"/>
      <c r="AD270" s="103"/>
      <c r="AE270" s="103"/>
      <c r="AF270" s="103"/>
      <c r="AG270" s="103"/>
      <c r="AH270" s="103"/>
      <c r="AI270" s="103"/>
      <c r="AJ270" s="103"/>
      <c r="AK270" s="103"/>
      <c r="AL270" s="102"/>
      <c r="AM270" s="102"/>
      <c r="AN270" s="102"/>
      <c r="AO270" s="102"/>
      <c r="AP270" s="102"/>
      <c r="AQ270" s="102"/>
      <c r="AR270" s="102"/>
      <c r="AS270" s="102"/>
      <c r="AT270" s="102"/>
      <c r="AU270" s="102"/>
      <c r="AV270" s="102"/>
      <c r="AW270" s="102"/>
      <c r="AX270" s="104"/>
      <c r="AY270" s="104"/>
      <c r="AZ270" s="258" t="s">
        <v>128</v>
      </c>
      <c r="BA270" s="258"/>
      <c r="BB270" s="258"/>
      <c r="BC270" s="46"/>
    </row>
    <row r="271" spans="2:55" ht="12.75" customHeight="1">
      <c r="B271" s="11"/>
      <c r="C271" s="259" t="s">
        <v>163</v>
      </c>
      <c r="D271" s="259"/>
      <c r="E271" s="259"/>
      <c r="F271" s="259"/>
      <c r="G271" s="259"/>
      <c r="H271" s="259"/>
      <c r="I271" s="259"/>
      <c r="J271" s="259"/>
      <c r="K271" s="259"/>
      <c r="L271" s="259"/>
      <c r="M271" s="259"/>
      <c r="N271" s="259"/>
      <c r="O271" s="259"/>
      <c r="P271" s="259"/>
      <c r="Q271" s="259"/>
      <c r="R271" s="259"/>
      <c r="S271" s="259"/>
      <c r="T271" s="259"/>
      <c r="U271" s="259"/>
      <c r="V271" s="259"/>
      <c r="W271" s="267" t="s">
        <v>70</v>
      </c>
      <c r="X271" s="267"/>
      <c r="Y271" s="267"/>
      <c r="Z271" s="267"/>
      <c r="AA271" s="224" t="s">
        <v>193</v>
      </c>
      <c r="AB271" s="225"/>
      <c r="AC271" s="225"/>
      <c r="AD271" s="225"/>
      <c r="AE271" s="225"/>
      <c r="AF271" s="225"/>
      <c r="AG271" s="226"/>
      <c r="AH271" s="224" t="s">
        <v>222</v>
      </c>
      <c r="AI271" s="225"/>
      <c r="AJ271" s="225"/>
      <c r="AK271" s="225"/>
      <c r="AL271" s="225"/>
      <c r="AM271" s="225"/>
      <c r="AN271" s="226"/>
      <c r="AO271" s="224" t="s">
        <v>373</v>
      </c>
      <c r="AP271" s="225"/>
      <c r="AQ271" s="225"/>
      <c r="AR271" s="225"/>
      <c r="AS271" s="225"/>
      <c r="AT271" s="225"/>
      <c r="AU271" s="226"/>
      <c r="AV271" s="224" t="s">
        <v>366</v>
      </c>
      <c r="AW271" s="225"/>
      <c r="AX271" s="225"/>
      <c r="AY271" s="225"/>
      <c r="AZ271" s="225"/>
      <c r="BA271" s="225"/>
      <c r="BB271" s="226"/>
      <c r="BC271" s="46"/>
    </row>
    <row r="272" spans="2:55" ht="12.75" customHeight="1">
      <c r="B272" s="11"/>
      <c r="C272" s="259"/>
      <c r="D272" s="259"/>
      <c r="E272" s="259"/>
      <c r="F272" s="259"/>
      <c r="G272" s="259"/>
      <c r="H272" s="259"/>
      <c r="I272" s="259"/>
      <c r="J272" s="259"/>
      <c r="K272" s="259"/>
      <c r="L272" s="259"/>
      <c r="M272" s="259"/>
      <c r="N272" s="259"/>
      <c r="O272" s="259"/>
      <c r="P272" s="259"/>
      <c r="Q272" s="259"/>
      <c r="R272" s="259"/>
      <c r="S272" s="259"/>
      <c r="T272" s="259"/>
      <c r="U272" s="259"/>
      <c r="V272" s="259"/>
      <c r="W272" s="267"/>
      <c r="X272" s="267"/>
      <c r="Y272" s="267"/>
      <c r="Z272" s="267"/>
      <c r="AA272" s="233"/>
      <c r="AB272" s="234"/>
      <c r="AC272" s="234"/>
      <c r="AD272" s="234"/>
      <c r="AE272" s="234"/>
      <c r="AF272" s="234"/>
      <c r="AG272" s="235"/>
      <c r="AH272" s="233"/>
      <c r="AI272" s="234"/>
      <c r="AJ272" s="234"/>
      <c r="AK272" s="234"/>
      <c r="AL272" s="234"/>
      <c r="AM272" s="234"/>
      <c r="AN272" s="235"/>
      <c r="AO272" s="233"/>
      <c r="AP272" s="234"/>
      <c r="AQ272" s="234"/>
      <c r="AR272" s="234"/>
      <c r="AS272" s="234"/>
      <c r="AT272" s="234"/>
      <c r="AU272" s="235"/>
      <c r="AV272" s="233"/>
      <c r="AW272" s="234"/>
      <c r="AX272" s="234"/>
      <c r="AY272" s="234"/>
      <c r="AZ272" s="234"/>
      <c r="BA272" s="234"/>
      <c r="BB272" s="235"/>
      <c r="BC272" s="46"/>
    </row>
    <row r="273" spans="2:55" ht="12.75" customHeight="1">
      <c r="B273" s="11"/>
      <c r="C273" s="259"/>
      <c r="D273" s="259"/>
      <c r="E273" s="259"/>
      <c r="F273" s="259"/>
      <c r="G273" s="259"/>
      <c r="H273" s="259"/>
      <c r="I273" s="259"/>
      <c r="J273" s="259"/>
      <c r="K273" s="259"/>
      <c r="L273" s="259"/>
      <c r="M273" s="259"/>
      <c r="N273" s="259"/>
      <c r="O273" s="259"/>
      <c r="P273" s="259"/>
      <c r="Q273" s="259"/>
      <c r="R273" s="259"/>
      <c r="S273" s="259"/>
      <c r="T273" s="259"/>
      <c r="U273" s="259"/>
      <c r="V273" s="259"/>
      <c r="W273" s="267"/>
      <c r="X273" s="267"/>
      <c r="Y273" s="267"/>
      <c r="Z273" s="267"/>
      <c r="AA273" s="227"/>
      <c r="AB273" s="228"/>
      <c r="AC273" s="228"/>
      <c r="AD273" s="228"/>
      <c r="AE273" s="228"/>
      <c r="AF273" s="228"/>
      <c r="AG273" s="229"/>
      <c r="AH273" s="227"/>
      <c r="AI273" s="228"/>
      <c r="AJ273" s="228"/>
      <c r="AK273" s="228"/>
      <c r="AL273" s="228"/>
      <c r="AM273" s="228"/>
      <c r="AN273" s="229"/>
      <c r="AO273" s="227"/>
      <c r="AP273" s="228"/>
      <c r="AQ273" s="228"/>
      <c r="AR273" s="228"/>
      <c r="AS273" s="228"/>
      <c r="AT273" s="228"/>
      <c r="AU273" s="229"/>
      <c r="AV273" s="227"/>
      <c r="AW273" s="228"/>
      <c r="AX273" s="228"/>
      <c r="AY273" s="228"/>
      <c r="AZ273" s="228"/>
      <c r="BA273" s="228"/>
      <c r="BB273" s="229"/>
      <c r="BC273" s="46"/>
    </row>
    <row r="274" spans="2:55" ht="12.75" customHeight="1">
      <c r="B274" s="11"/>
      <c r="C274" s="250" t="s">
        <v>164</v>
      </c>
      <c r="D274" s="250"/>
      <c r="E274" s="250"/>
      <c r="F274" s="250"/>
      <c r="G274" s="250"/>
      <c r="H274" s="250"/>
      <c r="I274" s="250"/>
      <c r="J274" s="250"/>
      <c r="K274" s="250"/>
      <c r="L274" s="250"/>
      <c r="M274" s="250"/>
      <c r="N274" s="250"/>
      <c r="O274" s="250"/>
      <c r="P274" s="250"/>
      <c r="Q274" s="250"/>
      <c r="R274" s="250"/>
      <c r="S274" s="250"/>
      <c r="T274" s="250"/>
      <c r="U274" s="250"/>
      <c r="V274" s="250"/>
      <c r="W274" s="250" t="s">
        <v>165</v>
      </c>
      <c r="X274" s="250"/>
      <c r="Y274" s="250"/>
      <c r="Z274" s="250"/>
      <c r="AA274" s="250">
        <v>1</v>
      </c>
      <c r="AB274" s="250"/>
      <c r="AC274" s="250"/>
      <c r="AD274" s="250"/>
      <c r="AE274" s="250"/>
      <c r="AF274" s="250"/>
      <c r="AG274" s="250"/>
      <c r="AH274" s="260" t="s">
        <v>220</v>
      </c>
      <c r="AI274" s="260"/>
      <c r="AJ274" s="260"/>
      <c r="AK274" s="260"/>
      <c r="AL274" s="260"/>
      <c r="AM274" s="260"/>
      <c r="AN274" s="260"/>
      <c r="AO274" s="250">
        <v>3</v>
      </c>
      <c r="AP274" s="250"/>
      <c r="AQ274" s="250"/>
      <c r="AR274" s="250"/>
      <c r="AS274" s="250"/>
      <c r="AT274" s="250"/>
      <c r="AU274" s="250"/>
      <c r="AV274" s="260" t="s">
        <v>221</v>
      </c>
      <c r="AW274" s="260"/>
      <c r="AX274" s="260"/>
      <c r="AY274" s="260"/>
      <c r="AZ274" s="260"/>
      <c r="BA274" s="260"/>
      <c r="BB274" s="260"/>
      <c r="BC274" s="46"/>
    </row>
    <row r="275" spans="2:55" ht="27.75" customHeight="1">
      <c r="B275" s="11"/>
      <c r="C275" s="230" t="s">
        <v>133</v>
      </c>
      <c r="D275" s="230"/>
      <c r="E275" s="230"/>
      <c r="F275" s="230"/>
      <c r="G275" s="230"/>
      <c r="H275" s="230"/>
      <c r="I275" s="230"/>
      <c r="J275" s="230"/>
      <c r="K275" s="230"/>
      <c r="L275" s="230"/>
      <c r="M275" s="230"/>
      <c r="N275" s="230"/>
      <c r="O275" s="230"/>
      <c r="P275" s="230"/>
      <c r="Q275" s="230"/>
      <c r="R275" s="230"/>
      <c r="S275" s="230"/>
      <c r="T275" s="230"/>
      <c r="U275" s="230"/>
      <c r="V275" s="230"/>
      <c r="W275" s="231">
        <v>701</v>
      </c>
      <c r="X275" s="231"/>
      <c r="Y275" s="231"/>
      <c r="Z275" s="231"/>
      <c r="AA275" s="232"/>
      <c r="AB275" s="232"/>
      <c r="AC275" s="232"/>
      <c r="AD275" s="232"/>
      <c r="AE275" s="232"/>
      <c r="AF275" s="232"/>
      <c r="AG275" s="232"/>
      <c r="AH275" s="232"/>
      <c r="AI275" s="232"/>
      <c r="AJ275" s="232"/>
      <c r="AK275" s="232"/>
      <c r="AL275" s="232"/>
      <c r="AM275" s="232"/>
      <c r="AN275" s="232"/>
      <c r="AO275" s="232"/>
      <c r="AP275" s="232"/>
      <c r="AQ275" s="232"/>
      <c r="AR275" s="232"/>
      <c r="AS275" s="232"/>
      <c r="AT275" s="232"/>
      <c r="AU275" s="232"/>
      <c r="AV275" s="232"/>
      <c r="AW275" s="232"/>
      <c r="AX275" s="232"/>
      <c r="AY275" s="232"/>
      <c r="AZ275" s="232"/>
      <c r="BA275" s="232"/>
      <c r="BB275" s="232"/>
      <c r="BC275" s="46"/>
    </row>
    <row r="276" spans="2:55" ht="12.75" customHeight="1">
      <c r="B276" s="11"/>
      <c r="C276" s="99"/>
      <c r="D276" s="99"/>
      <c r="E276" s="99"/>
      <c r="F276" s="99"/>
      <c r="G276" s="99"/>
      <c r="H276" s="99"/>
      <c r="I276" s="99"/>
      <c r="J276" s="99"/>
      <c r="K276" s="99"/>
      <c r="L276" s="99"/>
      <c r="M276" s="99"/>
      <c r="N276" s="99"/>
      <c r="O276" s="99"/>
      <c r="P276" s="100"/>
      <c r="Q276" s="100"/>
      <c r="R276" s="100"/>
      <c r="S276" s="100"/>
      <c r="T276" s="100"/>
      <c r="U276" s="100"/>
      <c r="V276" s="100"/>
      <c r="W276" s="100"/>
      <c r="X276" s="100"/>
      <c r="Y276" s="100"/>
      <c r="Z276" s="101"/>
      <c r="AA276" s="101"/>
      <c r="AB276" s="103"/>
      <c r="AC276" s="103"/>
      <c r="AD276" s="103"/>
      <c r="AE276" s="103"/>
      <c r="AF276" s="103"/>
      <c r="AG276" s="103"/>
      <c r="AH276" s="103"/>
      <c r="AI276" s="103"/>
      <c r="AJ276" s="103"/>
      <c r="AK276" s="103"/>
      <c r="AL276" s="102"/>
      <c r="AM276" s="102"/>
      <c r="AN276" s="102"/>
      <c r="AO276" s="102"/>
      <c r="AP276" s="102"/>
      <c r="AQ276" s="102"/>
      <c r="AR276" s="102"/>
      <c r="AS276" s="102"/>
      <c r="AT276" s="102"/>
      <c r="AU276" s="102"/>
      <c r="AV276" s="102"/>
      <c r="AW276" s="102"/>
      <c r="AX276" s="104"/>
      <c r="AY276" s="104"/>
      <c r="AZ276" s="104"/>
      <c r="BA276" s="104"/>
      <c r="BB276" s="104"/>
      <c r="BC276" s="46"/>
    </row>
    <row r="277" spans="2:55" ht="12.75" customHeight="1">
      <c r="B277" s="11"/>
      <c r="C277" s="190" t="s">
        <v>138</v>
      </c>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190"/>
      <c r="AR277" s="190"/>
      <c r="AS277" s="190"/>
      <c r="AT277" s="190"/>
      <c r="AU277" s="190"/>
      <c r="AV277" s="190"/>
      <c r="AW277" s="190"/>
      <c r="AX277" s="190"/>
      <c r="AY277" s="190"/>
      <c r="AZ277" s="190"/>
      <c r="BA277" s="190"/>
      <c r="BB277" s="190"/>
      <c r="BC277" s="46"/>
    </row>
    <row r="278" spans="2:55" ht="12.75" customHeight="1">
      <c r="B278" s="11"/>
      <c r="C278" s="190" t="s">
        <v>54</v>
      </c>
      <c r="D278" s="190"/>
      <c r="E278" s="190"/>
      <c r="F278" s="190"/>
      <c r="G278" s="190"/>
      <c r="H278" s="190"/>
      <c r="I278" s="190"/>
      <c r="J278" s="190"/>
      <c r="K278" s="190"/>
      <c r="L278" s="190"/>
      <c r="M278" s="190"/>
      <c r="N278" s="190"/>
      <c r="O278" s="190"/>
      <c r="P278" s="190"/>
      <c r="Q278" s="190"/>
      <c r="R278" s="190"/>
      <c r="S278" s="190"/>
      <c r="T278" s="190"/>
      <c r="U278" s="190"/>
      <c r="V278" s="190"/>
      <c r="W278" s="190"/>
      <c r="X278" s="190"/>
      <c r="Y278" s="190"/>
      <c r="Z278" s="190"/>
      <c r="AA278" s="190"/>
      <c r="AB278" s="190"/>
      <c r="AC278" s="190"/>
      <c r="AD278" s="190"/>
      <c r="AE278" s="190"/>
      <c r="AF278" s="190"/>
      <c r="AG278" s="190"/>
      <c r="AH278" s="190"/>
      <c r="AI278" s="190"/>
      <c r="AJ278" s="190"/>
      <c r="AK278" s="190"/>
      <c r="AL278" s="190"/>
      <c r="AM278" s="190"/>
      <c r="AN278" s="190"/>
      <c r="AO278" s="190"/>
      <c r="AP278" s="190"/>
      <c r="AQ278" s="190"/>
      <c r="AR278" s="190"/>
      <c r="AS278" s="190"/>
      <c r="AT278" s="190"/>
      <c r="AU278" s="190"/>
      <c r="AV278" s="190"/>
      <c r="AW278" s="190"/>
      <c r="AX278" s="190"/>
      <c r="AY278" s="190"/>
      <c r="AZ278" s="190"/>
      <c r="BA278" s="190"/>
      <c r="BB278" s="190"/>
      <c r="BC278" s="46"/>
    </row>
    <row r="279" spans="2:55" ht="12.75" customHeight="1">
      <c r="B279" s="11"/>
      <c r="C279" s="143"/>
      <c r="D279" s="143"/>
      <c r="E279" s="143"/>
      <c r="F279" s="143"/>
      <c r="G279" s="143"/>
      <c r="H279" s="143"/>
      <c r="I279" s="143"/>
      <c r="J279" s="143"/>
      <c r="K279" s="143"/>
      <c r="L279" s="143"/>
      <c r="M279" s="143"/>
      <c r="N279" s="143"/>
      <c r="O279" s="143"/>
      <c r="P279" s="143"/>
      <c r="Q279" s="143"/>
      <c r="R279" s="143"/>
      <c r="S279" s="143"/>
      <c r="T279" s="143"/>
      <c r="U279" s="143"/>
      <c r="V279" s="148"/>
      <c r="W279" s="148"/>
      <c r="X279" s="148"/>
      <c r="Y279" s="149"/>
      <c r="Z279" s="149"/>
      <c r="AA279" s="149"/>
      <c r="AB279" s="149"/>
      <c r="AC279" s="149"/>
      <c r="AD279" s="150"/>
      <c r="AE279" s="150"/>
      <c r="AF279" s="150"/>
      <c r="AG279" s="150"/>
      <c r="AH279" s="150"/>
      <c r="AI279" s="150"/>
      <c r="AJ279" s="150"/>
      <c r="AK279" s="150"/>
      <c r="AL279" s="150"/>
      <c r="AM279" s="150"/>
      <c r="AN279" s="149"/>
      <c r="AO279" s="149"/>
      <c r="AP279" s="149"/>
      <c r="AQ279" s="149"/>
      <c r="AR279" s="149"/>
      <c r="AS279" s="150"/>
      <c r="AT279" s="150"/>
      <c r="AU279" s="150"/>
      <c r="AV279" s="150"/>
      <c r="AW279" s="150"/>
      <c r="AX279" s="150"/>
      <c r="AY279" s="150"/>
      <c r="AZ279" s="150"/>
      <c r="BA279" s="150"/>
      <c r="BB279" s="153" t="s">
        <v>137</v>
      </c>
      <c r="BC279" s="46"/>
    </row>
    <row r="280" spans="2:55" ht="12.75" customHeight="1">
      <c r="B280" s="11"/>
      <c r="C280" s="143"/>
      <c r="D280" s="143"/>
      <c r="E280" s="143"/>
      <c r="F280" s="143"/>
      <c r="G280" s="143"/>
      <c r="H280" s="143"/>
      <c r="I280" s="143"/>
      <c r="J280" s="143"/>
      <c r="K280" s="143"/>
      <c r="L280" s="143"/>
      <c r="M280" s="143"/>
      <c r="N280" s="143"/>
      <c r="O280" s="143"/>
      <c r="P280" s="143"/>
      <c r="Q280" s="143"/>
      <c r="R280" s="143"/>
      <c r="S280" s="143"/>
      <c r="T280" s="143"/>
      <c r="U280" s="143"/>
      <c r="V280" s="148"/>
      <c r="W280" s="148"/>
      <c r="X280" s="148"/>
      <c r="Y280" s="149"/>
      <c r="Z280" s="149"/>
      <c r="AA280" s="149"/>
      <c r="AB280" s="149"/>
      <c r="AC280" s="149"/>
      <c r="AD280" s="150"/>
      <c r="AE280" s="150"/>
      <c r="AF280" s="150"/>
      <c r="AG280" s="150"/>
      <c r="AH280" s="150"/>
      <c r="AI280" s="150"/>
      <c r="AJ280" s="150"/>
      <c r="AK280" s="150"/>
      <c r="AL280" s="150"/>
      <c r="AM280" s="150"/>
      <c r="AN280" s="149"/>
      <c r="AO280" s="149"/>
      <c r="AP280" s="149"/>
      <c r="AQ280" s="149"/>
      <c r="AR280" s="149"/>
      <c r="AS280" s="150"/>
      <c r="AT280" s="150"/>
      <c r="AU280" s="150"/>
      <c r="AV280" s="150"/>
      <c r="AW280" s="150"/>
      <c r="AX280" s="150"/>
      <c r="AY280" s="150"/>
      <c r="AZ280" s="150"/>
      <c r="BA280" s="150"/>
      <c r="BB280" s="150"/>
      <c r="BC280" s="46"/>
    </row>
    <row r="281" spans="2:55" ht="12.75" customHeight="1">
      <c r="B281" s="11"/>
      <c r="C281" s="191" t="s">
        <v>248</v>
      </c>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AN281" s="192"/>
      <c r="AO281" s="192"/>
      <c r="AP281" s="192"/>
      <c r="AQ281" s="193"/>
      <c r="AR281" s="197" t="s">
        <v>258</v>
      </c>
      <c r="AS281" s="198"/>
      <c r="AT281" s="199"/>
      <c r="AU281" s="197" t="s">
        <v>188</v>
      </c>
      <c r="AV281" s="198"/>
      <c r="AW281" s="198"/>
      <c r="AX281" s="198"/>
      <c r="AY281" s="198"/>
      <c r="AZ281" s="198"/>
      <c r="BA281" s="198"/>
      <c r="BB281" s="199"/>
      <c r="BC281" s="46"/>
    </row>
    <row r="282" spans="2:55" ht="12.75" customHeight="1">
      <c r="B282" s="11"/>
      <c r="C282" s="194"/>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c r="AQ282" s="196"/>
      <c r="AR282" s="200"/>
      <c r="AS282" s="201"/>
      <c r="AT282" s="202"/>
      <c r="AU282" s="200"/>
      <c r="AV282" s="201"/>
      <c r="AW282" s="201"/>
      <c r="AX282" s="201"/>
      <c r="AY282" s="201"/>
      <c r="AZ282" s="201"/>
      <c r="BA282" s="201"/>
      <c r="BB282" s="202"/>
      <c r="BC282" s="46"/>
    </row>
    <row r="283" spans="2:55" ht="12.75" customHeight="1">
      <c r="B283" s="11"/>
      <c r="C283" s="214" t="s">
        <v>164</v>
      </c>
      <c r="D283" s="215"/>
      <c r="E283" s="215"/>
      <c r="F283" s="215"/>
      <c r="G283" s="215"/>
      <c r="H283" s="215"/>
      <c r="I283" s="215"/>
      <c r="J283" s="215"/>
      <c r="K283" s="215"/>
      <c r="L283" s="215"/>
      <c r="M283" s="215"/>
      <c r="N283" s="215"/>
      <c r="O283" s="215"/>
      <c r="P283" s="215"/>
      <c r="Q283" s="215"/>
      <c r="R283" s="215"/>
      <c r="S283" s="215"/>
      <c r="T283" s="215"/>
      <c r="U283" s="215"/>
      <c r="V283" s="215"/>
      <c r="W283" s="215"/>
      <c r="X283" s="215"/>
      <c r="Y283" s="215"/>
      <c r="Z283" s="215"/>
      <c r="AA283" s="215"/>
      <c r="AB283" s="215"/>
      <c r="AC283" s="215"/>
      <c r="AD283" s="215"/>
      <c r="AE283" s="215"/>
      <c r="AF283" s="215"/>
      <c r="AG283" s="215"/>
      <c r="AH283" s="215"/>
      <c r="AI283" s="215"/>
      <c r="AJ283" s="215"/>
      <c r="AK283" s="215"/>
      <c r="AL283" s="215"/>
      <c r="AM283" s="215"/>
      <c r="AN283" s="215"/>
      <c r="AO283" s="215"/>
      <c r="AP283" s="215"/>
      <c r="AQ283" s="216"/>
      <c r="AR283" s="217" t="s">
        <v>165</v>
      </c>
      <c r="AS283" s="217"/>
      <c r="AT283" s="217"/>
      <c r="AU283" s="218">
        <v>1</v>
      </c>
      <c r="AV283" s="219"/>
      <c r="AW283" s="219"/>
      <c r="AX283" s="219"/>
      <c r="AY283" s="219"/>
      <c r="AZ283" s="219"/>
      <c r="BA283" s="219"/>
      <c r="BB283" s="220"/>
      <c r="BC283" s="46"/>
    </row>
    <row r="284" spans="2:55" ht="12.75" customHeight="1">
      <c r="B284" s="11"/>
      <c r="C284" s="211" t="s">
        <v>135</v>
      </c>
      <c r="D284" s="212"/>
      <c r="E284" s="212"/>
      <c r="F284" s="212"/>
      <c r="G284" s="212"/>
      <c r="H284" s="212"/>
      <c r="I284" s="212"/>
      <c r="J284" s="212"/>
      <c r="K284" s="212"/>
      <c r="L284" s="212"/>
      <c r="M284" s="212"/>
      <c r="N284" s="212"/>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212"/>
      <c r="AN284" s="212"/>
      <c r="AO284" s="212"/>
      <c r="AP284" s="212"/>
      <c r="AQ284" s="213"/>
      <c r="AR284" s="206">
        <v>801</v>
      </c>
      <c r="AS284" s="206"/>
      <c r="AT284" s="206"/>
      <c r="AU284" s="207"/>
      <c r="AV284" s="207"/>
      <c r="AW284" s="207"/>
      <c r="AX284" s="207"/>
      <c r="AY284" s="207"/>
      <c r="AZ284" s="207"/>
      <c r="BA284" s="207"/>
      <c r="BB284" s="207"/>
      <c r="BC284" s="46"/>
    </row>
    <row r="285" spans="2:55" ht="12.75" customHeight="1">
      <c r="B285" s="11"/>
      <c r="C285" s="221" t="s">
        <v>136</v>
      </c>
      <c r="D285" s="222"/>
      <c r="E285" s="222"/>
      <c r="F285" s="222"/>
      <c r="G285" s="222"/>
      <c r="H285" s="222"/>
      <c r="I285" s="222"/>
      <c r="J285" s="222"/>
      <c r="K285" s="222"/>
      <c r="L285" s="222"/>
      <c r="M285" s="222"/>
      <c r="N285" s="222"/>
      <c r="O285" s="222"/>
      <c r="P285" s="222"/>
      <c r="Q285" s="222"/>
      <c r="R285" s="222"/>
      <c r="S285" s="222"/>
      <c r="T285" s="222"/>
      <c r="U285" s="222"/>
      <c r="V285" s="222"/>
      <c r="W285" s="222"/>
      <c r="X285" s="222"/>
      <c r="Y285" s="222"/>
      <c r="Z285" s="222"/>
      <c r="AA285" s="222"/>
      <c r="AB285" s="222"/>
      <c r="AC285" s="222"/>
      <c r="AD285" s="222"/>
      <c r="AE285" s="222"/>
      <c r="AF285" s="222"/>
      <c r="AG285" s="222"/>
      <c r="AH285" s="222"/>
      <c r="AI285" s="222"/>
      <c r="AJ285" s="222"/>
      <c r="AK285" s="222"/>
      <c r="AL285" s="222"/>
      <c r="AM285" s="222"/>
      <c r="AN285" s="222"/>
      <c r="AO285" s="222"/>
      <c r="AP285" s="222"/>
      <c r="AQ285" s="223"/>
      <c r="AR285" s="204">
        <v>802</v>
      </c>
      <c r="AS285" s="204"/>
      <c r="AT285" s="204"/>
      <c r="AU285" s="205"/>
      <c r="AV285" s="205"/>
      <c r="AW285" s="205"/>
      <c r="AX285" s="205"/>
      <c r="AY285" s="205"/>
      <c r="AZ285" s="205"/>
      <c r="BA285" s="205"/>
      <c r="BB285" s="205"/>
      <c r="BC285" s="46"/>
    </row>
    <row r="286" spans="2:55" ht="12.75" customHeight="1">
      <c r="B286" s="11"/>
      <c r="C286" s="165"/>
      <c r="D286" s="165"/>
      <c r="E286" s="165"/>
      <c r="F286" s="165"/>
      <c r="G286" s="165"/>
      <c r="H286" s="165"/>
      <c r="I286" s="165"/>
      <c r="J286" s="102"/>
      <c r="K286" s="102"/>
      <c r="L286" s="102"/>
      <c r="M286" s="102"/>
      <c r="N286" s="102"/>
      <c r="O286" s="102"/>
      <c r="P286" s="102"/>
      <c r="Q286" s="102"/>
      <c r="R286" s="102"/>
      <c r="S286" s="102"/>
      <c r="T286" s="102"/>
      <c r="U286" s="102"/>
      <c r="V286" s="102"/>
      <c r="W286" s="102"/>
      <c r="X286" s="102"/>
      <c r="Y286" s="102"/>
      <c r="Z286" s="102"/>
      <c r="AA286" s="102"/>
      <c r="AB286" s="151"/>
      <c r="AC286" s="151"/>
      <c r="AD286" s="151"/>
      <c r="AE286" s="151"/>
      <c r="AF286" s="151"/>
      <c r="AG286" s="151"/>
      <c r="AH286" s="151"/>
      <c r="AI286" s="151"/>
      <c r="AJ286" s="151"/>
      <c r="AK286" s="151"/>
      <c r="AL286" s="102"/>
      <c r="AM286" s="102"/>
      <c r="AN286" s="102"/>
      <c r="AO286" s="102"/>
      <c r="AP286" s="102"/>
      <c r="AQ286" s="102"/>
      <c r="AR286" s="152"/>
      <c r="AS286" s="152"/>
      <c r="AT286" s="152"/>
      <c r="AU286" s="152"/>
      <c r="AV286" s="152"/>
      <c r="AW286" s="152"/>
      <c r="AX286" s="152"/>
      <c r="AY286" s="102"/>
      <c r="AZ286" s="102"/>
      <c r="BA286" s="102"/>
      <c r="BB286" s="102"/>
      <c r="BC286" s="46"/>
    </row>
    <row r="287" spans="2:55" ht="12.75" customHeight="1">
      <c r="B287" s="11"/>
      <c r="C287" s="154" t="s">
        <v>55</v>
      </c>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51"/>
      <c r="AC287" s="151"/>
      <c r="AD287" s="151"/>
      <c r="AE287" s="151"/>
      <c r="AF287" s="151"/>
      <c r="AG287" s="151"/>
      <c r="AH287" s="151"/>
      <c r="AI287" s="151"/>
      <c r="AJ287" s="151"/>
      <c r="AK287" s="151"/>
      <c r="AL287" s="102"/>
      <c r="AM287" s="102"/>
      <c r="AN287" s="102"/>
      <c r="AO287" s="102"/>
      <c r="AP287" s="102"/>
      <c r="AQ287" s="102"/>
      <c r="AR287" s="152"/>
      <c r="AS287" s="152"/>
      <c r="AT287" s="152"/>
      <c r="AU287" s="152"/>
      <c r="AV287" s="152"/>
      <c r="AW287" s="152"/>
      <c r="AX287" s="152"/>
      <c r="AY287" s="102"/>
      <c r="AZ287" s="102"/>
      <c r="BA287" s="102"/>
      <c r="BB287" s="102"/>
      <c r="BC287" s="46"/>
    </row>
    <row r="288" spans="2:55" ht="12.75" customHeight="1">
      <c r="B288" s="11"/>
      <c r="C288" s="154" t="s">
        <v>56</v>
      </c>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51"/>
      <c r="AC288" s="151"/>
      <c r="AD288" s="151"/>
      <c r="AE288" s="151"/>
      <c r="AF288" s="151"/>
      <c r="AG288" s="151"/>
      <c r="AH288" s="151"/>
      <c r="AI288" s="151"/>
      <c r="AJ288" s="151"/>
      <c r="AK288" s="151"/>
      <c r="AL288" s="102"/>
      <c r="AM288" s="102"/>
      <c r="AN288" s="102"/>
      <c r="AO288" s="102"/>
      <c r="AP288" s="102"/>
      <c r="AQ288" s="102"/>
      <c r="AR288" s="152"/>
      <c r="AS288" s="152"/>
      <c r="AT288" s="152"/>
      <c r="AU288" s="152"/>
      <c r="AV288" s="152"/>
      <c r="AW288" s="152"/>
      <c r="AX288" s="152"/>
      <c r="AY288" s="102"/>
      <c r="AZ288" s="102"/>
      <c r="BA288" s="102"/>
      <c r="BB288" s="102"/>
      <c r="BC288" s="46"/>
    </row>
    <row r="289" spans="2:55" ht="12.75" customHeight="1">
      <c r="B289" s="11"/>
      <c r="C289" s="99"/>
      <c r="D289" s="99"/>
      <c r="E289" s="99"/>
      <c r="F289" s="99"/>
      <c r="G289" s="99"/>
      <c r="H289" s="99"/>
      <c r="I289" s="99"/>
      <c r="J289" s="99"/>
      <c r="K289" s="99"/>
      <c r="L289" s="99"/>
      <c r="M289" s="99"/>
      <c r="N289" s="99"/>
      <c r="O289" s="99"/>
      <c r="P289" s="100"/>
      <c r="Q289" s="100"/>
      <c r="R289" s="100"/>
      <c r="S289" s="100"/>
      <c r="T289" s="100"/>
      <c r="U289" s="100"/>
      <c r="V289" s="100"/>
      <c r="W289" s="100"/>
      <c r="X289" s="100"/>
      <c r="Y289" s="100"/>
      <c r="Z289" s="101"/>
      <c r="AA289" s="101"/>
      <c r="AB289" s="103"/>
      <c r="AC289" s="103"/>
      <c r="AD289" s="103"/>
      <c r="AE289" s="103"/>
      <c r="AF289" s="103"/>
      <c r="AG289" s="103"/>
      <c r="AH289" s="103"/>
      <c r="AI289" s="103"/>
      <c r="AJ289" s="103"/>
      <c r="AK289" s="103"/>
      <c r="AL289" s="102"/>
      <c r="AM289" s="102"/>
      <c r="AN289" s="102"/>
      <c r="AO289" s="102"/>
      <c r="AP289" s="102"/>
      <c r="AQ289" s="102"/>
      <c r="AR289" s="102"/>
      <c r="AS289" s="102"/>
      <c r="AT289" s="102"/>
      <c r="AU289" s="102"/>
      <c r="AV289" s="102"/>
      <c r="AW289" s="102"/>
      <c r="AX289" s="104"/>
      <c r="AY289" s="104"/>
      <c r="AZ289" s="104"/>
      <c r="BA289" s="104"/>
      <c r="BB289" s="104"/>
      <c r="BC289" s="46"/>
    </row>
    <row r="290" spans="2:55" ht="12.75" customHeight="1">
      <c r="B290" s="11"/>
      <c r="C290" s="190" t="s">
        <v>57</v>
      </c>
      <c r="D290" s="190"/>
      <c r="E290" s="190"/>
      <c r="F290" s="190"/>
      <c r="G290" s="190"/>
      <c r="H290" s="190"/>
      <c r="I290" s="190"/>
      <c r="J290" s="190"/>
      <c r="K290" s="190"/>
      <c r="L290" s="190"/>
      <c r="M290" s="190"/>
      <c r="N290" s="190"/>
      <c r="O290" s="190"/>
      <c r="P290" s="190"/>
      <c r="Q290" s="190"/>
      <c r="R290" s="190"/>
      <c r="S290" s="190"/>
      <c r="T290" s="190"/>
      <c r="U290" s="190"/>
      <c r="V290" s="190"/>
      <c r="W290" s="190"/>
      <c r="X290" s="190"/>
      <c r="Y290" s="190"/>
      <c r="Z290" s="190"/>
      <c r="AA290" s="190"/>
      <c r="AB290" s="190"/>
      <c r="AC290" s="190"/>
      <c r="AD290" s="190"/>
      <c r="AE290" s="190"/>
      <c r="AF290" s="190"/>
      <c r="AG290" s="190"/>
      <c r="AH290" s="190"/>
      <c r="AI290" s="190"/>
      <c r="AJ290" s="190"/>
      <c r="AK290" s="190"/>
      <c r="AL290" s="190"/>
      <c r="AM290" s="190"/>
      <c r="AN290" s="190"/>
      <c r="AO290" s="190"/>
      <c r="AP290" s="190"/>
      <c r="AQ290" s="190"/>
      <c r="AR290" s="190"/>
      <c r="AS290" s="190"/>
      <c r="AT290" s="190"/>
      <c r="AU290" s="190"/>
      <c r="AV290" s="190"/>
      <c r="AW290" s="190"/>
      <c r="AX290" s="190"/>
      <c r="AY290" s="190"/>
      <c r="AZ290" s="190"/>
      <c r="BA290" s="190"/>
      <c r="BB290" s="190"/>
      <c r="BC290" s="46"/>
    </row>
    <row r="291" spans="2:55" ht="12.75" customHeight="1">
      <c r="B291" s="11"/>
      <c r="C291" s="190" t="s">
        <v>139</v>
      </c>
      <c r="D291" s="190"/>
      <c r="E291" s="190"/>
      <c r="F291" s="190"/>
      <c r="G291" s="190"/>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0"/>
      <c r="AY291" s="190"/>
      <c r="AZ291" s="190"/>
      <c r="BA291" s="190"/>
      <c r="BB291" s="190"/>
      <c r="BC291" s="46"/>
    </row>
    <row r="292" spans="2:55" ht="12.75" customHeight="1">
      <c r="B292" s="11"/>
      <c r="C292" s="143"/>
      <c r="D292" s="143"/>
      <c r="E292" s="143"/>
      <c r="F292" s="143"/>
      <c r="G292" s="143"/>
      <c r="H292" s="143"/>
      <c r="I292" s="143"/>
      <c r="J292" s="143"/>
      <c r="K292" s="143"/>
      <c r="L292" s="143"/>
      <c r="M292" s="143"/>
      <c r="N292" s="143"/>
      <c r="O292" s="143"/>
      <c r="P292" s="143"/>
      <c r="Q292" s="143"/>
      <c r="R292" s="143"/>
      <c r="S292" s="143"/>
      <c r="T292" s="143"/>
      <c r="U292" s="143"/>
      <c r="V292" s="148"/>
      <c r="W292" s="148"/>
      <c r="X292" s="148"/>
      <c r="Y292" s="149"/>
      <c r="Z292" s="149"/>
      <c r="AA292" s="149"/>
      <c r="AB292" s="149"/>
      <c r="AC292" s="149"/>
      <c r="AD292" s="150"/>
      <c r="AE292" s="150"/>
      <c r="AF292" s="150"/>
      <c r="AG292" s="150"/>
      <c r="AH292" s="150"/>
      <c r="AI292" s="150"/>
      <c r="AJ292" s="150"/>
      <c r="AK292" s="150"/>
      <c r="AL292" s="150"/>
      <c r="AM292" s="150"/>
      <c r="AN292" s="149"/>
      <c r="AO292" s="149"/>
      <c r="AP292" s="149"/>
      <c r="AQ292" s="149"/>
      <c r="AR292" s="149"/>
      <c r="AS292" s="150"/>
      <c r="AT292" s="150"/>
      <c r="AU292" s="150"/>
      <c r="AV292" s="150"/>
      <c r="AW292" s="150"/>
      <c r="AX292" s="150"/>
      <c r="AY292" s="150"/>
      <c r="AZ292" s="150"/>
      <c r="BA292" s="150"/>
      <c r="BB292" s="153" t="s">
        <v>58</v>
      </c>
      <c r="BC292" s="46"/>
    </row>
    <row r="293" spans="2:55" ht="12.75" customHeight="1">
      <c r="B293" s="11"/>
      <c r="C293" s="143"/>
      <c r="D293" s="143"/>
      <c r="E293" s="143"/>
      <c r="F293" s="143"/>
      <c r="G293" s="143"/>
      <c r="H293" s="143"/>
      <c r="I293" s="143"/>
      <c r="J293" s="143"/>
      <c r="K293" s="143"/>
      <c r="L293" s="143"/>
      <c r="M293" s="143"/>
      <c r="N293" s="143"/>
      <c r="O293" s="143"/>
      <c r="P293" s="143"/>
      <c r="Q293" s="143"/>
      <c r="R293" s="143"/>
      <c r="S293" s="143"/>
      <c r="T293" s="143"/>
      <c r="U293" s="143"/>
      <c r="V293" s="148"/>
      <c r="W293" s="148"/>
      <c r="X293" s="148"/>
      <c r="Y293" s="149"/>
      <c r="Z293" s="149"/>
      <c r="AA293" s="149"/>
      <c r="AB293" s="149"/>
      <c r="AC293" s="149"/>
      <c r="AD293" s="150"/>
      <c r="AE293" s="150"/>
      <c r="AF293" s="150"/>
      <c r="AG293" s="150"/>
      <c r="AH293" s="150"/>
      <c r="AI293" s="150"/>
      <c r="AJ293" s="150"/>
      <c r="AK293" s="150"/>
      <c r="AL293" s="150"/>
      <c r="AM293" s="150"/>
      <c r="AN293" s="149"/>
      <c r="AO293" s="149"/>
      <c r="AP293" s="149"/>
      <c r="AQ293" s="149"/>
      <c r="AR293" s="149"/>
      <c r="AS293" s="150"/>
      <c r="AT293" s="150"/>
      <c r="AU293" s="150"/>
      <c r="AV293" s="150"/>
      <c r="AW293" s="150"/>
      <c r="AX293" s="150"/>
      <c r="AY293" s="150"/>
      <c r="AZ293" s="150"/>
      <c r="BA293" s="150"/>
      <c r="BB293" s="150"/>
      <c r="BC293" s="46"/>
    </row>
    <row r="294" spans="2:55" ht="12.75" customHeight="1">
      <c r="B294" s="11"/>
      <c r="C294" s="191" t="s">
        <v>248</v>
      </c>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2"/>
      <c r="AL294" s="192"/>
      <c r="AM294" s="192"/>
      <c r="AN294" s="192"/>
      <c r="AO294" s="192"/>
      <c r="AP294" s="192"/>
      <c r="AQ294" s="193"/>
      <c r="AR294" s="197" t="s">
        <v>258</v>
      </c>
      <c r="AS294" s="198"/>
      <c r="AT294" s="199"/>
      <c r="AU294" s="197" t="s">
        <v>140</v>
      </c>
      <c r="AV294" s="198"/>
      <c r="AW294" s="198"/>
      <c r="AX294" s="198"/>
      <c r="AY294" s="198"/>
      <c r="AZ294" s="198"/>
      <c r="BA294" s="198"/>
      <c r="BB294" s="199"/>
      <c r="BC294" s="46"/>
    </row>
    <row r="295" spans="2:55" ht="12.75" customHeight="1">
      <c r="B295" s="11"/>
      <c r="C295" s="194"/>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6"/>
      <c r="AR295" s="200"/>
      <c r="AS295" s="201"/>
      <c r="AT295" s="202"/>
      <c r="AU295" s="200"/>
      <c r="AV295" s="201"/>
      <c r="AW295" s="201"/>
      <c r="AX295" s="201"/>
      <c r="AY295" s="201"/>
      <c r="AZ295" s="201"/>
      <c r="BA295" s="201"/>
      <c r="BB295" s="202"/>
      <c r="BC295" s="46"/>
    </row>
    <row r="296" spans="2:55" ht="12.75" customHeight="1">
      <c r="B296" s="11"/>
      <c r="C296" s="214" t="s">
        <v>164</v>
      </c>
      <c r="D296" s="215"/>
      <c r="E296" s="215"/>
      <c r="F296" s="215"/>
      <c r="G296" s="215"/>
      <c r="H296" s="215"/>
      <c r="I296" s="215"/>
      <c r="J296" s="215"/>
      <c r="K296" s="215"/>
      <c r="L296" s="215"/>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6"/>
      <c r="AR296" s="217" t="s">
        <v>165</v>
      </c>
      <c r="AS296" s="217"/>
      <c r="AT296" s="217"/>
      <c r="AU296" s="218">
        <v>1</v>
      </c>
      <c r="AV296" s="219"/>
      <c r="AW296" s="219"/>
      <c r="AX296" s="219"/>
      <c r="AY296" s="219"/>
      <c r="AZ296" s="219"/>
      <c r="BA296" s="219"/>
      <c r="BB296" s="220"/>
      <c r="BC296" s="46"/>
    </row>
    <row r="297" spans="2:55" ht="24.75" customHeight="1">
      <c r="B297" s="11"/>
      <c r="C297" s="211" t="s">
        <v>374</v>
      </c>
      <c r="D297" s="212"/>
      <c r="E297" s="212"/>
      <c r="F297" s="212"/>
      <c r="G297" s="212"/>
      <c r="H297" s="212"/>
      <c r="I297" s="212"/>
      <c r="J297" s="212"/>
      <c r="K297" s="212"/>
      <c r="L297" s="212"/>
      <c r="M297" s="212"/>
      <c r="N297" s="212"/>
      <c r="O297" s="212"/>
      <c r="P297" s="212"/>
      <c r="Q297" s="212"/>
      <c r="R297" s="212"/>
      <c r="S297" s="212"/>
      <c r="T297" s="212"/>
      <c r="U297" s="212"/>
      <c r="V297" s="212"/>
      <c r="W297" s="212"/>
      <c r="X297" s="212"/>
      <c r="Y297" s="212"/>
      <c r="Z297" s="212"/>
      <c r="AA297" s="212"/>
      <c r="AB297" s="212"/>
      <c r="AC297" s="212"/>
      <c r="AD297" s="212"/>
      <c r="AE297" s="212"/>
      <c r="AF297" s="212"/>
      <c r="AG297" s="212"/>
      <c r="AH297" s="212"/>
      <c r="AI297" s="212"/>
      <c r="AJ297" s="212"/>
      <c r="AK297" s="212"/>
      <c r="AL297" s="212"/>
      <c r="AM297" s="212"/>
      <c r="AN297" s="212"/>
      <c r="AO297" s="212"/>
      <c r="AP297" s="212"/>
      <c r="AQ297" s="213"/>
      <c r="AR297" s="206">
        <v>900</v>
      </c>
      <c r="AS297" s="206"/>
      <c r="AT297" s="206"/>
      <c r="AU297" s="207" t="s">
        <v>203</v>
      </c>
      <c r="AV297" s="207"/>
      <c r="AW297" s="207"/>
      <c r="AX297" s="207"/>
      <c r="AY297" s="207"/>
      <c r="AZ297" s="207"/>
      <c r="BA297" s="207"/>
      <c r="BB297" s="207"/>
      <c r="BC297" s="46"/>
    </row>
    <row r="298" spans="2:55" ht="12.75" customHeight="1">
      <c r="B298" s="11"/>
      <c r="C298" s="208" t="s">
        <v>141</v>
      </c>
      <c r="D298" s="209"/>
      <c r="E298" s="209"/>
      <c r="F298" s="209"/>
      <c r="G298" s="209"/>
      <c r="H298" s="209"/>
      <c r="I298" s="209"/>
      <c r="J298" s="209"/>
      <c r="K298" s="209"/>
      <c r="L298" s="209"/>
      <c r="M298" s="209"/>
      <c r="N298" s="209"/>
      <c r="O298" s="209"/>
      <c r="P298" s="209"/>
      <c r="Q298" s="209"/>
      <c r="R298" s="209"/>
      <c r="S298" s="209"/>
      <c r="T298" s="209"/>
      <c r="U298" s="209"/>
      <c r="V298" s="209"/>
      <c r="W298" s="209"/>
      <c r="X298" s="209"/>
      <c r="Y298" s="209"/>
      <c r="Z298" s="209"/>
      <c r="AA298" s="209"/>
      <c r="AB298" s="209"/>
      <c r="AC298" s="209"/>
      <c r="AD298" s="209"/>
      <c r="AE298" s="209"/>
      <c r="AF298" s="209"/>
      <c r="AG298" s="209"/>
      <c r="AH298" s="209"/>
      <c r="AI298" s="209"/>
      <c r="AJ298" s="209"/>
      <c r="AK298" s="209"/>
      <c r="AL298" s="209"/>
      <c r="AM298" s="209"/>
      <c r="AN298" s="209"/>
      <c r="AO298" s="209"/>
      <c r="AP298" s="209"/>
      <c r="AQ298" s="210"/>
      <c r="AR298" s="185"/>
      <c r="AS298" s="185"/>
      <c r="AT298" s="185"/>
      <c r="AU298" s="181"/>
      <c r="AV298" s="181"/>
      <c r="AW298" s="181"/>
      <c r="AX298" s="181"/>
      <c r="AY298" s="181"/>
      <c r="AZ298" s="181"/>
      <c r="BA298" s="181"/>
      <c r="BB298" s="181"/>
      <c r="BC298" s="46"/>
    </row>
    <row r="299" spans="2:55" ht="12.75" customHeight="1">
      <c r="B299" s="11"/>
      <c r="C299" s="186" t="s">
        <v>142</v>
      </c>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5">
        <v>901</v>
      </c>
      <c r="AS299" s="185"/>
      <c r="AT299" s="185"/>
      <c r="AU299" s="181"/>
      <c r="AV299" s="181"/>
      <c r="AW299" s="181"/>
      <c r="AX299" s="181"/>
      <c r="AY299" s="181"/>
      <c r="AZ299" s="181"/>
      <c r="BA299" s="181"/>
      <c r="BB299" s="181"/>
      <c r="BC299" s="46"/>
    </row>
    <row r="300" spans="2:55" ht="12.75" customHeight="1">
      <c r="B300" s="11"/>
      <c r="C300" s="186" t="s">
        <v>143</v>
      </c>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5">
        <v>902</v>
      </c>
      <c r="AS300" s="185"/>
      <c r="AT300" s="185"/>
      <c r="AU300" s="181"/>
      <c r="AV300" s="181"/>
      <c r="AW300" s="181"/>
      <c r="AX300" s="181"/>
      <c r="AY300" s="181"/>
      <c r="AZ300" s="181"/>
      <c r="BA300" s="181"/>
      <c r="BB300" s="181"/>
      <c r="BC300" s="46"/>
    </row>
    <row r="301" spans="2:55" ht="12.75" customHeight="1">
      <c r="B301" s="11"/>
      <c r="C301" s="186" t="s">
        <v>59</v>
      </c>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5">
        <v>903</v>
      </c>
      <c r="AS301" s="185"/>
      <c r="AT301" s="185"/>
      <c r="AU301" s="181"/>
      <c r="AV301" s="181"/>
      <c r="AW301" s="181"/>
      <c r="AX301" s="181"/>
      <c r="AY301" s="181"/>
      <c r="AZ301" s="181"/>
      <c r="BA301" s="181"/>
      <c r="BB301" s="181"/>
      <c r="BC301" s="46"/>
    </row>
    <row r="302" spans="2:55" ht="12.75" customHeight="1">
      <c r="B302" s="11"/>
      <c r="C302" s="186" t="s">
        <v>144</v>
      </c>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5">
        <v>904</v>
      </c>
      <c r="AS302" s="185"/>
      <c r="AT302" s="185"/>
      <c r="AU302" s="181"/>
      <c r="AV302" s="181"/>
      <c r="AW302" s="181"/>
      <c r="AX302" s="181"/>
      <c r="AY302" s="181"/>
      <c r="AZ302" s="181"/>
      <c r="BA302" s="181"/>
      <c r="BB302" s="181"/>
      <c r="BC302" s="46"/>
    </row>
    <row r="303" spans="2:55" ht="12.75" customHeight="1">
      <c r="B303" s="11"/>
      <c r="C303" s="186" t="s">
        <v>145</v>
      </c>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5">
        <v>905</v>
      </c>
      <c r="AS303" s="185"/>
      <c r="AT303" s="185"/>
      <c r="AU303" s="181"/>
      <c r="AV303" s="181"/>
      <c r="AW303" s="181"/>
      <c r="AX303" s="181"/>
      <c r="AY303" s="181"/>
      <c r="AZ303" s="181"/>
      <c r="BA303" s="181"/>
      <c r="BB303" s="181"/>
      <c r="BC303" s="46"/>
    </row>
    <row r="304" spans="2:55" ht="12.75" customHeight="1">
      <c r="B304" s="11"/>
      <c r="C304" s="186" t="s">
        <v>146</v>
      </c>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5">
        <v>906</v>
      </c>
      <c r="AS304" s="185"/>
      <c r="AT304" s="185"/>
      <c r="AU304" s="181"/>
      <c r="AV304" s="181"/>
      <c r="AW304" s="181"/>
      <c r="AX304" s="181"/>
      <c r="AY304" s="181"/>
      <c r="AZ304" s="181"/>
      <c r="BA304" s="181"/>
      <c r="BB304" s="181"/>
      <c r="BC304" s="46"/>
    </row>
    <row r="305" spans="2:55" ht="12.75" customHeight="1">
      <c r="B305" s="11"/>
      <c r="C305" s="187" t="s">
        <v>147</v>
      </c>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9"/>
      <c r="AR305" s="185">
        <v>910</v>
      </c>
      <c r="AS305" s="185"/>
      <c r="AT305" s="185"/>
      <c r="AU305" s="181" t="s">
        <v>203</v>
      </c>
      <c r="AV305" s="181"/>
      <c r="AW305" s="181"/>
      <c r="AX305" s="181"/>
      <c r="AY305" s="181"/>
      <c r="AZ305" s="181"/>
      <c r="BA305" s="181"/>
      <c r="BB305" s="181"/>
      <c r="BC305" s="46"/>
    </row>
    <row r="306" spans="2:55" ht="12.75" customHeight="1">
      <c r="B306" s="11"/>
      <c r="C306" s="186" t="s">
        <v>148</v>
      </c>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5">
        <v>911</v>
      </c>
      <c r="AS306" s="185"/>
      <c r="AT306" s="185"/>
      <c r="AU306" s="181"/>
      <c r="AV306" s="181"/>
      <c r="AW306" s="181"/>
      <c r="AX306" s="181"/>
      <c r="AY306" s="181"/>
      <c r="AZ306" s="181"/>
      <c r="BA306" s="181"/>
      <c r="BB306" s="181"/>
      <c r="BC306" s="46"/>
    </row>
    <row r="307" spans="2:55" ht="12.75" customHeight="1">
      <c r="B307" s="11"/>
      <c r="C307" s="186" t="s">
        <v>149</v>
      </c>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5">
        <v>912</v>
      </c>
      <c r="AS307" s="185"/>
      <c r="AT307" s="185"/>
      <c r="AU307" s="181"/>
      <c r="AV307" s="181"/>
      <c r="AW307" s="181"/>
      <c r="AX307" s="181"/>
      <c r="AY307" s="181"/>
      <c r="AZ307" s="181"/>
      <c r="BA307" s="181"/>
      <c r="BB307" s="181"/>
      <c r="BC307" s="46"/>
    </row>
    <row r="308" spans="2:55" ht="12.75" customHeight="1">
      <c r="B308" s="11"/>
      <c r="C308" s="186" t="s">
        <v>150</v>
      </c>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5">
        <v>913</v>
      </c>
      <c r="AS308" s="185"/>
      <c r="AT308" s="185"/>
      <c r="AU308" s="181"/>
      <c r="AV308" s="181"/>
      <c r="AW308" s="181"/>
      <c r="AX308" s="181"/>
      <c r="AY308" s="181"/>
      <c r="AZ308" s="181"/>
      <c r="BA308" s="181"/>
      <c r="BB308" s="181"/>
      <c r="BC308" s="46"/>
    </row>
    <row r="309" spans="2:55" ht="12.75" customHeight="1">
      <c r="B309" s="11"/>
      <c r="C309" s="187" t="s">
        <v>151</v>
      </c>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9"/>
      <c r="AR309" s="185">
        <v>920</v>
      </c>
      <c r="AS309" s="185"/>
      <c r="AT309" s="185"/>
      <c r="AU309" s="181" t="s">
        <v>203</v>
      </c>
      <c r="AV309" s="181"/>
      <c r="AW309" s="181"/>
      <c r="AX309" s="181"/>
      <c r="AY309" s="181"/>
      <c r="AZ309" s="181"/>
      <c r="BA309" s="181"/>
      <c r="BB309" s="181"/>
      <c r="BC309" s="46"/>
    </row>
    <row r="310" spans="2:55" ht="22.5" customHeight="1">
      <c r="B310" s="11"/>
      <c r="C310" s="186" t="s">
        <v>60</v>
      </c>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5">
        <v>921</v>
      </c>
      <c r="AS310" s="185"/>
      <c r="AT310" s="185"/>
      <c r="AU310" s="181"/>
      <c r="AV310" s="181"/>
      <c r="AW310" s="181"/>
      <c r="AX310" s="181"/>
      <c r="AY310" s="181"/>
      <c r="AZ310" s="181"/>
      <c r="BA310" s="181"/>
      <c r="BB310" s="181"/>
      <c r="BC310" s="46"/>
    </row>
    <row r="311" spans="2:55" ht="12.75" customHeight="1">
      <c r="B311" s="11"/>
      <c r="C311" s="186" t="s">
        <v>152</v>
      </c>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5">
        <v>922</v>
      </c>
      <c r="AS311" s="185"/>
      <c r="AT311" s="185"/>
      <c r="AU311" s="181"/>
      <c r="AV311" s="181"/>
      <c r="AW311" s="181"/>
      <c r="AX311" s="181"/>
      <c r="AY311" s="181"/>
      <c r="AZ311" s="181"/>
      <c r="BA311" s="181"/>
      <c r="BB311" s="181"/>
      <c r="BC311" s="46"/>
    </row>
    <row r="312" spans="2:55" ht="12.75" customHeight="1">
      <c r="B312" s="11"/>
      <c r="C312" s="186" t="s">
        <v>153</v>
      </c>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5">
        <v>923</v>
      </c>
      <c r="AS312" s="185"/>
      <c r="AT312" s="185"/>
      <c r="AU312" s="181"/>
      <c r="AV312" s="181"/>
      <c r="AW312" s="181"/>
      <c r="AX312" s="181"/>
      <c r="AY312" s="181"/>
      <c r="AZ312" s="181"/>
      <c r="BA312" s="181"/>
      <c r="BB312" s="181"/>
      <c r="BC312" s="46"/>
    </row>
    <row r="313" spans="2:55" ht="12.75" customHeight="1">
      <c r="B313" s="11"/>
      <c r="C313" s="186" t="s">
        <v>154</v>
      </c>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5">
        <v>924</v>
      </c>
      <c r="AS313" s="185"/>
      <c r="AT313" s="185"/>
      <c r="AU313" s="181"/>
      <c r="AV313" s="181"/>
      <c r="AW313" s="181"/>
      <c r="AX313" s="181"/>
      <c r="AY313" s="181"/>
      <c r="AZ313" s="181"/>
      <c r="BA313" s="181"/>
      <c r="BB313" s="181"/>
      <c r="BC313" s="46"/>
    </row>
    <row r="314" spans="2:55" ht="12.75" customHeight="1">
      <c r="B314" s="11"/>
      <c r="C314" s="203" t="s">
        <v>155</v>
      </c>
      <c r="D314" s="203"/>
      <c r="E314" s="203"/>
      <c r="F314" s="203"/>
      <c r="G314" s="203"/>
      <c r="H314" s="203"/>
      <c r="I314" s="203"/>
      <c r="J314" s="203"/>
      <c r="K314" s="203"/>
      <c r="L314" s="203"/>
      <c r="M314" s="203"/>
      <c r="N314" s="203"/>
      <c r="O314" s="203"/>
      <c r="P314" s="203"/>
      <c r="Q314" s="203"/>
      <c r="R314" s="203"/>
      <c r="S314" s="203"/>
      <c r="T314" s="203"/>
      <c r="U314" s="203"/>
      <c r="V314" s="203"/>
      <c r="W314" s="203"/>
      <c r="X314" s="203"/>
      <c r="Y314" s="203"/>
      <c r="Z314" s="203"/>
      <c r="AA314" s="203"/>
      <c r="AB314" s="203"/>
      <c r="AC314" s="203"/>
      <c r="AD314" s="203"/>
      <c r="AE314" s="203"/>
      <c r="AF314" s="203"/>
      <c r="AG314" s="203"/>
      <c r="AH314" s="203"/>
      <c r="AI314" s="203"/>
      <c r="AJ314" s="203"/>
      <c r="AK314" s="203"/>
      <c r="AL314" s="203"/>
      <c r="AM314" s="203"/>
      <c r="AN314" s="203"/>
      <c r="AO314" s="203"/>
      <c r="AP314" s="203"/>
      <c r="AQ314" s="203"/>
      <c r="AR314" s="204">
        <v>925</v>
      </c>
      <c r="AS314" s="204"/>
      <c r="AT314" s="204"/>
      <c r="AU314" s="205"/>
      <c r="AV314" s="205"/>
      <c r="AW314" s="205"/>
      <c r="AX314" s="205"/>
      <c r="AY314" s="205"/>
      <c r="AZ314" s="205"/>
      <c r="BA314" s="205"/>
      <c r="BB314" s="205"/>
      <c r="BC314" s="46"/>
    </row>
    <row r="315" spans="2:55" ht="12" customHeight="1">
      <c r="B315" s="11"/>
      <c r="C315" s="99"/>
      <c r="D315" s="99"/>
      <c r="E315" s="99"/>
      <c r="F315" s="99"/>
      <c r="G315" s="99"/>
      <c r="H315" s="99"/>
      <c r="I315" s="99"/>
      <c r="J315" s="99"/>
      <c r="K315" s="99"/>
      <c r="L315" s="99"/>
      <c r="M315" s="99"/>
      <c r="N315" s="99"/>
      <c r="O315" s="99"/>
      <c r="P315" s="100"/>
      <c r="Q315" s="100"/>
      <c r="R315" s="100"/>
      <c r="S315" s="100"/>
      <c r="T315" s="100"/>
      <c r="U315" s="100"/>
      <c r="V315" s="100"/>
      <c r="W315" s="100"/>
      <c r="X315" s="100"/>
      <c r="Y315" s="100"/>
      <c r="Z315" s="101"/>
      <c r="AA315" s="101"/>
      <c r="AB315" s="103"/>
      <c r="AC315" s="103"/>
      <c r="AD315" s="103"/>
      <c r="AE315" s="103"/>
      <c r="AF315" s="103"/>
      <c r="AG315" s="103"/>
      <c r="AH315" s="103"/>
      <c r="AI315" s="103"/>
      <c r="AJ315" s="103"/>
      <c r="AK315" s="103"/>
      <c r="AL315" s="102"/>
      <c r="AM315" s="102"/>
      <c r="AN315" s="102"/>
      <c r="AO315" s="102"/>
      <c r="AP315" s="102"/>
      <c r="AQ315" s="102"/>
      <c r="AR315" s="102"/>
      <c r="AS315" s="102"/>
      <c r="AT315" s="102"/>
      <c r="AU315" s="102"/>
      <c r="AV315" s="102"/>
      <c r="AW315" s="102"/>
      <c r="AX315" s="104"/>
      <c r="AY315" s="104"/>
      <c r="AZ315" s="104"/>
      <c r="BA315" s="104"/>
      <c r="BB315" s="104"/>
      <c r="BC315" s="46"/>
    </row>
    <row r="316" spans="2:55" ht="12" customHeight="1">
      <c r="B316" s="11"/>
      <c r="C316" s="172" t="s">
        <v>385</v>
      </c>
      <c r="D316" s="99"/>
      <c r="E316" s="99"/>
      <c r="F316" s="99"/>
      <c r="G316" s="99"/>
      <c r="H316" s="99"/>
      <c r="I316" s="99"/>
      <c r="J316" s="99"/>
      <c r="K316" s="99"/>
      <c r="L316" s="99"/>
      <c r="M316" s="99"/>
      <c r="N316" s="99"/>
      <c r="O316" s="99"/>
      <c r="P316" s="100"/>
      <c r="Q316" s="100"/>
      <c r="R316" s="100"/>
      <c r="S316" s="100"/>
      <c r="T316" s="100"/>
      <c r="U316" s="100"/>
      <c r="V316" s="100"/>
      <c r="W316" s="100"/>
      <c r="X316" s="100"/>
      <c r="Y316" s="100"/>
      <c r="Z316" s="101"/>
      <c r="AA316" s="101"/>
      <c r="AB316" s="103"/>
      <c r="AC316" s="103"/>
      <c r="AD316" s="103"/>
      <c r="AE316" s="103"/>
      <c r="AF316" s="103"/>
      <c r="AG316" s="103"/>
      <c r="AH316" s="103"/>
      <c r="AI316" s="103"/>
      <c r="AJ316" s="103"/>
      <c r="AK316" s="103"/>
      <c r="AL316" s="102"/>
      <c r="AM316" s="102"/>
      <c r="AN316" s="102"/>
      <c r="AO316" s="102"/>
      <c r="AP316" s="102"/>
      <c r="AQ316" s="102"/>
      <c r="AR316" s="102"/>
      <c r="AS316" s="102"/>
      <c r="AT316" s="102"/>
      <c r="AU316" s="102"/>
      <c r="AV316" s="102"/>
      <c r="AW316" s="102"/>
      <c r="AX316" s="104"/>
      <c r="AY316" s="104"/>
      <c r="AZ316" s="104"/>
      <c r="BA316" s="104"/>
      <c r="BB316" s="104"/>
      <c r="BC316" s="46"/>
    </row>
    <row r="317" spans="2:55" ht="12" customHeight="1">
      <c r="B317" s="3"/>
      <c r="C317" s="180" t="s">
        <v>386</v>
      </c>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6"/>
      <c r="AH317" s="106"/>
      <c r="AI317" s="106"/>
      <c r="AJ317" s="106"/>
      <c r="AK317" s="106"/>
      <c r="AL317" s="106"/>
      <c r="AM317" s="106"/>
      <c r="AN317" s="106"/>
      <c r="AO317" s="106"/>
      <c r="AP317" s="106"/>
      <c r="AQ317" s="106"/>
      <c r="AR317" s="106"/>
      <c r="AS317" s="106"/>
      <c r="AT317" s="106"/>
      <c r="AU317" s="106"/>
      <c r="AV317" s="106"/>
      <c r="AW317" s="106"/>
      <c r="AX317" s="106"/>
      <c r="AY317" s="106"/>
      <c r="AZ317" s="106"/>
      <c r="BA317" s="106"/>
      <c r="BB317" s="106"/>
      <c r="BC317" s="46"/>
    </row>
    <row r="318" spans="2:55" ht="12" customHeight="1">
      <c r="B318" s="3"/>
      <c r="C318" s="173" t="s">
        <v>387</v>
      </c>
      <c r="D318" s="171"/>
      <c r="E318" s="171"/>
      <c r="F318" s="171"/>
      <c r="G318" s="171"/>
      <c r="H318" s="171"/>
      <c r="I318" s="171"/>
      <c r="J318" s="171"/>
      <c r="K318" s="171"/>
      <c r="L318" s="171"/>
      <c r="M318" s="171"/>
      <c r="N318" s="171"/>
      <c r="O318" s="171"/>
      <c r="P318" s="171"/>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c r="AL318" s="106"/>
      <c r="AM318" s="106"/>
      <c r="AN318" s="106"/>
      <c r="AO318" s="106"/>
      <c r="AP318" s="107"/>
      <c r="AQ318" s="107"/>
      <c r="AR318" s="107"/>
      <c r="AS318" s="107"/>
      <c r="AT318" s="107"/>
      <c r="AU318" s="107"/>
      <c r="AV318" s="107"/>
      <c r="AW318" s="107"/>
      <c r="AX318" s="107"/>
      <c r="AY318" s="107"/>
      <c r="AZ318" s="107"/>
      <c r="BA318" s="107"/>
      <c r="BB318" s="107"/>
      <c r="BC318" s="46"/>
    </row>
    <row r="319" spans="2:55" ht="12" customHeight="1">
      <c r="B319" s="3"/>
      <c r="C319" s="173" t="s">
        <v>388</v>
      </c>
      <c r="D319" s="171"/>
      <c r="E319" s="171"/>
      <c r="F319" s="171"/>
      <c r="G319" s="171"/>
      <c r="H319" s="171"/>
      <c r="I319" s="171"/>
      <c r="J319" s="171"/>
      <c r="K319" s="171"/>
      <c r="L319" s="171"/>
      <c r="M319" s="171"/>
      <c r="N319" s="171"/>
      <c r="O319" s="171"/>
      <c r="P319" s="171"/>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6"/>
      <c r="AL319" s="106"/>
      <c r="AM319" s="106"/>
      <c r="AN319" s="106"/>
      <c r="AO319" s="106"/>
      <c r="AP319" s="107"/>
      <c r="AQ319" s="107"/>
      <c r="AR319" s="107"/>
      <c r="AS319" s="107"/>
      <c r="AT319" s="107"/>
      <c r="AU319" s="107"/>
      <c r="AV319" s="107"/>
      <c r="AW319" s="107"/>
      <c r="AX319" s="107"/>
      <c r="AY319" s="107"/>
      <c r="AZ319" s="107"/>
      <c r="BA319" s="107"/>
      <c r="BB319" s="107"/>
      <c r="BC319" s="46"/>
    </row>
    <row r="320" spans="2:55" ht="12" customHeight="1">
      <c r="B320" s="3"/>
      <c r="C320" s="173" t="s">
        <v>389</v>
      </c>
      <c r="D320" s="171"/>
      <c r="E320" s="171"/>
      <c r="F320" s="171"/>
      <c r="G320" s="171"/>
      <c r="H320" s="460"/>
      <c r="I320" s="460"/>
      <c r="J320" s="460"/>
      <c r="K320" s="460"/>
      <c r="L320" s="460"/>
      <c r="M320" s="460"/>
      <c r="N320" s="460"/>
      <c r="O320" s="460"/>
      <c r="P320" s="460"/>
      <c r="Q320" s="460"/>
      <c r="R320" s="460"/>
      <c r="S320" s="460"/>
      <c r="T320" s="460"/>
      <c r="U320" s="460"/>
      <c r="V320" s="80"/>
      <c r="W320" s="80"/>
      <c r="X320" s="80"/>
      <c r="Y320" s="80"/>
      <c r="Z320" s="80"/>
      <c r="AA320" s="315"/>
      <c r="AB320" s="315"/>
      <c r="AC320" s="315"/>
      <c r="AD320" s="315"/>
      <c r="AE320" s="315"/>
      <c r="AF320" s="315"/>
      <c r="AG320" s="315"/>
      <c r="AH320" s="315"/>
      <c r="AI320" s="108"/>
      <c r="AJ320" s="108"/>
      <c r="AK320" s="315"/>
      <c r="AL320" s="315"/>
      <c r="AM320" s="315"/>
      <c r="AN320" s="315"/>
      <c r="AO320" s="315"/>
      <c r="AP320" s="315"/>
      <c r="AQ320" s="315"/>
      <c r="AR320" s="315"/>
      <c r="AS320" s="80"/>
      <c r="AT320" s="80"/>
      <c r="AU320" s="107"/>
      <c r="AV320" s="107"/>
      <c r="AW320" s="107"/>
      <c r="AX320" s="107"/>
      <c r="AY320" s="107"/>
      <c r="AZ320" s="107"/>
      <c r="BA320" s="107"/>
      <c r="BB320" s="107"/>
      <c r="BC320" s="46"/>
    </row>
    <row r="321" spans="2:55" ht="12" customHeight="1">
      <c r="B321" s="3"/>
      <c r="C321" s="171"/>
      <c r="D321" s="171"/>
      <c r="E321" s="171"/>
      <c r="F321" s="171"/>
      <c r="G321" s="171"/>
      <c r="H321" s="461" t="s">
        <v>390</v>
      </c>
      <c r="I321" s="461"/>
      <c r="J321" s="461"/>
      <c r="K321" s="461"/>
      <c r="L321" s="461"/>
      <c r="M321" s="461"/>
      <c r="N321" s="461"/>
      <c r="O321" s="461"/>
      <c r="P321" s="461"/>
      <c r="Q321" s="461"/>
      <c r="R321" s="461"/>
      <c r="S321" s="461"/>
      <c r="T321" s="461"/>
      <c r="U321" s="461"/>
      <c r="V321" s="80"/>
      <c r="W321" s="80"/>
      <c r="X321" s="80"/>
      <c r="Y321" s="80"/>
      <c r="Z321" s="80"/>
      <c r="AA321" s="459" t="s">
        <v>185</v>
      </c>
      <c r="AB321" s="459"/>
      <c r="AC321" s="459"/>
      <c r="AD321" s="459"/>
      <c r="AE321" s="459"/>
      <c r="AF321" s="459"/>
      <c r="AG321" s="459"/>
      <c r="AH321" s="459"/>
      <c r="AI321" s="109"/>
      <c r="AJ321" s="109"/>
      <c r="AK321" s="459" t="s">
        <v>186</v>
      </c>
      <c r="AL321" s="459"/>
      <c r="AM321" s="459"/>
      <c r="AN321" s="459"/>
      <c r="AO321" s="459"/>
      <c r="AP321" s="459"/>
      <c r="AQ321" s="459"/>
      <c r="AR321" s="459"/>
      <c r="AS321" s="80"/>
      <c r="AT321" s="80"/>
      <c r="AU321" s="80"/>
      <c r="AV321" s="80"/>
      <c r="AW321" s="80"/>
      <c r="AX321" s="80"/>
      <c r="AY321" s="80"/>
      <c r="AZ321" s="80"/>
      <c r="BA321" s="80"/>
      <c r="BB321" s="80"/>
      <c r="BC321" s="46"/>
    </row>
    <row r="322" spans="2:55" ht="12" customHeight="1">
      <c r="B322" s="3"/>
      <c r="C322" s="109"/>
      <c r="D322" s="109"/>
      <c r="E322" s="109"/>
      <c r="F322" s="109"/>
      <c r="G322" s="109"/>
      <c r="H322" s="109"/>
      <c r="I322" s="109"/>
      <c r="J322" s="109"/>
      <c r="K322" s="109"/>
      <c r="L322" s="109"/>
      <c r="M322" s="109"/>
      <c r="N322" s="109"/>
      <c r="O322" s="109"/>
      <c r="P322" s="109"/>
      <c r="Q322" s="109"/>
      <c r="R322" s="109"/>
      <c r="S322" s="109"/>
      <c r="T322" s="109"/>
      <c r="U322" s="109"/>
      <c r="V322" s="109"/>
      <c r="W322" s="80"/>
      <c r="X322" s="80"/>
      <c r="Y322" s="80"/>
      <c r="Z322" s="80"/>
      <c r="AA322" s="80"/>
      <c r="AB322" s="80"/>
      <c r="AC322" s="80"/>
      <c r="AD322" s="80"/>
      <c r="AE322" s="80"/>
      <c r="AF322" s="80"/>
      <c r="AG322" s="80"/>
      <c r="AH322" s="80"/>
      <c r="AI322" s="80"/>
      <c r="AJ322" s="80"/>
      <c r="AK322" s="80"/>
      <c r="AL322" s="80"/>
      <c r="AM322" s="80"/>
      <c r="AN322" s="80"/>
      <c r="AO322" s="80"/>
      <c r="AP322" s="80"/>
      <c r="AQ322" s="80"/>
      <c r="AR322" s="80"/>
      <c r="AS322" s="80"/>
      <c r="AT322" s="80"/>
      <c r="AU322" s="80"/>
      <c r="AV322" s="80"/>
      <c r="AW322" s="80"/>
      <c r="AX322" s="80"/>
      <c r="AY322" s="80"/>
      <c r="AZ322" s="80"/>
      <c r="BA322" s="106"/>
      <c r="BB322" s="106"/>
      <c r="BC322" s="46"/>
    </row>
    <row r="323" spans="2:55" ht="12" customHeight="1">
      <c r="B323" s="3"/>
      <c r="C323" s="109"/>
      <c r="D323" s="109"/>
      <c r="E323" s="109"/>
      <c r="F323" s="109"/>
      <c r="G323" s="109"/>
      <c r="H323" s="109"/>
      <c r="I323" s="109"/>
      <c r="J323" s="109"/>
      <c r="K323" s="109"/>
      <c r="L323" s="109"/>
      <c r="M323" s="109"/>
      <c r="N323" s="109"/>
      <c r="O323" s="109"/>
      <c r="P323" s="109"/>
      <c r="Q323" s="109"/>
      <c r="R323" s="109"/>
      <c r="S323" s="109"/>
      <c r="T323" s="109"/>
      <c r="U323" s="109"/>
      <c r="V323" s="109"/>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80"/>
      <c r="BA323" s="106"/>
      <c r="BB323" s="106"/>
      <c r="BC323" s="46"/>
    </row>
    <row r="324" spans="2:55" ht="12" customHeight="1">
      <c r="B324" s="3"/>
      <c r="C324" s="109"/>
      <c r="D324" s="109"/>
      <c r="E324" s="109"/>
      <c r="F324" s="109"/>
      <c r="G324" s="109"/>
      <c r="H324" s="109"/>
      <c r="I324" s="109"/>
      <c r="J324" s="109"/>
      <c r="K324" s="109"/>
      <c r="L324" s="109"/>
      <c r="M324" s="109"/>
      <c r="N324" s="109"/>
      <c r="O324" s="109"/>
      <c r="P324" s="109"/>
      <c r="Q324" s="109"/>
      <c r="R324" s="109"/>
      <c r="S324" s="109"/>
      <c r="T324" s="109"/>
      <c r="U324" s="109"/>
      <c r="V324" s="109"/>
      <c r="W324" s="80"/>
      <c r="X324" s="80"/>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80"/>
      <c r="BA324" s="106"/>
      <c r="BB324" s="106"/>
      <c r="BC324" s="46"/>
    </row>
    <row r="325" spans="2:55" ht="12" customHeight="1">
      <c r="B325" s="3"/>
      <c r="C325" s="109"/>
      <c r="D325" s="109"/>
      <c r="E325" s="109"/>
      <c r="F325" s="109"/>
      <c r="G325" s="109"/>
      <c r="H325" s="109"/>
      <c r="I325" s="109"/>
      <c r="J325" s="109"/>
      <c r="K325" s="109"/>
      <c r="L325" s="109"/>
      <c r="M325" s="109"/>
      <c r="N325" s="109"/>
      <c r="O325" s="109"/>
      <c r="P325" s="109"/>
      <c r="Q325" s="109"/>
      <c r="R325" s="109"/>
      <c r="S325" s="111"/>
      <c r="T325" s="111"/>
      <c r="U325" s="111"/>
      <c r="V325" s="111"/>
      <c r="W325" s="111"/>
      <c r="X325" s="111"/>
      <c r="Y325" s="111"/>
      <c r="Z325" s="111"/>
      <c r="AA325" s="109"/>
      <c r="AB325" s="110"/>
      <c r="AC325" s="111"/>
      <c r="AD325" s="111"/>
      <c r="AE325" s="111"/>
      <c r="AF325" s="111"/>
      <c r="AG325" s="111"/>
      <c r="AH325" s="111"/>
      <c r="AI325" s="111"/>
      <c r="AJ325" s="111"/>
      <c r="AK325" s="109"/>
      <c r="AL325" s="109"/>
      <c r="AM325" s="111"/>
      <c r="AN325" s="111"/>
      <c r="AO325" s="111"/>
      <c r="AP325" s="111"/>
      <c r="AQ325" s="111"/>
      <c r="AR325" s="111"/>
      <c r="AS325" s="111"/>
      <c r="AT325" s="111"/>
      <c r="AU325" s="111"/>
      <c r="AV325" s="111"/>
      <c r="AW325" s="109"/>
      <c r="AX325" s="109"/>
      <c r="AY325" s="109"/>
      <c r="AZ325" s="109"/>
      <c r="BA325" s="106"/>
      <c r="BB325" s="106"/>
      <c r="BC325" s="46"/>
    </row>
    <row r="326" spans="2:55" ht="12" customHeight="1">
      <c r="B326" s="3"/>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4"/>
      <c r="Y326" s="14"/>
      <c r="Z326" s="14"/>
      <c r="AA326" s="14"/>
      <c r="AB326" s="14"/>
      <c r="AC326" s="14"/>
      <c r="AD326" s="14"/>
      <c r="AE326" s="14"/>
      <c r="AF326" s="14"/>
      <c r="AG326" s="14"/>
      <c r="AH326" s="14"/>
      <c r="AI326" s="462">
        <f ca="1">TODAY()</f>
        <v>44272</v>
      </c>
      <c r="AJ326" s="462"/>
      <c r="AK326" s="462"/>
      <c r="AL326" s="462"/>
      <c r="AM326" s="462"/>
      <c r="AN326" s="462"/>
      <c r="AO326" s="462"/>
      <c r="AP326" s="462"/>
      <c r="AQ326" s="462"/>
      <c r="AR326" s="462"/>
      <c r="AS326" s="14"/>
      <c r="AT326" s="14"/>
      <c r="AU326" s="14"/>
      <c r="AV326" s="80"/>
      <c r="AW326" s="80"/>
      <c r="AX326" s="80"/>
      <c r="AY326" s="80"/>
      <c r="AZ326" s="80"/>
      <c r="BA326" s="106"/>
      <c r="BB326" s="106"/>
      <c r="BC326" s="46"/>
    </row>
    <row r="327" spans="2:55" ht="12" customHeight="1">
      <c r="B327" s="3"/>
      <c r="C327" s="183" t="s">
        <v>396</v>
      </c>
      <c r="D327" s="183"/>
      <c r="E327" s="183"/>
      <c r="F327" s="183"/>
      <c r="G327" s="183"/>
      <c r="H327" s="183"/>
      <c r="I327" s="183"/>
      <c r="J327" s="183"/>
      <c r="K327" s="183"/>
      <c r="L327" s="183"/>
      <c r="M327" s="183"/>
      <c r="N327" s="183"/>
      <c r="O327" s="183"/>
      <c r="P327" s="183"/>
      <c r="Q327" s="183"/>
      <c r="R327" s="183"/>
      <c r="S327" s="183"/>
      <c r="T327" s="183"/>
      <c r="U327" s="183"/>
      <c r="V327" s="183"/>
      <c r="W327" s="183"/>
      <c r="X327" s="14"/>
      <c r="Y327" s="14"/>
      <c r="Z327" s="14"/>
      <c r="AA327" s="14"/>
      <c r="AB327" s="14"/>
      <c r="AC327" s="14"/>
      <c r="AD327" s="14"/>
      <c r="AE327" s="14"/>
      <c r="AF327" s="14"/>
      <c r="AG327" s="14"/>
      <c r="AH327" s="14"/>
      <c r="AI327" s="183" t="s">
        <v>156</v>
      </c>
      <c r="AJ327" s="183"/>
      <c r="AK327" s="183"/>
      <c r="AL327" s="183"/>
      <c r="AM327" s="183"/>
      <c r="AN327" s="183"/>
      <c r="AO327" s="183"/>
      <c r="AP327" s="183"/>
      <c r="AQ327" s="183"/>
      <c r="AR327" s="183"/>
      <c r="AS327" s="14"/>
      <c r="AT327" s="14"/>
      <c r="AU327" s="14"/>
      <c r="AV327" s="80"/>
      <c r="AW327" s="80"/>
      <c r="AX327" s="80"/>
      <c r="AY327" s="80"/>
      <c r="AZ327" s="80"/>
      <c r="BA327" s="106"/>
      <c r="BB327" s="106"/>
      <c r="BC327" s="46"/>
    </row>
    <row r="328" spans="2:55" ht="12" customHeight="1">
      <c r="B328" s="3"/>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13"/>
      <c r="Y328" s="113"/>
      <c r="Z328" s="113"/>
      <c r="AA328" s="113"/>
      <c r="AB328" s="113"/>
      <c r="AC328" s="113"/>
      <c r="AD328" s="113"/>
      <c r="AE328" s="113"/>
      <c r="AF328" s="109"/>
      <c r="AG328" s="14"/>
      <c r="AH328" s="14"/>
      <c r="AI328" s="184"/>
      <c r="AJ328" s="184"/>
      <c r="AK328" s="184"/>
      <c r="AL328" s="184"/>
      <c r="AM328" s="184"/>
      <c r="AN328" s="184"/>
      <c r="AO328" s="184"/>
      <c r="AP328" s="184"/>
      <c r="AQ328" s="184"/>
      <c r="AR328" s="184"/>
      <c r="AS328" s="14"/>
      <c r="AT328" s="14"/>
      <c r="AU328" s="14"/>
      <c r="AV328" s="112"/>
      <c r="AW328" s="112"/>
      <c r="AX328" s="112"/>
      <c r="AY328" s="112"/>
      <c r="AZ328" s="112"/>
      <c r="BA328" s="106"/>
      <c r="BB328" s="106"/>
      <c r="BC328" s="46"/>
    </row>
    <row r="329" spans="2:55" ht="12.75" customHeight="1">
      <c r="B329" s="11"/>
      <c r="C329" s="99"/>
      <c r="D329" s="99"/>
      <c r="E329" s="99"/>
      <c r="F329" s="99"/>
      <c r="G329" s="99"/>
      <c r="H329" s="99"/>
      <c r="I329" s="99"/>
      <c r="J329" s="99"/>
      <c r="K329" s="99"/>
      <c r="L329" s="99"/>
      <c r="M329" s="99"/>
      <c r="N329" s="99"/>
      <c r="O329" s="99"/>
      <c r="P329" s="100"/>
      <c r="Q329" s="100"/>
      <c r="R329" s="100"/>
      <c r="S329" s="100"/>
      <c r="T329" s="100"/>
      <c r="U329" s="100"/>
      <c r="V329" s="100"/>
      <c r="W329" s="100"/>
      <c r="X329" s="100"/>
      <c r="Y329" s="100"/>
      <c r="Z329" s="101"/>
      <c r="AA329" s="101"/>
      <c r="AB329" s="103"/>
      <c r="AC329" s="103"/>
      <c r="AD329" s="103"/>
      <c r="AE329" s="103"/>
      <c r="AF329" s="103"/>
      <c r="AG329" s="103"/>
      <c r="AH329" s="103"/>
      <c r="AI329" s="103"/>
      <c r="AJ329" s="103"/>
      <c r="AK329" s="103"/>
      <c r="AL329" s="102"/>
      <c r="AM329" s="102"/>
      <c r="AN329" s="102"/>
      <c r="AO329" s="102"/>
      <c r="AP329" s="102"/>
      <c r="AQ329" s="102"/>
      <c r="AR329" s="102"/>
      <c r="AS329" s="102"/>
      <c r="AT329" s="102"/>
      <c r="AU329" s="102"/>
      <c r="AV329" s="102"/>
      <c r="AW329" s="102"/>
      <c r="AX329" s="104"/>
      <c r="AY329" s="104"/>
      <c r="AZ329" s="104"/>
      <c r="BA329" s="104"/>
      <c r="BB329" s="104"/>
      <c r="BC329" s="46"/>
    </row>
    <row r="330" spans="2:55" ht="12" customHeight="1" thickBot="1">
      <c r="B330" s="4"/>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6"/>
    </row>
    <row r="332" spans="2:36" ht="12" customHeight="1">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row>
    <row r="333" spans="2:36" ht="12" customHeight="1">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row>
    <row r="334" spans="2:36" ht="12" customHeight="1">
      <c r="B334" s="7"/>
      <c r="I334" s="61"/>
      <c r="J334" s="62"/>
      <c r="K334" s="62"/>
      <c r="L334" s="62"/>
      <c r="M334" s="62"/>
      <c r="N334" s="62"/>
      <c r="O334" s="62"/>
      <c r="P334" s="62"/>
      <c r="Q334" s="62"/>
      <c r="R334" s="62"/>
      <c r="S334" s="62"/>
      <c r="AB334" s="7"/>
      <c r="AC334" s="7"/>
      <c r="AD334" s="7"/>
      <c r="AE334" s="7"/>
      <c r="AF334" s="7"/>
      <c r="AG334" s="7"/>
      <c r="AH334" s="7"/>
      <c r="AI334" s="7"/>
      <c r="AJ334" s="7"/>
    </row>
    <row r="335" spans="2:36" ht="12" customHeight="1">
      <c r="B335" s="7"/>
      <c r="I335" s="62"/>
      <c r="J335" s="62"/>
      <c r="K335" s="62"/>
      <c r="L335" s="62"/>
      <c r="M335" s="62"/>
      <c r="N335" s="62"/>
      <c r="O335" s="62"/>
      <c r="P335" s="62"/>
      <c r="Q335" s="62"/>
      <c r="R335" s="62"/>
      <c r="S335" s="62"/>
      <c r="AB335" s="7"/>
      <c r="AC335" s="7"/>
      <c r="AD335" s="7"/>
      <c r="AE335" s="7"/>
      <c r="AF335" s="7"/>
      <c r="AG335" s="7"/>
      <c r="AH335" s="7"/>
      <c r="AI335" s="7"/>
      <c r="AJ335" s="7"/>
    </row>
    <row r="336" spans="2:15" ht="15" customHeight="1">
      <c r="B336" s="7"/>
      <c r="I336" s="62"/>
      <c r="J336" s="62"/>
      <c r="K336" s="62"/>
      <c r="L336" s="62"/>
      <c r="M336" s="62"/>
      <c r="N336" s="62"/>
      <c r="O336" s="62"/>
    </row>
    <row r="337" spans="2:6" ht="12" customHeight="1">
      <c r="B337" s="7"/>
      <c r="C337" s="7"/>
      <c r="D337" s="7"/>
      <c r="E337" s="7"/>
      <c r="F337" s="7"/>
    </row>
    <row r="338" spans="2:6" ht="12" customHeight="1">
      <c r="B338" s="7"/>
      <c r="C338" s="7"/>
      <c r="D338" s="7"/>
      <c r="E338" s="7"/>
      <c r="F338" s="7"/>
    </row>
    <row r="339" spans="2:6" ht="12" customHeight="1">
      <c r="B339" s="7"/>
      <c r="C339" s="7"/>
      <c r="D339" s="7"/>
      <c r="E339" s="7"/>
      <c r="F339" s="7"/>
    </row>
    <row r="340" spans="2:6" ht="12" customHeight="1">
      <c r="B340" s="7"/>
      <c r="C340" s="7"/>
      <c r="D340" s="7"/>
      <c r="E340" s="7"/>
      <c r="F340" s="7"/>
    </row>
    <row r="341" spans="2:6" ht="12" customHeight="1">
      <c r="B341" s="7"/>
      <c r="C341" s="7"/>
      <c r="D341" s="7"/>
      <c r="E341" s="7"/>
      <c r="F341" s="7"/>
    </row>
    <row r="342" spans="2:6" ht="12" customHeight="1">
      <c r="B342" s="7"/>
      <c r="C342" s="7"/>
      <c r="D342" s="7"/>
      <c r="E342" s="7"/>
      <c r="F342" s="7"/>
    </row>
    <row r="343" spans="2:6" ht="12" customHeight="1">
      <c r="B343" s="7"/>
      <c r="C343" s="7"/>
      <c r="D343" s="7"/>
      <c r="E343" s="7"/>
      <c r="F343" s="7"/>
    </row>
    <row r="344" spans="2:6" ht="12" customHeight="1">
      <c r="B344" s="7"/>
      <c r="C344" s="7"/>
      <c r="D344" s="7"/>
      <c r="E344" s="7"/>
      <c r="F344" s="7"/>
    </row>
    <row r="345" spans="2:6" ht="12" customHeight="1">
      <c r="B345" s="7"/>
      <c r="C345" s="7"/>
      <c r="D345" s="7"/>
      <c r="E345" s="7"/>
      <c r="F345" s="7"/>
    </row>
    <row r="346" spans="2:6" ht="12" customHeight="1">
      <c r="B346" s="7"/>
      <c r="C346" s="7"/>
      <c r="D346" s="7"/>
      <c r="E346" s="7"/>
      <c r="F346" s="7"/>
    </row>
    <row r="347" spans="2:6" ht="12" customHeight="1">
      <c r="B347" s="7"/>
      <c r="C347" s="7"/>
      <c r="D347" s="7"/>
      <c r="E347" s="7"/>
      <c r="F347" s="7"/>
    </row>
    <row r="348" spans="2:6" ht="12" customHeight="1">
      <c r="B348" s="7"/>
      <c r="C348" s="7"/>
      <c r="D348" s="7"/>
      <c r="E348" s="7"/>
      <c r="F348" s="7"/>
    </row>
    <row r="349" spans="2:6" ht="12" customHeight="1">
      <c r="B349" s="7"/>
      <c r="C349" s="7"/>
      <c r="D349" s="7"/>
      <c r="E349" s="7"/>
      <c r="F349" s="7"/>
    </row>
    <row r="350" spans="2:36" ht="12" customHeight="1">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row>
    <row r="351" spans="2:36" ht="12" customHeight="1">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row>
    <row r="352" spans="2:36" ht="12" customHeight="1">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row>
    <row r="353" spans="2:36" ht="12" customHeight="1">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row>
    <row r="354" spans="2:36" ht="12" customHeight="1">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row>
    <row r="355" spans="2:36" ht="12" customHeight="1">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row>
    <row r="356" spans="2:36" ht="12" customHeight="1">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row>
    <row r="357" spans="2:36" ht="12" customHeight="1">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row>
    <row r="358" spans="2:36" ht="12" customHeight="1">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row>
    <row r="359" spans="2:36" ht="12" customHeight="1">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row>
    <row r="390" ht="12" customHeight="1">
      <c r="B390" s="13" t="s">
        <v>167</v>
      </c>
    </row>
    <row r="391" ht="12" customHeight="1">
      <c r="B391" s="13" t="s">
        <v>168</v>
      </c>
    </row>
    <row r="392" ht="12" customHeight="1">
      <c r="B392" s="13" t="s">
        <v>169</v>
      </c>
    </row>
    <row r="393" ht="12" customHeight="1">
      <c r="B393" s="13" t="s">
        <v>170</v>
      </c>
    </row>
    <row r="394" ht="12" customHeight="1">
      <c r="B394" s="13" t="s">
        <v>171</v>
      </c>
    </row>
    <row r="395" ht="12" customHeight="1">
      <c r="B395" s="13" t="s">
        <v>172</v>
      </c>
    </row>
    <row r="396" ht="12" customHeight="1">
      <c r="B396" s="13" t="s">
        <v>173</v>
      </c>
    </row>
    <row r="397" ht="12" customHeight="1">
      <c r="B397" s="13" t="s">
        <v>174</v>
      </c>
    </row>
    <row r="398" ht="12" customHeight="1">
      <c r="B398" s="13" t="s">
        <v>175</v>
      </c>
    </row>
    <row r="399" ht="12" customHeight="1">
      <c r="B399" s="13" t="s">
        <v>176</v>
      </c>
    </row>
    <row r="400" ht="12" customHeight="1">
      <c r="B400" s="13" t="s">
        <v>177</v>
      </c>
    </row>
    <row r="401" ht="12" customHeight="1">
      <c r="B401" s="13" t="s">
        <v>178</v>
      </c>
    </row>
  </sheetData>
  <sheetProtection deleteColumns="0" deleteRows="0"/>
  <mergeCells count="633">
    <mergeCell ref="AK218:AM218"/>
    <mergeCell ref="AK219:AM219"/>
    <mergeCell ref="C218:AJ218"/>
    <mergeCell ref="C201:AJ201"/>
    <mergeCell ref="AK201:AM201"/>
    <mergeCell ref="AN201:BB201"/>
    <mergeCell ref="C250:BB250"/>
    <mergeCell ref="C202:AJ202"/>
    <mergeCell ref="AK202:AM202"/>
    <mergeCell ref="AN202:BB202"/>
    <mergeCell ref="C203:AJ203"/>
    <mergeCell ref="AK203:AM203"/>
    <mergeCell ref="AN203:BB203"/>
    <mergeCell ref="C194:AJ199"/>
    <mergeCell ref="AK194:AM199"/>
    <mergeCell ref="AN194:BB199"/>
    <mergeCell ref="C200:AJ200"/>
    <mergeCell ref="AK200:AM200"/>
    <mergeCell ref="AN200:BB200"/>
    <mergeCell ref="AU142:AW142"/>
    <mergeCell ref="AX142:BB142"/>
    <mergeCell ref="C167:AT167"/>
    <mergeCell ref="AU167:AW167"/>
    <mergeCell ref="AX167:BB167"/>
    <mergeCell ref="C190:BB190"/>
    <mergeCell ref="C171:AT171"/>
    <mergeCell ref="C172:AT172"/>
    <mergeCell ref="C173:AT173"/>
    <mergeCell ref="C177:AT177"/>
    <mergeCell ref="AU154:AW154"/>
    <mergeCell ref="AX154:BB154"/>
    <mergeCell ref="AX137:BB137"/>
    <mergeCell ref="AU144:AW145"/>
    <mergeCell ref="AX144:BB145"/>
    <mergeCell ref="C145:AT145"/>
    <mergeCell ref="C141:AT141"/>
    <mergeCell ref="AU141:AW141"/>
    <mergeCell ref="AX141:BB141"/>
    <mergeCell ref="C142:AT142"/>
    <mergeCell ref="C152:AT152"/>
    <mergeCell ref="AU152:AW152"/>
    <mergeCell ref="AX152:BB152"/>
    <mergeCell ref="C155:AT155"/>
    <mergeCell ref="AU155:AW155"/>
    <mergeCell ref="AX155:BB155"/>
    <mergeCell ref="C153:AT153"/>
    <mergeCell ref="AU153:AW153"/>
    <mergeCell ref="AX153:BB153"/>
    <mergeCell ref="C154:AT154"/>
    <mergeCell ref="C150:AT150"/>
    <mergeCell ref="AU150:AW150"/>
    <mergeCell ref="AX150:BB150"/>
    <mergeCell ref="C151:AT151"/>
    <mergeCell ref="AU151:AW151"/>
    <mergeCell ref="AX151:BB151"/>
    <mergeCell ref="AX143:BB143"/>
    <mergeCell ref="C144:AT144"/>
    <mergeCell ref="C147:AT147"/>
    <mergeCell ref="AU147:AW147"/>
    <mergeCell ref="AX147:BB147"/>
    <mergeCell ref="C148:AT148"/>
    <mergeCell ref="AU148:AW148"/>
    <mergeCell ref="AX148:BB148"/>
    <mergeCell ref="C283:AQ283"/>
    <mergeCell ref="AR283:AT283"/>
    <mergeCell ref="AO275:AU275"/>
    <mergeCell ref="AV275:BB275"/>
    <mergeCell ref="C146:AT146"/>
    <mergeCell ref="AU146:AW146"/>
    <mergeCell ref="AX146:BB146"/>
    <mergeCell ref="C149:AT149"/>
    <mergeCell ref="AU149:AW149"/>
    <mergeCell ref="AX149:BB149"/>
    <mergeCell ref="H320:U320"/>
    <mergeCell ref="C100:Z100"/>
    <mergeCell ref="C101:Z101"/>
    <mergeCell ref="AA101:AD101"/>
    <mergeCell ref="H321:U321"/>
    <mergeCell ref="AI326:AR326"/>
    <mergeCell ref="AK321:AR321"/>
    <mergeCell ref="C267:BB267"/>
    <mergeCell ref="C268:BB268"/>
    <mergeCell ref="AH274:AN274"/>
    <mergeCell ref="T12:AL12"/>
    <mergeCell ref="C27:AE27"/>
    <mergeCell ref="AF27:AO27"/>
    <mergeCell ref="B2:AX2"/>
    <mergeCell ref="AI327:AR328"/>
    <mergeCell ref="C99:Z99"/>
    <mergeCell ref="AA320:AH320"/>
    <mergeCell ref="AA321:AH321"/>
    <mergeCell ref="C118:V118"/>
    <mergeCell ref="AA103:AD103"/>
    <mergeCell ref="C105:Z105"/>
    <mergeCell ref="AA105:AD105"/>
    <mergeCell ref="AA102:AD102"/>
    <mergeCell ref="AA104:AD104"/>
    <mergeCell ref="B1:BC1"/>
    <mergeCell ref="N48:BA48"/>
    <mergeCell ref="D43:BA43"/>
    <mergeCell ref="P42:BA42"/>
    <mergeCell ref="D48:M48"/>
    <mergeCell ref="Y44:AZ44"/>
    <mergeCell ref="C94:Z94"/>
    <mergeCell ref="C91:Z93"/>
    <mergeCell ref="C81:Z81"/>
    <mergeCell ref="C51:O52"/>
    <mergeCell ref="P51:Y52"/>
    <mergeCell ref="C53:O53"/>
    <mergeCell ref="P54:Y54"/>
    <mergeCell ref="P53:Y53"/>
    <mergeCell ref="C54:O54"/>
    <mergeCell ref="C65:Z65"/>
    <mergeCell ref="D46:BA46"/>
    <mergeCell ref="AY28:BB29"/>
    <mergeCell ref="C28:AE35"/>
    <mergeCell ref="C39:AE39"/>
    <mergeCell ref="AQ31:BB32"/>
    <mergeCell ref="AF28:AO29"/>
    <mergeCell ref="C38:AE38"/>
    <mergeCell ref="K16:AT19"/>
    <mergeCell ref="Q22:AN22"/>
    <mergeCell ref="Q23:AN23"/>
    <mergeCell ref="AD24:AE24"/>
    <mergeCell ref="AQ27:BB27"/>
    <mergeCell ref="D45:W45"/>
    <mergeCell ref="X45:BA45"/>
    <mergeCell ref="AQ28:AX29"/>
    <mergeCell ref="Z24:AB24"/>
    <mergeCell ref="N14:AQ14"/>
    <mergeCell ref="AQ60:BB62"/>
    <mergeCell ref="AU59:BB59"/>
    <mergeCell ref="Z56:AD56"/>
    <mergeCell ref="C57:BB57"/>
    <mergeCell ref="C60:Z62"/>
    <mergeCell ref="AA60:AD62"/>
    <mergeCell ref="AE60:AP62"/>
    <mergeCell ref="C36:AE37"/>
    <mergeCell ref="AA69:AD69"/>
    <mergeCell ref="AA64:AD64"/>
    <mergeCell ref="C63:Z63"/>
    <mergeCell ref="AA63:AD63"/>
    <mergeCell ref="AA65:AD66"/>
    <mergeCell ref="C64:Z64"/>
    <mergeCell ref="C69:Z69"/>
    <mergeCell ref="C67:Z67"/>
    <mergeCell ref="AA67:AD68"/>
    <mergeCell ref="AQ73:BB73"/>
    <mergeCell ref="AQ72:BB72"/>
    <mergeCell ref="AE72:AP72"/>
    <mergeCell ref="AA73:AD73"/>
    <mergeCell ref="AE73:AP73"/>
    <mergeCell ref="AA74:AD74"/>
    <mergeCell ref="C74:Z74"/>
    <mergeCell ref="AA78:AD78"/>
    <mergeCell ref="AA70:AD70"/>
    <mergeCell ref="AA72:AD72"/>
    <mergeCell ref="C70:Z70"/>
    <mergeCell ref="C71:Z71"/>
    <mergeCell ref="AA71:AD71"/>
    <mergeCell ref="C72:Z72"/>
    <mergeCell ref="C73:Z73"/>
    <mergeCell ref="C78:Z78"/>
    <mergeCell ref="AA94:AD94"/>
    <mergeCell ref="AE78:AP78"/>
    <mergeCell ref="AE74:AP74"/>
    <mergeCell ref="AE77:AP77"/>
    <mergeCell ref="AE94:AL94"/>
    <mergeCell ref="AM94:AT94"/>
    <mergeCell ref="AQ79:BB80"/>
    <mergeCell ref="AE79:AP80"/>
    <mergeCell ref="AA79:AD80"/>
    <mergeCell ref="AQ74:BB74"/>
    <mergeCell ref="AA98:AD98"/>
    <mergeCell ref="AA96:AD96"/>
    <mergeCell ref="C95:Z95"/>
    <mergeCell ref="AA95:AD95"/>
    <mergeCell ref="AA97:AD97"/>
    <mergeCell ref="C98:Z98"/>
    <mergeCell ref="C96:Z96"/>
    <mergeCell ref="C97:Z97"/>
    <mergeCell ref="C113:V117"/>
    <mergeCell ref="C103:Z103"/>
    <mergeCell ref="W113:Z117"/>
    <mergeCell ref="C102:Z102"/>
    <mergeCell ref="C104:Z104"/>
    <mergeCell ref="C106:Z106"/>
    <mergeCell ref="C107:Z107"/>
    <mergeCell ref="C109:BB109"/>
    <mergeCell ref="AV112:BB112"/>
    <mergeCell ref="C110:BB110"/>
    <mergeCell ref="AA106:AD106"/>
    <mergeCell ref="AA107:AD107"/>
    <mergeCell ref="AE106:AL106"/>
    <mergeCell ref="AM106:AT106"/>
    <mergeCell ref="AU106:BB106"/>
    <mergeCell ref="AE107:AL107"/>
    <mergeCell ref="AM107:AT107"/>
    <mergeCell ref="AU107:BB107"/>
    <mergeCell ref="AA100:AD100"/>
    <mergeCell ref="AU101:BB101"/>
    <mergeCell ref="AA99:AD99"/>
    <mergeCell ref="AE99:AL99"/>
    <mergeCell ref="AM99:AT99"/>
    <mergeCell ref="AE101:AL101"/>
    <mergeCell ref="AM101:AT101"/>
    <mergeCell ref="AI118:AL118"/>
    <mergeCell ref="C168:AT168"/>
    <mergeCell ref="AQ120:AV120"/>
    <mergeCell ref="C160:BA160"/>
    <mergeCell ref="AW122:BB122"/>
    <mergeCell ref="W121:Z121"/>
    <mergeCell ref="AA122:AD122"/>
    <mergeCell ref="AE122:AH122"/>
    <mergeCell ref="AI122:AL122"/>
    <mergeCell ref="AW120:BB120"/>
    <mergeCell ref="W118:Z118"/>
    <mergeCell ref="W124:Z124"/>
    <mergeCell ref="W119:Z119"/>
    <mergeCell ref="AA118:AD118"/>
    <mergeCell ref="AA120:AD120"/>
    <mergeCell ref="AE118:AH118"/>
    <mergeCell ref="AI119:AL119"/>
    <mergeCell ref="AM124:AP124"/>
    <mergeCell ref="AI120:AL120"/>
    <mergeCell ref="C169:AT169"/>
    <mergeCell ref="W122:Z122"/>
    <mergeCell ref="W120:Z120"/>
    <mergeCell ref="AQ122:AV122"/>
    <mergeCell ref="AA119:AD119"/>
    <mergeCell ref="C126:BB127"/>
    <mergeCell ref="C128:BB129"/>
    <mergeCell ref="AV264:BB264"/>
    <mergeCell ref="AO262:AU263"/>
    <mergeCell ref="AH258:AN260"/>
    <mergeCell ref="AO258:AU260"/>
    <mergeCell ref="AV258:BB260"/>
    <mergeCell ref="AO261:AU261"/>
    <mergeCell ref="AH271:AN273"/>
    <mergeCell ref="C261:V261"/>
    <mergeCell ref="C174:AT174"/>
    <mergeCell ref="C175:AT175"/>
    <mergeCell ref="C180:AT180"/>
    <mergeCell ref="C181:AT181"/>
    <mergeCell ref="AO264:AU264"/>
    <mergeCell ref="C178:AT178"/>
    <mergeCell ref="C179:AT179"/>
    <mergeCell ref="C191:BB191"/>
    <mergeCell ref="AM122:AP122"/>
    <mergeCell ref="AA124:AD124"/>
    <mergeCell ref="AE124:AH124"/>
    <mergeCell ref="C138:AT138"/>
    <mergeCell ref="AI124:AL124"/>
    <mergeCell ref="AW123:BB123"/>
    <mergeCell ref="C131:BB131"/>
    <mergeCell ref="C134:AT136"/>
    <mergeCell ref="AU134:AW136"/>
    <mergeCell ref="AK320:AR320"/>
    <mergeCell ref="AV265:BB265"/>
    <mergeCell ref="W265:Z265"/>
    <mergeCell ref="W261:Z261"/>
    <mergeCell ref="AA261:AG261"/>
    <mergeCell ref="AH261:AN261"/>
    <mergeCell ref="AV261:BB261"/>
    <mergeCell ref="AV262:BB263"/>
    <mergeCell ref="AA265:AG265"/>
    <mergeCell ref="W271:Z273"/>
    <mergeCell ref="C66:Z66"/>
    <mergeCell ref="C68:Z68"/>
    <mergeCell ref="C252:BB252"/>
    <mergeCell ref="C176:AT176"/>
    <mergeCell ref="C119:V119"/>
    <mergeCell ref="C120:V120"/>
    <mergeCell ref="C121:V121"/>
    <mergeCell ref="C122:V122"/>
    <mergeCell ref="C124:V124"/>
    <mergeCell ref="AE75:AP75"/>
    <mergeCell ref="C77:Z77"/>
    <mergeCell ref="AA77:AD77"/>
    <mergeCell ref="C76:Z76"/>
    <mergeCell ref="AA76:AD76"/>
    <mergeCell ref="C75:Z75"/>
    <mergeCell ref="AA75:AD75"/>
    <mergeCell ref="AE65:AP66"/>
    <mergeCell ref="AQ67:BB68"/>
    <mergeCell ref="AQ70:BB70"/>
    <mergeCell ref="AE70:AP70"/>
    <mergeCell ref="AE67:AP68"/>
    <mergeCell ref="AE63:AP63"/>
    <mergeCell ref="AQ63:BB63"/>
    <mergeCell ref="AE69:AP69"/>
    <mergeCell ref="AQ69:BB69"/>
    <mergeCell ref="AA91:AD93"/>
    <mergeCell ref="AQ75:BB75"/>
    <mergeCell ref="AE76:AP76"/>
    <mergeCell ref="AQ76:BB76"/>
    <mergeCell ref="AQ77:BB77"/>
    <mergeCell ref="AE64:AP64"/>
    <mergeCell ref="AQ64:BB64"/>
    <mergeCell ref="AE71:AP71"/>
    <mergeCell ref="AQ71:BB71"/>
    <mergeCell ref="AQ65:BB66"/>
    <mergeCell ref="AQ78:BB78"/>
    <mergeCell ref="AE81:AP81"/>
    <mergeCell ref="AQ81:BB81"/>
    <mergeCell ref="C87:BB87"/>
    <mergeCell ref="C88:BB88"/>
    <mergeCell ref="AU90:BB90"/>
    <mergeCell ref="C79:Z79"/>
    <mergeCell ref="C80:Z80"/>
    <mergeCell ref="AA81:AD81"/>
    <mergeCell ref="AU94:BB94"/>
    <mergeCell ref="AE95:AL95"/>
    <mergeCell ref="AM95:AT95"/>
    <mergeCell ref="AU95:BB95"/>
    <mergeCell ref="AU91:BB93"/>
    <mergeCell ref="AM91:AT93"/>
    <mergeCell ref="AE91:AL93"/>
    <mergeCell ref="AU96:BB97"/>
    <mergeCell ref="AU99:BB99"/>
    <mergeCell ref="AE100:AL100"/>
    <mergeCell ref="AM100:AT100"/>
    <mergeCell ref="AU100:BB100"/>
    <mergeCell ref="AE96:AL97"/>
    <mergeCell ref="AM96:AT97"/>
    <mergeCell ref="AE98:AL98"/>
    <mergeCell ref="AM98:AT98"/>
    <mergeCell ref="AU98:BB98"/>
    <mergeCell ref="AE102:AL102"/>
    <mergeCell ref="AM102:AT102"/>
    <mergeCell ref="AU102:BB102"/>
    <mergeCell ref="AE103:AL103"/>
    <mergeCell ref="AM103:AT103"/>
    <mergeCell ref="AU103:BB103"/>
    <mergeCell ref="AM120:AP120"/>
    <mergeCell ref="AE104:AL104"/>
    <mergeCell ref="AM104:AT104"/>
    <mergeCell ref="AU104:BB104"/>
    <mergeCell ref="AE105:AL105"/>
    <mergeCell ref="AM105:AT105"/>
    <mergeCell ref="AU105:BB105"/>
    <mergeCell ref="AE119:AH119"/>
    <mergeCell ref="AQ119:AV119"/>
    <mergeCell ref="AW119:BB119"/>
    <mergeCell ref="AE120:AH120"/>
    <mergeCell ref="AA113:AD117"/>
    <mergeCell ref="AQ124:AV124"/>
    <mergeCell ref="AQ113:BB113"/>
    <mergeCell ref="AW118:BB118"/>
    <mergeCell ref="AM118:AP118"/>
    <mergeCell ref="AM119:AP119"/>
    <mergeCell ref="AM113:AP117"/>
    <mergeCell ref="AQ118:AV118"/>
    <mergeCell ref="AI113:AL117"/>
    <mergeCell ref="AA121:AD121"/>
    <mergeCell ref="AE121:AH121"/>
    <mergeCell ref="AI121:AL121"/>
    <mergeCell ref="AM121:AP121"/>
    <mergeCell ref="AQ121:AV121"/>
    <mergeCell ref="AW121:BB121"/>
    <mergeCell ref="AW124:BB124"/>
    <mergeCell ref="C170:AT170"/>
    <mergeCell ref="AX140:BB140"/>
    <mergeCell ref="AX138:BB139"/>
    <mergeCell ref="C156:AT156"/>
    <mergeCell ref="AU156:AW156"/>
    <mergeCell ref="AX156:BB156"/>
    <mergeCell ref="AU168:AW168"/>
    <mergeCell ref="C161:BB161"/>
    <mergeCell ref="AX164:BB166"/>
    <mergeCell ref="C182:AT182"/>
    <mergeCell ref="C183:AT183"/>
    <mergeCell ref="C184:AT184"/>
    <mergeCell ref="C185:AT185"/>
    <mergeCell ref="AX134:BB136"/>
    <mergeCell ref="C130:BA130"/>
    <mergeCell ref="AU164:AW166"/>
    <mergeCell ref="C164:AT166"/>
    <mergeCell ref="C143:AT143"/>
    <mergeCell ref="AU143:AW143"/>
    <mergeCell ref="C186:AT186"/>
    <mergeCell ref="C187:AT187"/>
    <mergeCell ref="AU173:AW173"/>
    <mergeCell ref="AX173:BB173"/>
    <mergeCell ref="AX180:BB180"/>
    <mergeCell ref="AX175:BB175"/>
    <mergeCell ref="AX174:BB174"/>
    <mergeCell ref="AU177:AW177"/>
    <mergeCell ref="AX177:BB177"/>
    <mergeCell ref="AU182:AW182"/>
    <mergeCell ref="C188:AT188"/>
    <mergeCell ref="AU170:AW170"/>
    <mergeCell ref="AU171:AW171"/>
    <mergeCell ref="AU172:AW172"/>
    <mergeCell ref="AU174:AW174"/>
    <mergeCell ref="AU175:AW175"/>
    <mergeCell ref="AU178:AW178"/>
    <mergeCell ref="AU183:AW183"/>
    <mergeCell ref="AU180:AW180"/>
    <mergeCell ref="AU176:AW176"/>
    <mergeCell ref="AU184:AW184"/>
    <mergeCell ref="AX184:BB184"/>
    <mergeCell ref="AU185:AW185"/>
    <mergeCell ref="AX185:BB185"/>
    <mergeCell ref="AX182:BB182"/>
    <mergeCell ref="AU181:AW181"/>
    <mergeCell ref="AX181:BB181"/>
    <mergeCell ref="AX183:BB183"/>
    <mergeCell ref="AK220:AM220"/>
    <mergeCell ref="AK221:AM221"/>
    <mergeCell ref="C220:AJ220"/>
    <mergeCell ref="C221:AJ221"/>
    <mergeCell ref="AX186:BB186"/>
    <mergeCell ref="AU187:AW187"/>
    <mergeCell ref="AX187:BB187"/>
    <mergeCell ref="AU188:AW188"/>
    <mergeCell ref="AX188:BB188"/>
    <mergeCell ref="AU186:AW186"/>
    <mergeCell ref="AK229:AM229"/>
    <mergeCell ref="AN229:BB229"/>
    <mergeCell ref="C230:AJ230"/>
    <mergeCell ref="AN226:BB226"/>
    <mergeCell ref="AK228:AM228"/>
    <mergeCell ref="AN228:BB228"/>
    <mergeCell ref="AN227:BB227"/>
    <mergeCell ref="AN230:BB230"/>
    <mergeCell ref="C216:AJ216"/>
    <mergeCell ref="C217:AJ217"/>
    <mergeCell ref="C225:AJ225"/>
    <mergeCell ref="C226:AJ226"/>
    <mergeCell ref="C222:AJ222"/>
    <mergeCell ref="C224:AJ224"/>
    <mergeCell ref="C219:AJ219"/>
    <mergeCell ref="AN209:BB214"/>
    <mergeCell ref="C209:AJ214"/>
    <mergeCell ref="C215:AJ215"/>
    <mergeCell ref="AN215:BB215"/>
    <mergeCell ref="AK215:AM215"/>
    <mergeCell ref="AK209:AM214"/>
    <mergeCell ref="AN221:BB221"/>
    <mergeCell ref="AN222:BB222"/>
    <mergeCell ref="AK225:AM225"/>
    <mergeCell ref="AN225:BB225"/>
    <mergeCell ref="AK222:AM222"/>
    <mergeCell ref="AK224:AM224"/>
    <mergeCell ref="AN224:BB224"/>
    <mergeCell ref="C238:BB238"/>
    <mergeCell ref="AK236:AM236"/>
    <mergeCell ref="C236:AJ236"/>
    <mergeCell ref="AK226:AM226"/>
    <mergeCell ref="C227:AJ227"/>
    <mergeCell ref="C228:AJ228"/>
    <mergeCell ref="AK227:AM227"/>
    <mergeCell ref="C229:AJ229"/>
    <mergeCell ref="AK230:AM230"/>
    <mergeCell ref="C231:AJ231"/>
    <mergeCell ref="C256:V260"/>
    <mergeCell ref="W256:Z260"/>
    <mergeCell ref="AA258:AG260"/>
    <mergeCell ref="C242:AQ243"/>
    <mergeCell ref="C253:BB253"/>
    <mergeCell ref="AZ255:BB255"/>
    <mergeCell ref="C245:AQ245"/>
    <mergeCell ref="AR245:AT246"/>
    <mergeCell ref="AU245:BB246"/>
    <mergeCell ref="C246:AQ246"/>
    <mergeCell ref="AH264:AN264"/>
    <mergeCell ref="C263:V263"/>
    <mergeCell ref="W262:Z263"/>
    <mergeCell ref="AA262:AG263"/>
    <mergeCell ref="AH262:AN263"/>
    <mergeCell ref="C262:V262"/>
    <mergeCell ref="C281:AQ282"/>
    <mergeCell ref="AH265:AN265"/>
    <mergeCell ref="AO265:AU265"/>
    <mergeCell ref="AR281:AT282"/>
    <mergeCell ref="AU281:BB282"/>
    <mergeCell ref="AZ270:BB270"/>
    <mergeCell ref="C271:V273"/>
    <mergeCell ref="AV274:BB274"/>
    <mergeCell ref="W274:Z274"/>
    <mergeCell ref="AO274:AU274"/>
    <mergeCell ref="D49:M49"/>
    <mergeCell ref="N49:BA49"/>
    <mergeCell ref="C123:V123"/>
    <mergeCell ref="W123:Z123"/>
    <mergeCell ref="AA123:AD123"/>
    <mergeCell ref="AE123:AH123"/>
    <mergeCell ref="AI123:AL123"/>
    <mergeCell ref="AE113:AH117"/>
    <mergeCell ref="AW114:BB117"/>
    <mergeCell ref="AQ114:AV117"/>
    <mergeCell ref="AU138:AW139"/>
    <mergeCell ref="C137:AT137"/>
    <mergeCell ref="AU137:AW137"/>
    <mergeCell ref="AA274:AG274"/>
    <mergeCell ref="C274:V274"/>
    <mergeCell ref="AA271:AG273"/>
    <mergeCell ref="C265:V265"/>
    <mergeCell ref="C264:V264"/>
    <mergeCell ref="W264:Z264"/>
    <mergeCell ref="AA264:AG264"/>
    <mergeCell ref="AX176:BB176"/>
    <mergeCell ref="AX179:BB179"/>
    <mergeCell ref="AX172:BB172"/>
    <mergeCell ref="AX170:BB170"/>
    <mergeCell ref="AX171:BB171"/>
    <mergeCell ref="AM123:AP123"/>
    <mergeCell ref="AQ123:AV123"/>
    <mergeCell ref="C139:AT139"/>
    <mergeCell ref="C140:AT140"/>
    <mergeCell ref="AU140:AW140"/>
    <mergeCell ref="AK216:AM217"/>
    <mergeCell ref="AN216:BB217"/>
    <mergeCell ref="AN218:BB218"/>
    <mergeCell ref="AN219:BB219"/>
    <mergeCell ref="AN220:BB220"/>
    <mergeCell ref="AX168:BB168"/>
    <mergeCell ref="AU169:AW169"/>
    <mergeCell ref="AX169:BB169"/>
    <mergeCell ref="AU179:AW179"/>
    <mergeCell ref="AX178:BB178"/>
    <mergeCell ref="AN231:BB231"/>
    <mergeCell ref="C232:AJ232"/>
    <mergeCell ref="AK232:AM232"/>
    <mergeCell ref="AN232:BB232"/>
    <mergeCell ref="AK231:AM231"/>
    <mergeCell ref="C205:BB205"/>
    <mergeCell ref="C206:BB206"/>
    <mergeCell ref="C223:AJ223"/>
    <mergeCell ref="AK223:AM223"/>
    <mergeCell ref="AN223:BB223"/>
    <mergeCell ref="C233:AJ233"/>
    <mergeCell ref="AK233:AM233"/>
    <mergeCell ref="AN233:BB233"/>
    <mergeCell ref="C234:AJ234"/>
    <mergeCell ref="AK234:AM234"/>
    <mergeCell ref="AN234:BB234"/>
    <mergeCell ref="C235:AJ235"/>
    <mergeCell ref="AK235:AM235"/>
    <mergeCell ref="AN235:BB235"/>
    <mergeCell ref="C244:AQ244"/>
    <mergeCell ref="AR244:AT244"/>
    <mergeCell ref="AU244:BB244"/>
    <mergeCell ref="AR242:AT243"/>
    <mergeCell ref="C239:BB239"/>
    <mergeCell ref="AU242:BB243"/>
    <mergeCell ref="AN236:BB236"/>
    <mergeCell ref="AA275:AG275"/>
    <mergeCell ref="AH275:AN275"/>
    <mergeCell ref="AO271:AU273"/>
    <mergeCell ref="AV271:BB273"/>
    <mergeCell ref="C247:AQ247"/>
    <mergeCell ref="AR247:AT247"/>
    <mergeCell ref="AU247:BB247"/>
    <mergeCell ref="C248:AQ248"/>
    <mergeCell ref="AR248:AT248"/>
    <mergeCell ref="AU248:BB248"/>
    <mergeCell ref="AU283:BB283"/>
    <mergeCell ref="C284:AQ284"/>
    <mergeCell ref="AR284:AT284"/>
    <mergeCell ref="AU284:BB284"/>
    <mergeCell ref="AA256:AN257"/>
    <mergeCell ref="AO256:BB257"/>
    <mergeCell ref="C277:BB277"/>
    <mergeCell ref="C278:BB278"/>
    <mergeCell ref="C275:V275"/>
    <mergeCell ref="W275:Z275"/>
    <mergeCell ref="C302:AQ302"/>
    <mergeCell ref="C300:AQ300"/>
    <mergeCell ref="C296:AQ296"/>
    <mergeCell ref="AR296:AT296"/>
    <mergeCell ref="AU296:BB296"/>
    <mergeCell ref="C285:AQ285"/>
    <mergeCell ref="AR285:AT285"/>
    <mergeCell ref="AU285:BB285"/>
    <mergeCell ref="AR297:AT298"/>
    <mergeCell ref="AU297:BB298"/>
    <mergeCell ref="C298:AQ298"/>
    <mergeCell ref="C299:AQ299"/>
    <mergeCell ref="AR299:AT299"/>
    <mergeCell ref="AU299:BB299"/>
    <mergeCell ref="C297:AQ297"/>
    <mergeCell ref="C313:AQ313"/>
    <mergeCell ref="AR313:AT313"/>
    <mergeCell ref="AU313:BB313"/>
    <mergeCell ref="AR302:AT302"/>
    <mergeCell ref="AU302:BB302"/>
    <mergeCell ref="C303:AQ303"/>
    <mergeCell ref="AR303:AT303"/>
    <mergeCell ref="AU303:BB303"/>
    <mergeCell ref="C304:AQ304"/>
    <mergeCell ref="AR305:AT305"/>
    <mergeCell ref="AU306:BB306"/>
    <mergeCell ref="C307:AQ307"/>
    <mergeCell ref="AR307:AT307"/>
    <mergeCell ref="AU307:BB307"/>
    <mergeCell ref="AR300:AT300"/>
    <mergeCell ref="AU300:BB300"/>
    <mergeCell ref="C301:AQ301"/>
    <mergeCell ref="AR301:AT301"/>
    <mergeCell ref="AU301:BB301"/>
    <mergeCell ref="AR304:AT304"/>
    <mergeCell ref="C306:AQ306"/>
    <mergeCell ref="C308:AQ308"/>
    <mergeCell ref="AR308:AT308"/>
    <mergeCell ref="AU308:BB308"/>
    <mergeCell ref="AU305:BB305"/>
    <mergeCell ref="C314:AQ314"/>
    <mergeCell ref="AR314:AT314"/>
    <mergeCell ref="AU314:BB314"/>
    <mergeCell ref="AR310:AT310"/>
    <mergeCell ref="AR306:AT306"/>
    <mergeCell ref="C309:AQ309"/>
    <mergeCell ref="AR309:AT309"/>
    <mergeCell ref="AU309:BB309"/>
    <mergeCell ref="C290:BB290"/>
    <mergeCell ref="C291:BB291"/>
    <mergeCell ref="C294:AQ295"/>
    <mergeCell ref="AR294:AT295"/>
    <mergeCell ref="AU294:BB295"/>
    <mergeCell ref="AU304:BB304"/>
    <mergeCell ref="C305:AQ305"/>
    <mergeCell ref="AU310:BB310"/>
    <mergeCell ref="C326:W326"/>
    <mergeCell ref="C327:W328"/>
    <mergeCell ref="AR311:AT311"/>
    <mergeCell ref="AU311:BB311"/>
    <mergeCell ref="AR312:AT312"/>
    <mergeCell ref="AU312:BB312"/>
    <mergeCell ref="C312:AQ312"/>
    <mergeCell ref="C311:AQ311"/>
    <mergeCell ref="C310:AQ310"/>
  </mergeCells>
  <hyperlinks>
    <hyperlink ref="B2:AX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landscape" paperSize="9" r:id="rId3"/>
  <headerFooter>
    <oddFooter>&amp;L&amp;"Tahoma,обычный"&amp;6© ИПС ЭКСПЕРТ&amp;C&amp;"Tahoma,обычный"&amp;6(017) 354 78 92, 354 78 76&amp;R&amp;"Tahoma,обычный"&amp;6www.expert.by</oddFooter>
  </headerFooter>
  <rowBreaks count="7" manualBreakCount="7">
    <brk id="54" min="2" max="53" man="1"/>
    <brk id="86" min="2" max="53" man="1"/>
    <brk id="129" min="2" max="53" man="1"/>
    <brk id="159" min="2" max="53" man="1"/>
    <brk id="204" min="2" max="53" man="1"/>
    <brk id="250" min="2" max="53" man="1"/>
    <brk id="289" min="2" max="53"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W185"/>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59" customWidth="1"/>
    <col min="3" max="3" width="98.75390625" style="59" customWidth="1"/>
    <col min="4" max="58" width="2.75390625" style="59" customWidth="1"/>
    <col min="59" max="16384" width="9.125" style="59" customWidth="1"/>
  </cols>
  <sheetData>
    <row r="1" spans="2:23" ht="15" customHeight="1">
      <c r="B1" s="480" t="s">
        <v>394</v>
      </c>
      <c r="C1" s="480"/>
      <c r="D1" s="480"/>
      <c r="E1" s="58"/>
      <c r="F1" s="58"/>
      <c r="G1" s="58"/>
      <c r="H1" s="58"/>
      <c r="I1" s="58"/>
      <c r="J1" s="58"/>
      <c r="K1" s="58"/>
      <c r="L1" s="58"/>
      <c r="M1" s="58"/>
      <c r="N1" s="58"/>
      <c r="O1" s="58"/>
      <c r="P1" s="58"/>
      <c r="Q1" s="58"/>
      <c r="R1" s="58"/>
      <c r="S1" s="58"/>
      <c r="T1" s="58"/>
      <c r="U1" s="58"/>
      <c r="V1" s="58"/>
      <c r="W1" s="58"/>
    </row>
    <row r="2" spans="2:3" ht="15" customHeight="1" thickBot="1">
      <c r="B2" s="479" t="s">
        <v>9</v>
      </c>
      <c r="C2" s="479"/>
    </row>
    <row r="3" spans="2:4" ht="12.75">
      <c r="B3" s="119"/>
      <c r="C3" s="120"/>
      <c r="D3" s="121"/>
    </row>
    <row r="4" spans="2:4" ht="10.5" customHeight="1">
      <c r="B4" s="122"/>
      <c r="C4" s="166" t="s">
        <v>183</v>
      </c>
      <c r="D4" s="123"/>
    </row>
    <row r="5" spans="2:4" ht="10.5" customHeight="1">
      <c r="B5" s="122"/>
      <c r="C5" s="166" t="s">
        <v>367</v>
      </c>
      <c r="D5" s="123"/>
    </row>
    <row r="6" spans="2:4" ht="10.5" customHeight="1">
      <c r="B6" s="122"/>
      <c r="C6" s="166" t="s">
        <v>368</v>
      </c>
      <c r="D6" s="123"/>
    </row>
    <row r="7" spans="2:4" ht="10.5" customHeight="1">
      <c r="B7" s="122"/>
      <c r="C7" s="166" t="s">
        <v>369</v>
      </c>
      <c r="D7" s="123"/>
    </row>
    <row r="8" spans="2:4" ht="10.5" customHeight="1">
      <c r="B8" s="122"/>
      <c r="C8" s="166" t="s">
        <v>218</v>
      </c>
      <c r="D8" s="123"/>
    </row>
    <row r="9" spans="2:4" ht="10.5" customHeight="1">
      <c r="B9" s="122"/>
      <c r="C9" s="166" t="s">
        <v>16</v>
      </c>
      <c r="D9" s="123"/>
    </row>
    <row r="10" spans="2:4" ht="10.5" customHeight="1">
      <c r="B10" s="122"/>
      <c r="C10" s="166"/>
      <c r="D10" s="123"/>
    </row>
    <row r="11" spans="2:4" ht="10.5" customHeight="1">
      <c r="B11" s="122"/>
      <c r="C11" s="114"/>
      <c r="D11" s="123"/>
    </row>
    <row r="12" spans="2:4" ht="10.5" customHeight="1">
      <c r="B12" s="122"/>
      <c r="C12" s="114"/>
      <c r="D12" s="123"/>
    </row>
    <row r="13" spans="2:4" ht="12" customHeight="1">
      <c r="B13" s="122"/>
      <c r="C13" s="115" t="s">
        <v>194</v>
      </c>
      <c r="D13" s="123"/>
    </row>
    <row r="14" spans="2:4" ht="21.75">
      <c r="B14" s="122"/>
      <c r="C14" s="167" t="s">
        <v>157</v>
      </c>
      <c r="D14" s="123"/>
    </row>
    <row r="15" spans="2:4" ht="12" customHeight="1">
      <c r="B15" s="122"/>
      <c r="C15" s="115"/>
      <c r="D15" s="123"/>
    </row>
    <row r="16" spans="2:4" ht="12" customHeight="1">
      <c r="B16" s="122"/>
      <c r="C16" s="116"/>
      <c r="D16" s="123"/>
    </row>
    <row r="17" spans="2:4" ht="12" customHeight="1">
      <c r="B17" s="122"/>
      <c r="C17" s="117" t="s">
        <v>226</v>
      </c>
      <c r="D17" s="123"/>
    </row>
    <row r="18" spans="2:4" ht="12" customHeight="1">
      <c r="B18" s="122"/>
      <c r="C18" s="117" t="s">
        <v>195</v>
      </c>
      <c r="D18" s="123"/>
    </row>
    <row r="19" spans="2:4" ht="12" customHeight="1">
      <c r="B19" s="122"/>
      <c r="C19" s="117"/>
      <c r="D19" s="123"/>
    </row>
    <row r="20" spans="2:4" ht="111.75" customHeight="1">
      <c r="B20" s="122"/>
      <c r="C20" s="156" t="s">
        <v>397</v>
      </c>
      <c r="D20" s="123"/>
    </row>
    <row r="21" spans="2:4" ht="36" customHeight="1">
      <c r="B21" s="122"/>
      <c r="C21" s="156" t="s">
        <v>279</v>
      </c>
      <c r="D21" s="123"/>
    </row>
    <row r="22" spans="2:4" ht="31.5">
      <c r="B22" s="122"/>
      <c r="C22" s="156" t="s">
        <v>280</v>
      </c>
      <c r="D22" s="123"/>
    </row>
    <row r="23" spans="2:4" ht="12.75">
      <c r="B23" s="122"/>
      <c r="C23" s="156" t="s">
        <v>391</v>
      </c>
      <c r="D23" s="123"/>
    </row>
    <row r="24" spans="2:4" ht="12.75">
      <c r="B24" s="122"/>
      <c r="C24" s="156" t="s">
        <v>392</v>
      </c>
      <c r="D24" s="123"/>
    </row>
    <row r="25" spans="2:4" ht="21">
      <c r="B25" s="122"/>
      <c r="C25" s="155" t="s">
        <v>158</v>
      </c>
      <c r="D25" s="123"/>
    </row>
    <row r="26" spans="2:4" ht="21">
      <c r="B26" s="122"/>
      <c r="C26" s="155" t="s">
        <v>284</v>
      </c>
      <c r="D26" s="123"/>
    </row>
    <row r="27" spans="2:4" ht="21">
      <c r="B27" s="122"/>
      <c r="C27" s="155" t="s">
        <v>159</v>
      </c>
      <c r="D27" s="123"/>
    </row>
    <row r="28" spans="2:4" ht="42">
      <c r="B28" s="122"/>
      <c r="C28" s="156" t="s">
        <v>398</v>
      </c>
      <c r="D28" s="123"/>
    </row>
    <row r="29" spans="2:4" ht="31.5">
      <c r="B29" s="122"/>
      <c r="C29" s="156" t="s">
        <v>375</v>
      </c>
      <c r="D29" s="123"/>
    </row>
    <row r="30" spans="2:4" ht="21">
      <c r="B30" s="122"/>
      <c r="C30" s="156" t="s">
        <v>401</v>
      </c>
      <c r="D30" s="123"/>
    </row>
    <row r="31" spans="2:4" ht="73.5">
      <c r="B31" s="122"/>
      <c r="C31" s="156" t="s">
        <v>285</v>
      </c>
      <c r="D31" s="123"/>
    </row>
    <row r="32" spans="2:4" ht="12.75">
      <c r="B32" s="122"/>
      <c r="C32" s="156" t="s">
        <v>379</v>
      </c>
      <c r="D32" s="123"/>
    </row>
    <row r="33" spans="2:4" ht="12" customHeight="1">
      <c r="B33" s="122"/>
      <c r="C33" s="118"/>
      <c r="D33" s="123"/>
    </row>
    <row r="34" spans="2:4" ht="12" customHeight="1">
      <c r="B34" s="122"/>
      <c r="C34" s="117" t="s">
        <v>239</v>
      </c>
      <c r="D34" s="123"/>
    </row>
    <row r="35" spans="2:4" ht="12" customHeight="1">
      <c r="B35" s="122"/>
      <c r="C35" s="117" t="s">
        <v>380</v>
      </c>
      <c r="D35" s="123"/>
    </row>
    <row r="36" spans="2:4" ht="12" customHeight="1">
      <c r="B36" s="122"/>
      <c r="C36" s="117"/>
      <c r="D36" s="123"/>
    </row>
    <row r="37" spans="2:4" ht="12" customHeight="1">
      <c r="B37" s="122"/>
      <c r="C37" s="155" t="s">
        <v>381</v>
      </c>
      <c r="D37" s="123"/>
    </row>
    <row r="38" spans="2:4" ht="12" customHeight="1">
      <c r="B38" s="122"/>
      <c r="C38" s="155" t="s">
        <v>382</v>
      </c>
      <c r="D38" s="123"/>
    </row>
    <row r="39" spans="2:4" ht="63">
      <c r="B39" s="122"/>
      <c r="C39" s="156" t="s">
        <v>402</v>
      </c>
      <c r="D39" s="123"/>
    </row>
    <row r="40" spans="2:4" ht="12" customHeight="1">
      <c r="B40" s="122"/>
      <c r="C40" s="155" t="s">
        <v>403</v>
      </c>
      <c r="D40" s="123"/>
    </row>
    <row r="41" spans="2:4" ht="21">
      <c r="B41" s="122"/>
      <c r="C41" s="155" t="s">
        <v>404</v>
      </c>
      <c r="D41" s="123"/>
    </row>
    <row r="42" spans="2:4" ht="21">
      <c r="B42" s="122"/>
      <c r="C42" s="155" t="s">
        <v>405</v>
      </c>
      <c r="D42" s="123"/>
    </row>
    <row r="43" spans="2:4" ht="12" customHeight="1">
      <c r="B43" s="122"/>
      <c r="C43" s="155" t="s">
        <v>406</v>
      </c>
      <c r="D43" s="123"/>
    </row>
    <row r="44" spans="2:4" ht="12" customHeight="1">
      <c r="B44" s="122"/>
      <c r="C44" s="155" t="s">
        <v>160</v>
      </c>
      <c r="D44" s="123"/>
    </row>
    <row r="45" spans="2:4" ht="31.5">
      <c r="B45" s="122"/>
      <c r="C45" s="155" t="s">
        <v>407</v>
      </c>
      <c r="D45" s="123"/>
    </row>
    <row r="46" spans="2:4" ht="21">
      <c r="B46" s="122"/>
      <c r="C46" s="155" t="s">
        <v>408</v>
      </c>
      <c r="D46" s="123"/>
    </row>
    <row r="47" spans="2:4" ht="12" customHeight="1">
      <c r="B47" s="122"/>
      <c r="C47" s="155" t="s">
        <v>286</v>
      </c>
      <c r="D47" s="123"/>
    </row>
    <row r="48" spans="2:4" ht="12" customHeight="1">
      <c r="B48" s="122"/>
      <c r="C48" s="155" t="s">
        <v>409</v>
      </c>
      <c r="D48" s="123"/>
    </row>
    <row r="49" spans="2:4" ht="42">
      <c r="B49" s="122"/>
      <c r="C49" s="156" t="s">
        <v>287</v>
      </c>
      <c r="D49" s="123"/>
    </row>
    <row r="50" spans="2:4" ht="31.5">
      <c r="B50" s="122"/>
      <c r="C50" s="156" t="s">
        <v>288</v>
      </c>
      <c r="D50" s="123"/>
    </row>
    <row r="51" spans="2:4" ht="12.75">
      <c r="B51" s="122"/>
      <c r="C51" s="155" t="s">
        <v>410</v>
      </c>
      <c r="D51" s="123"/>
    </row>
    <row r="52" spans="2:4" ht="12" customHeight="1">
      <c r="B52" s="122"/>
      <c r="C52" s="155" t="s">
        <v>411</v>
      </c>
      <c r="D52" s="123"/>
    </row>
    <row r="53" spans="2:4" ht="12" customHeight="1">
      <c r="B53" s="122"/>
      <c r="C53" s="155" t="s">
        <v>412</v>
      </c>
      <c r="D53" s="123"/>
    </row>
    <row r="54" spans="2:4" ht="12" customHeight="1">
      <c r="B54" s="122"/>
      <c r="C54" s="155" t="s">
        <v>413</v>
      </c>
      <c r="D54" s="123"/>
    </row>
    <row r="55" spans="2:4" ht="12" customHeight="1">
      <c r="B55" s="122"/>
      <c r="C55" s="155" t="s">
        <v>414</v>
      </c>
      <c r="D55" s="123"/>
    </row>
    <row r="56" spans="2:4" ht="52.5">
      <c r="B56" s="122"/>
      <c r="C56" s="156" t="s">
        <v>289</v>
      </c>
      <c r="D56" s="123"/>
    </row>
    <row r="57" spans="2:4" ht="31.5">
      <c r="B57" s="122"/>
      <c r="C57" s="156" t="s">
        <v>290</v>
      </c>
      <c r="D57" s="123"/>
    </row>
    <row r="58" spans="2:4" ht="12.75">
      <c r="B58" s="122"/>
      <c r="C58" s="156" t="s">
        <v>291</v>
      </c>
      <c r="D58" s="123"/>
    </row>
    <row r="59" spans="2:4" ht="12.75">
      <c r="B59" s="122"/>
      <c r="C59" s="156" t="s">
        <v>292</v>
      </c>
      <c r="D59" s="123"/>
    </row>
    <row r="60" spans="2:4" ht="31.5">
      <c r="B60" s="122"/>
      <c r="C60" s="156" t="s">
        <v>293</v>
      </c>
      <c r="D60" s="123"/>
    </row>
    <row r="61" spans="2:4" ht="31.5">
      <c r="B61" s="122"/>
      <c r="C61" s="156" t="s">
        <v>294</v>
      </c>
      <c r="D61" s="123"/>
    </row>
    <row r="62" spans="2:4" ht="21">
      <c r="B62" s="122"/>
      <c r="C62" s="156" t="s">
        <v>415</v>
      </c>
      <c r="D62" s="123"/>
    </row>
    <row r="63" spans="2:4" ht="42">
      <c r="B63" s="122"/>
      <c r="C63" s="156" t="s">
        <v>295</v>
      </c>
      <c r="D63" s="123"/>
    </row>
    <row r="64" spans="2:4" ht="12.75">
      <c r="B64" s="122"/>
      <c r="C64" s="155" t="s">
        <v>416</v>
      </c>
      <c r="D64" s="123"/>
    </row>
    <row r="65" spans="2:4" ht="21">
      <c r="B65" s="122"/>
      <c r="C65" s="156" t="s">
        <v>417</v>
      </c>
      <c r="D65" s="123"/>
    </row>
    <row r="66" spans="2:4" ht="31.5">
      <c r="B66" s="122"/>
      <c r="C66" s="156" t="s">
        <v>418</v>
      </c>
      <c r="D66" s="123"/>
    </row>
    <row r="67" spans="2:4" ht="31.5">
      <c r="B67" s="122"/>
      <c r="C67" s="156" t="s">
        <v>0</v>
      </c>
      <c r="D67" s="123"/>
    </row>
    <row r="68" spans="2:4" ht="31.5">
      <c r="B68" s="122"/>
      <c r="C68" s="156" t="s">
        <v>296</v>
      </c>
      <c r="D68" s="123"/>
    </row>
    <row r="69" spans="2:4" ht="42">
      <c r="B69" s="122"/>
      <c r="C69" s="156" t="s">
        <v>1</v>
      </c>
      <c r="D69" s="123"/>
    </row>
    <row r="70" spans="2:4" ht="21">
      <c r="B70" s="122"/>
      <c r="C70" s="155" t="s">
        <v>2</v>
      </c>
      <c r="D70" s="123"/>
    </row>
    <row r="71" spans="2:4" ht="42">
      <c r="B71" s="122"/>
      <c r="C71" s="156" t="s">
        <v>266</v>
      </c>
      <c r="D71" s="124"/>
    </row>
    <row r="72" spans="2:4" ht="31.5">
      <c r="B72" s="122"/>
      <c r="C72" s="156" t="s">
        <v>267</v>
      </c>
      <c r="D72" s="123"/>
    </row>
    <row r="73" spans="2:4" ht="42">
      <c r="B73" s="122"/>
      <c r="C73" s="156" t="s">
        <v>297</v>
      </c>
      <c r="D73" s="123"/>
    </row>
    <row r="74" spans="2:4" ht="84">
      <c r="B74" s="122"/>
      <c r="C74" s="156" t="s">
        <v>298</v>
      </c>
      <c r="D74" s="123"/>
    </row>
    <row r="75" spans="2:4" ht="42">
      <c r="B75" s="122"/>
      <c r="C75" s="156" t="s">
        <v>299</v>
      </c>
      <c r="D75" s="123"/>
    </row>
    <row r="76" spans="2:4" ht="31.5">
      <c r="B76" s="122"/>
      <c r="C76" s="156" t="s">
        <v>300</v>
      </c>
      <c r="D76" s="123"/>
    </row>
    <row r="77" spans="2:4" ht="21">
      <c r="B77" s="122"/>
      <c r="C77" s="156" t="s">
        <v>376</v>
      </c>
      <c r="D77" s="123"/>
    </row>
    <row r="78" spans="2:4" ht="31.5">
      <c r="B78" s="122"/>
      <c r="C78" s="156" t="s">
        <v>268</v>
      </c>
      <c r="D78" s="123"/>
    </row>
    <row r="79" spans="2:4" ht="42">
      <c r="B79" s="122"/>
      <c r="C79" s="156" t="s">
        <v>269</v>
      </c>
      <c r="D79" s="123"/>
    </row>
    <row r="80" spans="2:4" ht="63">
      <c r="B80" s="122"/>
      <c r="C80" s="156" t="s">
        <v>3</v>
      </c>
      <c r="D80" s="123"/>
    </row>
    <row r="81" spans="2:4" ht="42">
      <c r="B81" s="122"/>
      <c r="C81" s="156" t="s">
        <v>270</v>
      </c>
      <c r="D81" s="123"/>
    </row>
    <row r="82" spans="2:4" ht="52.5">
      <c r="B82" s="122"/>
      <c r="C82" s="156" t="s">
        <v>271</v>
      </c>
      <c r="D82" s="123"/>
    </row>
    <row r="83" spans="2:4" ht="12.75">
      <c r="B83" s="122"/>
      <c r="C83" s="156" t="s">
        <v>4</v>
      </c>
      <c r="D83" s="123"/>
    </row>
    <row r="84" spans="2:4" ht="52.5">
      <c r="B84" s="122"/>
      <c r="C84" s="156" t="s">
        <v>5</v>
      </c>
      <c r="D84" s="123"/>
    </row>
    <row r="85" spans="2:4" ht="21">
      <c r="B85" s="122"/>
      <c r="C85" s="156" t="s">
        <v>352</v>
      </c>
      <c r="D85" s="123"/>
    </row>
    <row r="86" spans="2:4" ht="31.5">
      <c r="B86" s="122"/>
      <c r="C86" s="156" t="s">
        <v>6</v>
      </c>
      <c r="D86" s="123"/>
    </row>
    <row r="87" spans="2:4" ht="31.5">
      <c r="B87" s="122"/>
      <c r="C87" s="156" t="s">
        <v>7</v>
      </c>
      <c r="D87" s="123"/>
    </row>
    <row r="88" spans="2:4" ht="42">
      <c r="B88" s="122"/>
      <c r="C88" s="156" t="s">
        <v>301</v>
      </c>
      <c r="D88" s="123"/>
    </row>
    <row r="89" spans="2:4" ht="21">
      <c r="B89" s="122"/>
      <c r="C89" s="156" t="s">
        <v>227</v>
      </c>
      <c r="D89" s="123"/>
    </row>
    <row r="90" spans="2:4" ht="42">
      <c r="B90" s="122"/>
      <c r="C90" s="156" t="s">
        <v>378</v>
      </c>
      <c r="D90" s="123"/>
    </row>
    <row r="91" spans="2:4" ht="94.5">
      <c r="B91" s="122"/>
      <c r="C91" s="156" t="s">
        <v>302</v>
      </c>
      <c r="D91" s="123"/>
    </row>
    <row r="92" spans="2:4" ht="42">
      <c r="B92" s="122"/>
      <c r="C92" s="156" t="s">
        <v>303</v>
      </c>
      <c r="D92" s="123"/>
    </row>
    <row r="93" spans="2:4" ht="94.5">
      <c r="B93" s="122"/>
      <c r="C93" s="156" t="s">
        <v>304</v>
      </c>
      <c r="D93" s="123"/>
    </row>
    <row r="94" spans="2:4" ht="31.5">
      <c r="B94" s="122"/>
      <c r="C94" s="156" t="s">
        <v>272</v>
      </c>
      <c r="D94" s="123"/>
    </row>
    <row r="95" spans="2:4" ht="31.5">
      <c r="B95" s="122"/>
      <c r="C95" s="156" t="s">
        <v>273</v>
      </c>
      <c r="D95" s="123"/>
    </row>
    <row r="96" spans="2:4" ht="12.75">
      <c r="B96" s="122"/>
      <c r="C96" s="156" t="s">
        <v>274</v>
      </c>
      <c r="D96" s="123"/>
    </row>
    <row r="97" spans="2:4" ht="21">
      <c r="B97" s="122"/>
      <c r="C97" s="156" t="s">
        <v>275</v>
      </c>
      <c r="D97" s="123"/>
    </row>
    <row r="98" spans="2:4" ht="21">
      <c r="B98" s="122"/>
      <c r="C98" s="156" t="s">
        <v>276</v>
      </c>
      <c r="D98" s="123"/>
    </row>
    <row r="99" spans="2:4" ht="31.5">
      <c r="B99" s="122"/>
      <c r="C99" s="156" t="s">
        <v>277</v>
      </c>
      <c r="D99" s="123"/>
    </row>
    <row r="100" spans="2:4" ht="31.5">
      <c r="B100" s="122"/>
      <c r="C100" s="156" t="s">
        <v>305</v>
      </c>
      <c r="D100" s="123"/>
    </row>
    <row r="101" spans="2:4" ht="21">
      <c r="B101" s="122"/>
      <c r="C101" s="156" t="s">
        <v>278</v>
      </c>
      <c r="D101" s="123"/>
    </row>
    <row r="102" spans="2:4" ht="42">
      <c r="B102" s="122"/>
      <c r="C102" s="156" t="s">
        <v>306</v>
      </c>
      <c r="D102" s="123"/>
    </row>
    <row r="103" spans="2:4" ht="52.5">
      <c r="B103" s="122"/>
      <c r="C103" s="156" t="s">
        <v>307</v>
      </c>
      <c r="D103" s="123"/>
    </row>
    <row r="104" spans="2:4" ht="73.5">
      <c r="B104" s="122"/>
      <c r="C104" s="156" t="s">
        <v>308</v>
      </c>
      <c r="D104" s="123"/>
    </row>
    <row r="105" spans="2:4" ht="52.5">
      <c r="B105" s="122"/>
      <c r="C105" s="156" t="s">
        <v>348</v>
      </c>
      <c r="D105" s="123"/>
    </row>
    <row r="106" spans="2:4" ht="42">
      <c r="B106" s="122"/>
      <c r="C106" s="156" t="s">
        <v>309</v>
      </c>
      <c r="D106" s="123"/>
    </row>
    <row r="107" spans="2:4" ht="63">
      <c r="B107" s="122"/>
      <c r="C107" s="156" t="s">
        <v>349</v>
      </c>
      <c r="D107" s="123"/>
    </row>
    <row r="108" spans="2:4" ht="52.5">
      <c r="B108" s="122"/>
      <c r="C108" s="156" t="s">
        <v>281</v>
      </c>
      <c r="D108" s="123"/>
    </row>
    <row r="109" spans="2:4" ht="21">
      <c r="B109" s="122"/>
      <c r="C109" s="156" t="s">
        <v>228</v>
      </c>
      <c r="D109" s="123"/>
    </row>
    <row r="110" spans="2:4" ht="31.5">
      <c r="B110" s="122"/>
      <c r="C110" s="156" t="s">
        <v>229</v>
      </c>
      <c r="D110" s="123"/>
    </row>
    <row r="111" spans="2:4" ht="31.5">
      <c r="B111" s="122"/>
      <c r="C111" s="156" t="s">
        <v>230</v>
      </c>
      <c r="D111" s="123"/>
    </row>
    <row r="112" spans="2:4" ht="31.5">
      <c r="B112" s="122"/>
      <c r="C112" s="156" t="s">
        <v>231</v>
      </c>
      <c r="D112" s="123"/>
    </row>
    <row r="113" spans="2:4" ht="63">
      <c r="B113" s="122"/>
      <c r="C113" s="156" t="s">
        <v>350</v>
      </c>
      <c r="D113" s="123"/>
    </row>
    <row r="114" spans="2:4" ht="31.5">
      <c r="B114" s="122"/>
      <c r="C114" s="156" t="s">
        <v>232</v>
      </c>
      <c r="D114" s="123"/>
    </row>
    <row r="115" spans="2:4" ht="21">
      <c r="B115" s="122"/>
      <c r="C115" s="156" t="s">
        <v>310</v>
      </c>
      <c r="D115" s="123"/>
    </row>
    <row r="116" spans="2:4" ht="31.5">
      <c r="B116" s="122"/>
      <c r="C116" s="156" t="s">
        <v>233</v>
      </c>
      <c r="D116" s="123"/>
    </row>
    <row r="117" spans="2:4" ht="12.75">
      <c r="B117" s="122"/>
      <c r="C117" s="156" t="s">
        <v>234</v>
      </c>
      <c r="D117" s="123"/>
    </row>
    <row r="118" spans="2:4" ht="52.5">
      <c r="B118" s="122"/>
      <c r="C118" s="156" t="s">
        <v>311</v>
      </c>
      <c r="D118" s="123"/>
    </row>
    <row r="119" spans="2:4" ht="42">
      <c r="B119" s="122"/>
      <c r="C119" s="156" t="s">
        <v>312</v>
      </c>
      <c r="D119" s="123"/>
    </row>
    <row r="120" spans="2:4" ht="12.75">
      <c r="B120" s="122"/>
      <c r="C120" s="156" t="s">
        <v>313</v>
      </c>
      <c r="D120" s="123"/>
    </row>
    <row r="121" spans="2:4" ht="12.75">
      <c r="B121" s="125"/>
      <c r="C121" s="157"/>
      <c r="D121" s="126"/>
    </row>
    <row r="122" spans="2:4" ht="12.75">
      <c r="B122" s="125"/>
      <c r="C122" s="117" t="s">
        <v>8</v>
      </c>
      <c r="D122" s="126"/>
    </row>
    <row r="123" spans="2:4" ht="12.75">
      <c r="B123" s="125"/>
      <c r="C123" s="117" t="s">
        <v>314</v>
      </c>
      <c r="D123" s="126"/>
    </row>
    <row r="124" spans="2:4" ht="12.75">
      <c r="B124" s="125"/>
      <c r="C124" s="117" t="s">
        <v>315</v>
      </c>
      <c r="D124" s="126"/>
    </row>
    <row r="125" spans="2:4" ht="12.75">
      <c r="B125" s="125"/>
      <c r="C125" s="117"/>
      <c r="D125" s="126"/>
    </row>
    <row r="126" spans="2:4" ht="31.5">
      <c r="B126" s="125"/>
      <c r="C126" s="156" t="s">
        <v>351</v>
      </c>
      <c r="D126" s="126"/>
    </row>
    <row r="127" spans="2:4" ht="21">
      <c r="B127" s="125"/>
      <c r="C127" s="156" t="s">
        <v>316</v>
      </c>
      <c r="D127" s="126"/>
    </row>
    <row r="128" spans="2:4" ht="42">
      <c r="B128" s="125"/>
      <c r="C128" s="156" t="s">
        <v>317</v>
      </c>
      <c r="D128" s="126"/>
    </row>
    <row r="129" spans="2:4" ht="42">
      <c r="B129" s="125"/>
      <c r="C129" s="156" t="s">
        <v>318</v>
      </c>
      <c r="D129" s="126"/>
    </row>
    <row r="130" spans="2:4" ht="42">
      <c r="B130" s="125"/>
      <c r="C130" s="156" t="s">
        <v>319</v>
      </c>
      <c r="D130" s="126"/>
    </row>
    <row r="131" spans="2:4" ht="31.5">
      <c r="B131" s="125"/>
      <c r="C131" s="156" t="s">
        <v>235</v>
      </c>
      <c r="D131" s="126"/>
    </row>
    <row r="132" spans="2:4" ht="52.5">
      <c r="B132" s="125"/>
      <c r="C132" s="156" t="s">
        <v>399</v>
      </c>
      <c r="D132" s="126"/>
    </row>
    <row r="133" spans="2:4" ht="21">
      <c r="B133" s="125"/>
      <c r="C133" s="156" t="s">
        <v>282</v>
      </c>
      <c r="D133" s="126"/>
    </row>
    <row r="134" spans="2:4" ht="31.5">
      <c r="B134" s="125"/>
      <c r="C134" s="156" t="s">
        <v>320</v>
      </c>
      <c r="D134" s="126"/>
    </row>
    <row r="135" spans="2:4" ht="12.75">
      <c r="B135" s="125"/>
      <c r="C135" s="155" t="s">
        <v>321</v>
      </c>
      <c r="D135" s="126"/>
    </row>
    <row r="136" spans="2:4" ht="21">
      <c r="B136" s="125"/>
      <c r="C136" s="156" t="s">
        <v>322</v>
      </c>
      <c r="D136" s="126"/>
    </row>
    <row r="137" spans="2:4" ht="21">
      <c r="B137" s="125"/>
      <c r="C137" s="155" t="s">
        <v>323</v>
      </c>
      <c r="D137" s="126"/>
    </row>
    <row r="138" spans="2:4" ht="21">
      <c r="B138" s="125"/>
      <c r="C138" s="156" t="s">
        <v>324</v>
      </c>
      <c r="D138" s="126"/>
    </row>
    <row r="139" spans="2:4" ht="21">
      <c r="B139" s="125"/>
      <c r="C139" s="156" t="s">
        <v>325</v>
      </c>
      <c r="D139" s="126"/>
    </row>
    <row r="140" spans="2:4" ht="21">
      <c r="B140" s="125"/>
      <c r="C140" s="156" t="s">
        <v>236</v>
      </c>
      <c r="D140" s="126"/>
    </row>
    <row r="141" spans="2:4" ht="12.75">
      <c r="B141" s="125"/>
      <c r="C141" s="155" t="s">
        <v>326</v>
      </c>
      <c r="D141" s="126"/>
    </row>
    <row r="142" spans="2:4" ht="52.5">
      <c r="B142" s="125"/>
      <c r="C142" s="156" t="s">
        <v>327</v>
      </c>
      <c r="D142" s="126"/>
    </row>
    <row r="143" spans="2:4" ht="31.5">
      <c r="B143" s="125"/>
      <c r="C143" s="156" t="s">
        <v>328</v>
      </c>
      <c r="D143" s="126"/>
    </row>
    <row r="144" spans="2:4" ht="42">
      <c r="B144" s="125"/>
      <c r="C144" s="156" t="s">
        <v>283</v>
      </c>
      <c r="D144" s="126"/>
    </row>
    <row r="145" spans="2:4" ht="12.75">
      <c r="B145" s="125"/>
      <c r="C145" s="156"/>
      <c r="D145" s="126"/>
    </row>
    <row r="146" spans="2:4" ht="12.75">
      <c r="B146" s="125"/>
      <c r="C146" s="117" t="s">
        <v>10</v>
      </c>
      <c r="D146" s="126"/>
    </row>
    <row r="147" spans="2:4" ht="48" customHeight="1">
      <c r="B147" s="125"/>
      <c r="C147" s="158" t="s">
        <v>329</v>
      </c>
      <c r="D147" s="126"/>
    </row>
    <row r="148" spans="2:4" ht="3" customHeight="1">
      <c r="B148" s="125"/>
      <c r="C148" s="117"/>
      <c r="D148" s="126"/>
    </row>
    <row r="149" spans="2:4" ht="21">
      <c r="B149" s="125"/>
      <c r="C149" s="170" t="s">
        <v>330</v>
      </c>
      <c r="D149" s="126"/>
    </row>
    <row r="150" spans="2:4" ht="12.75">
      <c r="B150" s="125"/>
      <c r="C150" s="155" t="s">
        <v>331</v>
      </c>
      <c r="D150" s="126"/>
    </row>
    <row r="151" spans="2:4" ht="21">
      <c r="B151" s="125"/>
      <c r="C151" s="155" t="s">
        <v>332</v>
      </c>
      <c r="D151" s="126"/>
    </row>
    <row r="152" spans="2:4" ht="21">
      <c r="B152" s="125"/>
      <c r="C152" s="156" t="s">
        <v>333</v>
      </c>
      <c r="D152" s="126"/>
    </row>
    <row r="153" spans="2:4" ht="21">
      <c r="B153" s="125"/>
      <c r="C153" s="155" t="s">
        <v>334</v>
      </c>
      <c r="D153" s="126"/>
    </row>
    <row r="154" spans="2:4" ht="12.75">
      <c r="B154" s="125"/>
      <c r="C154" s="155"/>
      <c r="D154" s="126"/>
    </row>
    <row r="155" spans="2:4" ht="12.75">
      <c r="B155" s="125"/>
      <c r="C155" s="117" t="s">
        <v>11</v>
      </c>
      <c r="D155" s="126"/>
    </row>
    <row r="156" spans="2:4" ht="48" customHeight="1">
      <c r="B156" s="125"/>
      <c r="C156" s="158" t="s">
        <v>335</v>
      </c>
      <c r="D156" s="126"/>
    </row>
    <row r="157" spans="2:4" ht="6.75" customHeight="1">
      <c r="B157" s="125"/>
      <c r="C157" s="117"/>
      <c r="D157" s="126"/>
    </row>
    <row r="158" spans="2:4" ht="21.75">
      <c r="B158" s="125"/>
      <c r="C158" s="159" t="s">
        <v>336</v>
      </c>
      <c r="D158" s="126"/>
    </row>
    <row r="159" spans="2:4" ht="21">
      <c r="B159" s="125"/>
      <c r="C159" s="155" t="s">
        <v>337</v>
      </c>
      <c r="D159" s="126"/>
    </row>
    <row r="160" spans="2:4" ht="31.5">
      <c r="B160" s="125"/>
      <c r="C160" s="155" t="s">
        <v>338</v>
      </c>
      <c r="D160" s="126"/>
    </row>
    <row r="161" spans="2:4" ht="21">
      <c r="B161" s="125"/>
      <c r="C161" s="155" t="s">
        <v>339</v>
      </c>
      <c r="D161" s="126"/>
    </row>
    <row r="162" spans="2:4" ht="21">
      <c r="B162" s="125"/>
      <c r="C162" s="155" t="s">
        <v>340</v>
      </c>
      <c r="D162" s="126"/>
    </row>
    <row r="163" spans="2:4" ht="21">
      <c r="B163" s="125"/>
      <c r="C163" s="155" t="s">
        <v>341</v>
      </c>
      <c r="D163" s="126"/>
    </row>
    <row r="164" spans="2:4" ht="42">
      <c r="B164" s="125"/>
      <c r="C164" s="156" t="s">
        <v>237</v>
      </c>
      <c r="D164" s="126"/>
    </row>
    <row r="165" spans="2:4" ht="52.5">
      <c r="B165" s="125"/>
      <c r="C165" s="156" t="s">
        <v>400</v>
      </c>
      <c r="D165" s="126"/>
    </row>
    <row r="166" spans="2:4" ht="12.75">
      <c r="B166" s="125"/>
      <c r="C166" s="156"/>
      <c r="D166" s="126"/>
    </row>
    <row r="167" spans="2:4" ht="12.75">
      <c r="B167" s="125"/>
      <c r="C167" s="169" t="s">
        <v>353</v>
      </c>
      <c r="D167" s="126"/>
    </row>
    <row r="168" spans="2:4" ht="12.75">
      <c r="B168" s="125"/>
      <c r="C168" s="169" t="s">
        <v>342</v>
      </c>
      <c r="D168" s="126"/>
    </row>
    <row r="169" spans="2:4" ht="5.25" customHeight="1">
      <c r="B169" s="125"/>
      <c r="C169" s="156"/>
      <c r="D169" s="126"/>
    </row>
    <row r="170" spans="2:4" ht="42">
      <c r="B170" s="125"/>
      <c r="C170" s="156" t="s">
        <v>377</v>
      </c>
      <c r="D170" s="126"/>
    </row>
    <row r="171" spans="2:4" ht="21">
      <c r="B171" s="125"/>
      <c r="C171" s="156" t="s">
        <v>354</v>
      </c>
      <c r="D171" s="126"/>
    </row>
    <row r="172" spans="2:4" ht="31.5">
      <c r="B172" s="125"/>
      <c r="C172" s="156" t="s">
        <v>355</v>
      </c>
      <c r="D172" s="126"/>
    </row>
    <row r="173" spans="2:4" ht="21">
      <c r="B173" s="125"/>
      <c r="C173" s="156" t="s">
        <v>343</v>
      </c>
      <c r="D173" s="126"/>
    </row>
    <row r="174" spans="2:4" ht="12.75">
      <c r="B174" s="125"/>
      <c r="C174" s="156" t="s">
        <v>344</v>
      </c>
      <c r="D174" s="126"/>
    </row>
    <row r="175" spans="2:4" ht="21">
      <c r="B175" s="125"/>
      <c r="C175" s="156" t="s">
        <v>345</v>
      </c>
      <c r="D175" s="126"/>
    </row>
    <row r="176" spans="2:4" ht="12.75">
      <c r="B176" s="125"/>
      <c r="C176" s="156" t="s">
        <v>344</v>
      </c>
      <c r="D176" s="126"/>
    </row>
    <row r="177" spans="2:4" ht="12.75">
      <c r="B177" s="125"/>
      <c r="C177" s="156" t="s">
        <v>346</v>
      </c>
      <c r="D177" s="126"/>
    </row>
    <row r="178" spans="2:4" ht="31.5">
      <c r="B178" s="125"/>
      <c r="C178" s="156" t="s">
        <v>347</v>
      </c>
      <c r="D178" s="126"/>
    </row>
    <row r="179" spans="2:4" ht="21">
      <c r="B179" s="125"/>
      <c r="C179" s="156" t="s">
        <v>356</v>
      </c>
      <c r="D179" s="126"/>
    </row>
    <row r="180" spans="2:4" ht="21">
      <c r="B180" s="125"/>
      <c r="C180" s="156" t="s">
        <v>357</v>
      </c>
      <c r="D180" s="126"/>
    </row>
    <row r="181" spans="2:4" ht="21">
      <c r="B181" s="125"/>
      <c r="C181" s="156" t="s">
        <v>358</v>
      </c>
      <c r="D181" s="126"/>
    </row>
    <row r="182" spans="2:4" ht="21">
      <c r="B182" s="125"/>
      <c r="C182" s="156" t="s">
        <v>359</v>
      </c>
      <c r="D182" s="126"/>
    </row>
    <row r="183" spans="2:4" ht="12.75">
      <c r="B183" s="125"/>
      <c r="C183" s="156" t="s">
        <v>225</v>
      </c>
      <c r="D183" s="126"/>
    </row>
    <row r="184" spans="2:4" ht="12.75">
      <c r="B184" s="125"/>
      <c r="C184" s="168" t="s">
        <v>238</v>
      </c>
      <c r="D184" s="126"/>
    </row>
    <row r="185" spans="2:4" ht="13.5" thickBot="1">
      <c r="B185" s="127"/>
      <c r="C185" s="128"/>
      <c r="D185" s="129"/>
    </row>
  </sheetData>
  <sheetProtection/>
  <mergeCells count="2">
    <mergeCell ref="B2:C2"/>
    <mergeCell ref="B1:D1"/>
  </mergeCells>
  <hyperlinks>
    <hyperlink ref="B2:C2" location="'1-нт '!A1" display="Перейти к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2021-02-03T09:35:43Z</cp:lastPrinted>
  <dcterms:created xsi:type="dcterms:W3CDTF">2003-10-18T11:05:50Z</dcterms:created>
  <dcterms:modified xsi:type="dcterms:W3CDTF">2021-03-17T09:58:46Z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