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3" activeTab="0"/>
  </bookViews>
  <sheets>
    <sheet name="1-воздух" sheetId="1" r:id="rId1"/>
    <sheet name="Указания" sheetId="2" r:id="rId2"/>
    <sheet name="Приложения 1, 2" sheetId="3" r:id="rId3"/>
  </sheets>
  <definedNames>
    <definedName name="CA0_УКА__1_ГЛ_1_1" localSheetId="2">'Приложения 1, 2'!#REF!</definedName>
    <definedName name="CA0_УКА__1_ГЛ_1_1" localSheetId="1">'Указания'!$C$17</definedName>
    <definedName name="CA0_УКА__1_ГЛ_1_1_П_1_1" localSheetId="2">'Приложения 1, 2'!#REF!</definedName>
    <definedName name="CA0_УКА__1_ГЛ_1_1_П_1_1" localSheetId="1">'Указания'!$C$20</definedName>
    <definedName name="CA0_УКА__1_ГЛ_1_1_П_2_2" localSheetId="2">'Приложения 1, 2'!#REF!</definedName>
    <definedName name="CA0_УКА__1_ГЛ_1_1_П_2_2" localSheetId="1">'Указания'!#REF!</definedName>
    <definedName name="CA0_УКА__1_ГЛ_1_1_П_3_3" localSheetId="2">'Приложения 1, 2'!#REF!</definedName>
    <definedName name="CA0_УКА__1_ГЛ_1_1_П_3_3" localSheetId="1">'Указания'!#REF!</definedName>
    <definedName name="CA0_УКА__1_ГЛ_1_1_П_4_4" localSheetId="2">'Приложения 1, 2'!#REF!</definedName>
    <definedName name="CA0_УКА__1_ГЛ_1_1_П_4_4" localSheetId="1">'Указания'!$C$55</definedName>
    <definedName name="CA0_УКА__1_ГЛ_1_1_П_5_5" localSheetId="2">'Приложения 1, 2'!#REF!</definedName>
    <definedName name="CA0_УКА__1_ГЛ_1_1_П_5_5" localSheetId="1">'Указания'!$C$92</definedName>
    <definedName name="CA0_УКА__1_ГЛ_2_2" localSheetId="2">'Приложения 1, 2'!#REF!</definedName>
    <definedName name="CA0_УКА__1_ГЛ_2_2" localSheetId="1">'Указания'!#REF!</definedName>
    <definedName name="CA0_УКА__1_ГЛ_2_2_П_10_10" localSheetId="2">'Приложения 1, 2'!#REF!</definedName>
    <definedName name="CA0_УКА__1_ГЛ_2_2_П_10_10" localSheetId="1">'Указания'!#REF!</definedName>
    <definedName name="CA0_УКА__1_ГЛ_2_2_П_11_11" localSheetId="2">'Приложения 1, 2'!#REF!</definedName>
    <definedName name="CA0_УКА__1_ГЛ_2_2_П_11_11" localSheetId="1">'Указания'!#REF!</definedName>
    <definedName name="CA0_УКА__1_ГЛ_2_2_П_12_12" localSheetId="2">'Приложения 1, 2'!#REF!</definedName>
    <definedName name="CA0_УКА__1_ГЛ_2_2_П_12_12" localSheetId="1">'Указания'!#REF!</definedName>
    <definedName name="CA0_УКА__1_ГЛ_2_2_П_13_13" localSheetId="2">'Приложения 1, 2'!#REF!</definedName>
    <definedName name="CA0_УКА__1_ГЛ_2_2_П_13_13" localSheetId="1">'Указания'!#REF!</definedName>
    <definedName name="CA0_УКА__1_ГЛ_2_2_П_14_14" localSheetId="2">'Приложения 1, 2'!#REF!</definedName>
    <definedName name="CA0_УКА__1_ГЛ_2_2_П_14_14" localSheetId="1">'Указания'!#REF!</definedName>
    <definedName name="CA0_УКА__1_ГЛ_2_2_П_15_15" localSheetId="2">'Приложения 1, 2'!#REF!</definedName>
    <definedName name="CA0_УКА__1_ГЛ_2_2_П_15_15" localSheetId="1">'Указания'!#REF!</definedName>
    <definedName name="CA0_УКА__1_ГЛ_2_2_П_16_16" localSheetId="2">'Приложения 1, 2'!#REF!</definedName>
    <definedName name="CA0_УКА__1_ГЛ_2_2_П_16_16" localSheetId="1">'Указания'!#REF!</definedName>
    <definedName name="CA0_УКА__1_ГЛ_2_2_П_17_17" localSheetId="2">'Приложения 1, 2'!#REF!</definedName>
    <definedName name="CA0_УКА__1_ГЛ_2_2_П_17_17" localSheetId="1">'Указания'!#REF!</definedName>
    <definedName name="CA0_УКА__1_ГЛ_2_2_П_18_18" localSheetId="2">'Приложения 1, 2'!#REF!</definedName>
    <definedName name="CA0_УКА__1_ГЛ_2_2_П_18_18" localSheetId="1">'Указания'!#REF!</definedName>
    <definedName name="CA0_УКА__1_ГЛ_2_2_П_6_6" localSheetId="2">'Приложения 1, 2'!#REF!</definedName>
    <definedName name="CA0_УКА__1_ГЛ_2_2_П_6_6" localSheetId="1">'Указания'!#REF!</definedName>
    <definedName name="CA0_УКА__1_ГЛ_2_2_П_7_7" localSheetId="2">'Приложения 1, 2'!#REF!</definedName>
    <definedName name="CA0_УКА__1_ГЛ_2_2_П_7_7" localSheetId="1">'Указания'!#REF!</definedName>
    <definedName name="CA0_УКА__1_ГЛ_2_2_П_8_8" localSheetId="2">'Приложения 1, 2'!#REF!</definedName>
    <definedName name="CA0_УКА__1_ГЛ_2_2_П_8_8" localSheetId="1">'Указания'!#REF!</definedName>
    <definedName name="CA0_УКА__1_ГЛ_2_2_П_9_9" localSheetId="2">'Приложения 1, 2'!#REF!</definedName>
    <definedName name="CA0_УКА__1_ГЛ_2_2_П_9_9" localSheetId="1">'Указания'!#REF!</definedName>
    <definedName name="CA0_УКА__1_ГЛ_3_3" localSheetId="2">'Приложения 1, 2'!#REF!</definedName>
    <definedName name="CA0_УКА__1_ГЛ_3_3" localSheetId="1">'Указания'!#REF!</definedName>
    <definedName name="CA0_УКА__1_ГЛ_3_3_П_19_19" localSheetId="2">'Приложения 1, 2'!#REF!</definedName>
    <definedName name="CA0_УКА__1_ГЛ_3_3_П_19_19" localSheetId="1">'Указания'!#REF!</definedName>
    <definedName name="CA0_УКА__1_ГЛ_3_3_П_20_20" localSheetId="2">'Приложения 1, 2'!#REF!</definedName>
    <definedName name="CA0_УКА__1_ГЛ_3_3_П_20_20" localSheetId="1">'Указания'!#REF!</definedName>
    <definedName name="CA0_УКА__1_ГЛ_3_3_П_21_21" localSheetId="2">'Приложения 1, 2'!#REF!</definedName>
    <definedName name="CA0_УКА__1_ГЛ_3_3_П_21_21" localSheetId="1">'Указания'!#REF!</definedName>
    <definedName name="CA0_УКА__1_ГЛ_3_3_П_22_22" localSheetId="2">'Приложения 1, 2'!#REF!</definedName>
    <definedName name="CA0_УКА__1_ГЛ_3_3_П_22_22" localSheetId="1">'Указания'!#REF!</definedName>
    <definedName name="CA0_УКА__1_ГЛ_4_4" localSheetId="2">'Приложения 1, 2'!#REF!</definedName>
    <definedName name="CA0_УКА__1_ГЛ_4_4" localSheetId="1">'Указания'!#REF!</definedName>
    <definedName name="CA0_УКА__1_ГЛ_4_4_П_23_23" localSheetId="2">'Приложения 1, 2'!#REF!</definedName>
    <definedName name="CA0_УКА__1_ГЛ_4_4_П_23_23" localSheetId="1">'Указания'!#REF!</definedName>
    <definedName name="CA0_УКА__1_ГЛ_4_4_П_24_24" localSheetId="2">'Приложения 1, 2'!#REF!</definedName>
    <definedName name="CA0_УКА__1_ГЛ_4_4_П_24_24" localSheetId="1">'Указания'!#REF!</definedName>
    <definedName name="CA0_УКА__1_ГЛ_5_5" localSheetId="2">'Приложения 1, 2'!#REF!</definedName>
    <definedName name="CA0_УКА__1_ГЛ_5_5" localSheetId="1">'Указания'!#REF!</definedName>
    <definedName name="CA0_УКА__1_ГЛ_5_5_П_25_25" localSheetId="2">'Приложения 1, 2'!#REF!</definedName>
    <definedName name="CA0_УКА__1_ГЛ_5_5_П_25_25" localSheetId="1">'Указания'!#REF!</definedName>
    <definedName name="CA0_УКА__1_ГЛ_5_5_П_26_26" localSheetId="2">'Приложения 1, 2'!#REF!</definedName>
    <definedName name="CA0_УКА__1_ГЛ_5_5_П_26_26" localSheetId="1">'Указания'!#REF!</definedName>
    <definedName name="CA0_УКА__1_ГЛ_5_5_П_27_27" localSheetId="2">'Приложения 1, 2'!#REF!</definedName>
    <definedName name="CA0_УКА__1_ГЛ_5_5_П_27_27" localSheetId="1">'Указания'!#REF!</definedName>
    <definedName name="CA0_УКА__1_ГЛ_5_5_П_28_28" localSheetId="2">'Приложения 1, 2'!#REF!</definedName>
    <definedName name="CA0_УКА__1_ГЛ_5_5_П_28_28" localSheetId="1">'Указания'!#REF!</definedName>
    <definedName name="CA0_УКА__1_ГЛ_5_5_П_29_29" localSheetId="2">'Приложения 1, 2'!#REF!</definedName>
    <definedName name="CA0_УКА__1_ГЛ_5_5_П_29_29" localSheetId="1">'Указания'!#REF!</definedName>
    <definedName name="CA0_УКА__1_ГЛ_6_6" localSheetId="2">'Приложения 1, 2'!#REF!</definedName>
    <definedName name="CA0_УКА__1_ГЛ_6_6" localSheetId="1">'Указания'!#REF!</definedName>
    <definedName name="CA0_УКА__1_ГЛ_6_6_П_30_30" localSheetId="2">'Приложения 1, 2'!#REF!</definedName>
    <definedName name="CA0_УКА__1_ГЛ_6_6_П_30_30" localSheetId="1">'Указания'!#REF!</definedName>
    <definedName name="CA0_УКА__1_ГЛ_6_6_П_31_31" localSheetId="2">'Приложения 1, 2'!#REF!</definedName>
    <definedName name="CA0_УКА__1_ГЛ_6_6_П_31_31" localSheetId="1">'Указания'!#REF!</definedName>
    <definedName name="CA0_УКА__1_ГЛ_6_6_П_32_32" localSheetId="2">'Приложения 1, 2'!#REF!</definedName>
    <definedName name="CA0_УКА__1_ГЛ_6_6_П_32_32" localSheetId="1">'Указания'!#REF!</definedName>
    <definedName name="CA0_УКА__1_ГЛ_6_6_П_33_33" localSheetId="2">'Приложения 1, 2'!#REF!</definedName>
    <definedName name="CA0_УКА__1_ГЛ_6_6_П_33_33" localSheetId="1">'Указания'!#REF!</definedName>
    <definedName name="CA0_УКА__1_ГЛ_6_6_П_34_34" localSheetId="2">'Приложения 1, 2'!#REF!</definedName>
    <definedName name="CA0_УКА__1_ГЛ_6_6_П_34_34" localSheetId="1">'Указания'!#REF!</definedName>
    <definedName name="CA0_УКА__1_ГЛ_6_6_П_35_35" localSheetId="2">'Приложения 1, 2'!#REF!</definedName>
    <definedName name="CA0_УКА__1_ГЛ_6_6_П_35_35" localSheetId="1">'Указания'!#REF!</definedName>
    <definedName name="CA0_УКА__1_П_10_10" localSheetId="2">'Приложения 1, 2'!#REF!</definedName>
    <definedName name="CA0_УКА__1_П_10_10" localSheetId="1">'Указания'!$C$68</definedName>
    <definedName name="CA0_УКА__1_П_10_10_ПП_10_1_1" localSheetId="2">'Приложения 1, 2'!#REF!</definedName>
    <definedName name="CA0_УКА__1_П_10_10_ПП_10_1_1" localSheetId="1">'Указания'!$C$69</definedName>
    <definedName name="CA0_УКА__1_П_10_10_ПП_10_2_2" localSheetId="2">'Приложения 1, 2'!#REF!</definedName>
    <definedName name="CA0_УКА__1_П_10_10_ПП_10_2_2" localSheetId="1">'Указания'!$C$72</definedName>
    <definedName name="CA0_УКА__1_П_10_10_ПП_10_3_3" localSheetId="2">'Приложения 1, 2'!#REF!</definedName>
    <definedName name="CA0_УКА__1_П_10_10_ПП_10_3_3" localSheetId="1">'Указания'!$C$99</definedName>
    <definedName name="CA0_УКА__1_П_10_10_ПП_10_4_4" localSheetId="2">'Приложения 1, 2'!#REF!</definedName>
    <definedName name="CA0_УКА__1_П_10_10_ПП_10_4_4" localSheetId="1">'Указания'!#REF!</definedName>
    <definedName name="CA0_УКА__1_П_10_10_ПП_10_5_5" localSheetId="2">'Приложения 1, 2'!#REF!</definedName>
    <definedName name="CA0_УКА__1_П_10_10_ПП_10_5_5" localSheetId="1">'Указания'!#REF!</definedName>
    <definedName name="CA0_УКА__1_П_10_10_ПП_10_6_6" localSheetId="2">'Приложения 1, 2'!#REF!</definedName>
    <definedName name="CA0_УКА__1_П_10_10_ПП_10_6_6" localSheetId="1">'Указания'!#REF!</definedName>
    <definedName name="CA0_УКА__1_П_10_10_ПП_10_7_7" localSheetId="2">'Приложения 1, 2'!#REF!</definedName>
    <definedName name="CA0_УКА__1_П_10_10_ПП_10_7_7" localSheetId="1">'Указания'!#REF!</definedName>
    <definedName name="CA0_УКА__1_П_11_11" localSheetId="2">'Приложения 1, 2'!#REF!</definedName>
    <definedName name="CA0_УКА__1_П_11_11" localSheetId="1">'Указания'!#REF!</definedName>
    <definedName name="CA0_УКА__1_П_12_12" localSheetId="2">'Приложения 1, 2'!#REF!</definedName>
    <definedName name="CA0_УКА__1_П_12_12" localSheetId="1">'Указания'!#REF!</definedName>
    <definedName name="CA0_УКА__1_П_13_13" localSheetId="2">'Приложения 1, 2'!#REF!</definedName>
    <definedName name="CA0_УКА__1_П_13_13" localSheetId="1">'Указания'!#REF!</definedName>
    <definedName name="CA0_УКА__1_П_14_14" localSheetId="2">'Приложения 1, 2'!#REF!</definedName>
    <definedName name="CA0_УКА__1_П_14_14" localSheetId="1">'Указания'!#REF!</definedName>
    <definedName name="CA0_УКА__1_П_15_15" localSheetId="2">'Приложения 1, 2'!#REF!</definedName>
    <definedName name="CA0_УКА__1_П_15_15" localSheetId="1">'Указания'!#REF!</definedName>
    <definedName name="CA0_УКА__1_П_16_16" localSheetId="2">'Приложения 1, 2'!#REF!</definedName>
    <definedName name="CA0_УКА__1_П_16_16" localSheetId="1">'Указания'!#REF!</definedName>
    <definedName name="CA0_УКА__1_П_17_17" localSheetId="2">'Приложения 1, 2'!#REF!</definedName>
    <definedName name="CA0_УКА__1_П_17_17" localSheetId="1">'Указания'!#REF!</definedName>
    <definedName name="CA0_УКА__1_П_18_18" localSheetId="2">'Приложения 1, 2'!#REF!</definedName>
    <definedName name="CA0_УКА__1_П_18_18" localSheetId="1">'Указания'!#REF!</definedName>
    <definedName name="CA0_УКА__1_П_19_19" localSheetId="2">'Приложения 1, 2'!#REF!</definedName>
    <definedName name="CA0_УКА__1_П_19_19" localSheetId="1">'Указания'!#REF!</definedName>
    <definedName name="CA0_УКА__1_П_2_2" localSheetId="2">'Приложения 1, 2'!#REF!</definedName>
    <definedName name="CA0_УКА__1_П_2_2" localSheetId="1">'Указания'!$C$20</definedName>
    <definedName name="CA0_УКА__1_П_20_20" localSheetId="2">'Приложения 1, 2'!#REF!</definedName>
    <definedName name="CA0_УКА__1_П_20_20" localSheetId="1">'Указания'!#REF!</definedName>
    <definedName name="CA0_УКА__1_П_21_21" localSheetId="2">'Приложения 1, 2'!#REF!</definedName>
    <definedName name="CA0_УКА__1_П_21_21" localSheetId="1">'Указания'!#REF!</definedName>
    <definedName name="CA0_УКА__1_П_22_22" localSheetId="2">'Приложения 1, 2'!#REF!</definedName>
    <definedName name="CA0_УКА__1_П_22_22" localSheetId="1">'Указания'!#REF!</definedName>
    <definedName name="CA0_УКА__1_П_23_23" localSheetId="2">'Приложения 1, 2'!#REF!</definedName>
    <definedName name="CA0_УКА__1_П_23_23" localSheetId="1">'Указания'!#REF!</definedName>
    <definedName name="CA0_УКА__1_П_24_24" localSheetId="2">'Приложения 1, 2'!#REF!</definedName>
    <definedName name="CA0_УКА__1_П_24_24" localSheetId="1">'Указания'!#REF!</definedName>
    <definedName name="CA0_УКА__1_П_25_25" localSheetId="2">'Приложения 1, 2'!#REF!</definedName>
    <definedName name="CA0_УКА__1_П_25_25" localSheetId="1">'Указания'!#REF!</definedName>
    <definedName name="CA0_УКА__1_П_26_26" localSheetId="2">'Приложения 1, 2'!#REF!</definedName>
    <definedName name="CA0_УКА__1_П_26_26" localSheetId="1">'Указания'!#REF!</definedName>
    <definedName name="CA0_УКА__1_П_27_27" localSheetId="2">'Приложения 1, 2'!#REF!</definedName>
    <definedName name="CA0_УКА__1_П_27_27" localSheetId="1">'Указания'!#REF!</definedName>
    <definedName name="CA0_УКА__1_П_28_28" localSheetId="2">'Приложения 1, 2'!#REF!</definedName>
    <definedName name="CA0_УКА__1_П_28_28" localSheetId="1">'Указания'!#REF!</definedName>
    <definedName name="CA0_УКА__1_П_29_29" localSheetId="2">'Приложения 1, 2'!#REF!</definedName>
    <definedName name="CA0_УКА__1_П_29_29" localSheetId="1">'Указания'!#REF!</definedName>
    <definedName name="CA0_УКА__1_П_3_3" localSheetId="2">'Приложения 1, 2'!#REF!</definedName>
    <definedName name="CA0_УКА__1_П_3_3" localSheetId="1">'Указания'!$C$22</definedName>
    <definedName name="CA0_УКА__1_П_30_30" localSheetId="2">'Приложения 1, 2'!#REF!</definedName>
    <definedName name="CA0_УКА__1_П_30_30" localSheetId="1">'Указания'!#REF!</definedName>
    <definedName name="CA0_УКА__1_П_31_31" localSheetId="2">'Приложения 1, 2'!#REF!</definedName>
    <definedName name="CA0_УКА__1_П_31_31" localSheetId="1">'Указания'!#REF!</definedName>
    <definedName name="CA0_УКА__1_П_32_32" localSheetId="2">'Приложения 1, 2'!#REF!</definedName>
    <definedName name="CA0_УКА__1_П_32_32" localSheetId="1">'Указания'!#REF!</definedName>
    <definedName name="CA0_УКА__1_П_33_33" localSheetId="2">'Приложения 1, 2'!#REF!</definedName>
    <definedName name="CA0_УКА__1_П_33_33" localSheetId="1">'Указания'!#REF!</definedName>
    <definedName name="CA0_УКА__1_П_34_34" localSheetId="2">'Приложения 1, 2'!#REF!</definedName>
    <definedName name="CA0_УКА__1_П_34_34" localSheetId="1">'Указания'!#REF!</definedName>
    <definedName name="CA0_УКА__1_П_35_35" localSheetId="2">'Приложения 1, 2'!#REF!</definedName>
    <definedName name="CA0_УКА__1_П_35_35" localSheetId="1">'Указания'!#REF!</definedName>
    <definedName name="CA0_УКА__1_П_36_36" localSheetId="2">'Приложения 1, 2'!#REF!</definedName>
    <definedName name="CA0_УКА__1_П_36_36" localSheetId="1">'Указания'!#REF!</definedName>
    <definedName name="CA0_УКА__1_П_37_37" localSheetId="2">'Приложения 1, 2'!#REF!</definedName>
    <definedName name="CA0_УКА__1_П_37_37" localSheetId="1">'Указания'!#REF!</definedName>
    <definedName name="CA0_УКА__1_П_38_38" localSheetId="2">'Приложения 1, 2'!#REF!</definedName>
    <definedName name="CA0_УКА__1_П_38_38" localSheetId="1">'Указания'!#REF!</definedName>
    <definedName name="CA0_УКА__1_П_39_39" localSheetId="2">'Приложения 1, 2'!#REF!</definedName>
    <definedName name="CA0_УКА__1_П_39_39" localSheetId="1">'Указания'!#REF!</definedName>
    <definedName name="CA0_УКА__1_П_4_4" localSheetId="2">'Приложения 1, 2'!#REF!</definedName>
    <definedName name="CA0_УКА__1_П_4_4" localSheetId="1">'Указания'!#REF!</definedName>
    <definedName name="CA0_УКА__1_П_40_40" localSheetId="2">'Приложения 1, 2'!#REF!</definedName>
    <definedName name="CA0_УКА__1_П_40_40" localSheetId="1">'Указания'!#REF!</definedName>
    <definedName name="CA0_УКА__1_П_41_41" localSheetId="2">'Приложения 1, 2'!#REF!</definedName>
    <definedName name="CA0_УКА__1_П_41_41" localSheetId="1">'Указания'!$C$103</definedName>
    <definedName name="CA0_УКА__1_П_42_42" localSheetId="2">'Приложения 1, 2'!#REF!</definedName>
    <definedName name="CA0_УКА__1_П_42_42" localSheetId="1">'Указания'!#REF!</definedName>
    <definedName name="CA0_УКА__1_П_43_43" localSheetId="2">'Приложения 1, 2'!#REF!</definedName>
    <definedName name="CA0_УКА__1_П_43_43" localSheetId="1">'Указания'!#REF!</definedName>
    <definedName name="CA0_УКА__1_П_44_44" localSheetId="2">'Приложения 1, 2'!#REF!</definedName>
    <definedName name="CA0_УКА__1_П_44_44" localSheetId="1">'Указания'!#REF!</definedName>
    <definedName name="CA0_УКА__1_П_45_45" localSheetId="2">'Приложения 1, 2'!#REF!</definedName>
    <definedName name="CA0_УКА__1_П_45_45" localSheetId="1">'Указания'!#REF!</definedName>
    <definedName name="CA0_УКА__1_П_46_46" localSheetId="2">'Приложения 1, 2'!#REF!</definedName>
    <definedName name="CA0_УКА__1_П_46_46" localSheetId="1">'Указания'!#REF!</definedName>
    <definedName name="CA0_УКА__1_П_47_47" localSheetId="2">'Приложения 1, 2'!#REF!</definedName>
    <definedName name="CA0_УКА__1_П_47_47" localSheetId="1">'Указания'!#REF!</definedName>
    <definedName name="CA0_УКА__1_П_48_48" localSheetId="2">'Приложения 1, 2'!#REF!</definedName>
    <definedName name="CA0_УКА__1_П_48_48" localSheetId="1">'Указания'!#REF!</definedName>
    <definedName name="CA0_УКА__1_П_49_49" localSheetId="2">'Приложения 1, 2'!#REF!</definedName>
    <definedName name="CA0_УКА__1_П_49_49" localSheetId="1">'Указания'!#REF!</definedName>
    <definedName name="CA0_УКА__1_П_5_5" localSheetId="2">'Приложения 1, 2'!#REF!</definedName>
    <definedName name="CA0_УКА__1_П_5_5" localSheetId="1">'Указания'!#REF!</definedName>
    <definedName name="CA0_УКА__1_П_50_50" localSheetId="2">'Приложения 1, 2'!#REF!</definedName>
    <definedName name="CA0_УКА__1_П_50_50" localSheetId="1">'Указания'!#REF!</definedName>
    <definedName name="CA0_УКА__1_П_51_51" localSheetId="2">'Приложения 1, 2'!#REF!</definedName>
    <definedName name="CA0_УКА__1_П_51_51" localSheetId="1">'Указания'!#REF!</definedName>
    <definedName name="CA0_УКА__1_П_52_52" localSheetId="2">'Приложения 1, 2'!#REF!</definedName>
    <definedName name="CA0_УКА__1_П_52_52" localSheetId="1">'Указания'!#REF!</definedName>
    <definedName name="CA0_УКА__1_П_53_53" localSheetId="2">'Приложения 1, 2'!#REF!</definedName>
    <definedName name="CA0_УКА__1_П_53_53" localSheetId="1">'Указания'!#REF!</definedName>
    <definedName name="CA0_УКА__1_П_54_54" localSheetId="2">'Приложения 1, 2'!#REF!</definedName>
    <definedName name="CA0_УКА__1_П_54_54" localSheetId="1">'Указания'!#REF!</definedName>
    <definedName name="CA0_УКА__1_П_55_55" localSheetId="2">'Приложения 1, 2'!#REF!</definedName>
    <definedName name="CA0_УКА__1_П_55_55" localSheetId="1">'Указания'!#REF!</definedName>
    <definedName name="CA0_УКА__1_П_56_56" localSheetId="2">'Приложения 1, 2'!#REF!</definedName>
    <definedName name="CA0_УКА__1_П_56_56" localSheetId="1">'Указания'!#REF!</definedName>
    <definedName name="CA0_УКА__1_П_57_57" localSheetId="2">'Приложения 1, 2'!#REF!</definedName>
    <definedName name="CA0_УКА__1_П_57_57" localSheetId="1">'Указания'!#REF!</definedName>
    <definedName name="CA0_УКА__1_П_58_58" localSheetId="2">'Приложения 1, 2'!#REF!</definedName>
    <definedName name="CA0_УКА__1_П_58_58" localSheetId="1">'Указания'!#REF!</definedName>
    <definedName name="CA0_УКА__1_П_59_59" localSheetId="2">'Приложения 1, 2'!#REF!</definedName>
    <definedName name="CA0_УКА__1_П_59_59" localSheetId="1">'Указания'!#REF!</definedName>
    <definedName name="CA0_УКА__1_П_6_6" localSheetId="2">'Приложения 1, 2'!#REF!</definedName>
    <definedName name="CA0_УКА__1_П_6_6" localSheetId="1">'Указания'!$C$41</definedName>
    <definedName name="CA0_УКА__1_П_60_60" localSheetId="2">'Приложения 1, 2'!#REF!</definedName>
    <definedName name="CA0_УКА__1_П_60_60" localSheetId="1">'Указания'!#REF!</definedName>
    <definedName name="CA0_УКА__1_П_61_61" localSheetId="2">'Приложения 1, 2'!#REF!</definedName>
    <definedName name="CA0_УКА__1_П_61_61" localSheetId="1">'Указания'!#REF!</definedName>
    <definedName name="CA0_УКА__1_П_62_62" localSheetId="2">'Приложения 1, 2'!#REF!</definedName>
    <definedName name="CA0_УКА__1_П_62_62" localSheetId="1">'Указания'!#REF!</definedName>
    <definedName name="CA0_УКА__1_П_63_63" localSheetId="2">'Приложения 1, 2'!#REF!</definedName>
    <definedName name="CA0_УКА__1_П_63_63" localSheetId="1">'Указания'!#REF!</definedName>
    <definedName name="CA0_УКА__1_П_64_64" localSheetId="2">'Приложения 1, 2'!#REF!</definedName>
    <definedName name="CA0_УКА__1_П_64_64" localSheetId="1">'Указания'!#REF!</definedName>
    <definedName name="CA0_УКА__1_П_65_65" localSheetId="2">'Приложения 1, 2'!#REF!</definedName>
    <definedName name="CA0_УКА__1_П_65_65" localSheetId="1">'Указания'!#REF!</definedName>
    <definedName name="CA0_УКА__1_П_66_66" localSheetId="2">'Приложения 1, 2'!#REF!</definedName>
    <definedName name="CA0_УКА__1_П_66_66" localSheetId="1">'Указания'!#REF!</definedName>
    <definedName name="CA0_УКА__1_П_67_67" localSheetId="2">'Приложения 1, 2'!#REF!</definedName>
    <definedName name="CA0_УКА__1_П_67_67" localSheetId="1">'Указания'!#REF!</definedName>
    <definedName name="CA0_УКА__1_П_7_7" localSheetId="2">'Приложения 1, 2'!#REF!</definedName>
    <definedName name="CA0_УКА__1_П_7_7" localSheetId="1">'Указания'!$C$53</definedName>
    <definedName name="CA0_УКА__1_П_8_8" localSheetId="2">'Приложения 1, 2'!#REF!</definedName>
    <definedName name="CA0_УКА__1_П_8_8" localSheetId="1">'Указания'!$C$56</definedName>
    <definedName name="CA0_УКА__1_П_9_9" localSheetId="2">'Приложения 1, 2'!#REF!</definedName>
    <definedName name="CA0_УКА__1_П_9_9" localSheetId="1">'Указания'!#REF!</definedName>
    <definedName name="_xlnm.Print_Area" localSheetId="0">'1-воздух'!$C$4:$BA$216</definedName>
    <definedName name="_xlnm.Print_Area" localSheetId="2">'Приложения 1, 2'!$C$3:$D$94</definedName>
    <definedName name="_xlnm.Print_Area" localSheetId="1">'Указания'!$C$4:$C$102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C185" authorId="0">
      <text>
        <r>
          <rPr>
            <b/>
            <sz val="8"/>
            <rFont val="Tahoma"/>
            <family val="0"/>
          </rPr>
          <t>Выберите из раскрывающегося списка наименование группы мероприятий</t>
        </r>
      </text>
    </comment>
    <comment ref="C187" authorId="0">
      <text>
        <r>
          <rPr>
            <b/>
            <sz val="8"/>
            <rFont val="Tahoma"/>
            <family val="0"/>
          </rPr>
          <t>Выберите из раскрывающегося списка наименование группы мероприятий</t>
        </r>
      </text>
    </comment>
    <comment ref="C189" authorId="0">
      <text>
        <r>
          <rPr>
            <b/>
            <sz val="8"/>
            <rFont val="Tahoma"/>
            <family val="0"/>
          </rPr>
          <t>Выберите из раскрывающегося списка наименование группы мероприятий</t>
        </r>
      </text>
    </comment>
    <comment ref="C191" authorId="0">
      <text>
        <r>
          <rPr>
            <b/>
            <sz val="8"/>
            <rFont val="Tahoma"/>
            <family val="0"/>
          </rPr>
          <t>Выберите из раскрывающегося списка наименование группы мероприятий</t>
        </r>
      </text>
    </comment>
    <comment ref="C193" authorId="0">
      <text>
        <r>
          <rPr>
            <b/>
            <sz val="8"/>
            <rFont val="Tahoma"/>
            <family val="0"/>
          </rPr>
          <t>Выберите из раскрывающегося списка наименование группы мероприятий</t>
        </r>
      </text>
    </comment>
    <comment ref="Q67" authorId="0">
      <text>
        <r>
          <rPr>
            <b/>
            <sz val="8"/>
            <rFont val="Tahoma"/>
            <family val="2"/>
          </rPr>
          <t>В графе 1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выброшенных в атмосферный воздух от всех организованных и неорганизованных стационарных источников выбросов, минуя газоочистные установки, и неуловленных загрязняющих веществ, которые прошли через газоочистные установки, не предназначенные для их улавливания (обезвреживания).</t>
        </r>
      </text>
    </comment>
    <comment ref="U67" authorId="0">
      <text>
        <r>
          <rPr>
            <b/>
            <sz val="8"/>
            <rFont val="Tahoma"/>
            <family val="2"/>
          </rPr>
          <t>В графе 2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выброшенных в атмосферный воздух от организованных стационарных источников выбросов, но не подвергшихся при этом предварительной очистке, включая неуловленные загрязняющие вещества, которые прошли через газоочистные установки, не предназначенные для их улавливания (обезвреживания).
</t>
        </r>
        <r>
          <rPr>
            <b/>
            <sz val="8"/>
            <rFont val="Tahoma"/>
            <family val="2"/>
          </rPr>
          <t>Данные в графах 1 и 2 таблицы 1</t>
        </r>
        <r>
          <rPr>
            <sz val="8"/>
            <rFont val="Tahoma"/>
            <family val="2"/>
          </rPr>
          <t xml:space="preserve"> отражаются на основании данных ПОД-1, ПОД-2, акта инвентаризации выбросов загрязняющих веществ в атмосферный воздух.</t>
        </r>
      </text>
    </comment>
    <comment ref="Y67" authorId="0">
      <text>
        <r>
          <rPr>
            <b/>
            <sz val="8"/>
            <rFont val="Tahoma"/>
            <family val="2"/>
          </rPr>
          <t>В графе 3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поступивших и подвергшихся очистке на имеющихся в организации газоочистных установках (независимо от фактического времени работы этих установок).</t>
        </r>
      </text>
    </comment>
    <comment ref="AC67" authorId="0">
      <text>
        <r>
          <rPr>
            <b/>
            <sz val="8"/>
            <rFont val="Tahoma"/>
            <family val="2"/>
          </rPr>
          <t>В графе 4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уловленных и обезвреженных на газоочистных установках.
</t>
        </r>
        <r>
          <rPr>
            <b/>
            <sz val="8"/>
            <rFont val="Tahoma"/>
            <family val="2"/>
          </rPr>
          <t>Данные в графах 3 и 4 таблицы 1</t>
        </r>
        <r>
          <rPr>
            <sz val="8"/>
            <rFont val="Tahoma"/>
            <family val="2"/>
          </rPr>
          <t xml:space="preserve"> отражаются на основании данных ПОД-3.</t>
        </r>
      </text>
    </comment>
    <comment ref="AG67" authorId="0">
      <text>
        <r>
          <rPr>
            <b/>
            <sz val="8"/>
            <rFont val="Tahoma"/>
            <family val="2"/>
          </rPr>
          <t>В графе 5 таблицы 1</t>
        </r>
        <r>
          <rPr>
            <sz val="8"/>
            <rFont val="Tahoma"/>
            <family val="2"/>
          </rPr>
          <t xml:space="preserve"> отражается количество уловленных загрязняющих веществ, возвращенных в производство и использованных для выпуска продукции или реализованных другим организациям и населению.</t>
        </r>
      </text>
    </comment>
    <comment ref="AK67" authorId="0">
      <text>
        <r>
          <rPr>
            <b/>
            <sz val="8"/>
            <rFont val="Tahoma"/>
            <family val="2"/>
          </rPr>
          <t>В графе 6 таблицы 1</t>
        </r>
        <r>
          <rPr>
            <sz val="8"/>
            <rFont val="Tahoma"/>
            <family val="2"/>
          </rPr>
          <t xml:space="preserve"> отражается суммарное количество загрязняющих веществ, выброшенных в атмосферный воздух как после очистки, так и без очистки.
Данные графы 6 таблицы 1 должны быть равны сумме данных граф 1 и 3 минус данные графы 4 таблицы 1, а также должны быть равны сумме данных граф 7-9 данной таблицы.
При отсутствии в организации газоочистных установок в графах с 3 по 5 таблицы 1 проставляется ноль, при этом данные в графе 1 должны быть равны данным в графе 6.</t>
        </r>
      </text>
    </comment>
    <comment ref="AP67" authorId="0">
      <text>
        <r>
          <rPr>
            <b/>
            <sz val="8"/>
            <rFont val="Tahoma"/>
            <family val="2"/>
          </rPr>
          <t>В графе 7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выброшенных в атмосферный воздух при использовании топлива, веществ (их смесей), отходов для выработки тепловой и (или) электрической энергии, включая энергию, используемую для производственных и других нужд организации.</t>
        </r>
      </text>
    </comment>
    <comment ref="AT67" authorId="0">
      <text>
        <r>
          <rPr>
            <b/>
            <sz val="8"/>
            <rFont val="Tahoma"/>
            <family val="2"/>
          </rPr>
          <t>В графе 8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выброшенных в атмосферный воздух от процессов использования и обезвреживания отходов, веществ (их смесей) (огневое обезвреживание, пиролиз, термолиз, сжигание), не связанных с выработкой тепловой и (или) электрической энергии.</t>
        </r>
      </text>
    </comment>
    <comment ref="AX67" authorId="0">
      <text>
        <r>
          <rPr>
            <b/>
            <sz val="8"/>
            <rFont val="Tahoma"/>
            <family val="2"/>
          </rPr>
          <t>В графе 9 таблицы 1</t>
        </r>
        <r>
          <rPr>
            <sz val="8"/>
            <rFont val="Tahoma"/>
            <family val="2"/>
          </rPr>
          <t xml:space="preserve"> отражается количество загрязняющих веществ, выброшенных в атмосферный воздух от технологических и других процессов, в том числе при использовании топлива (исключая использование веществ (их смесей), отходов), не связанных с выработкой тепловой и (или) электрической энергии.</t>
        </r>
      </text>
    </comment>
    <comment ref="O69" authorId="0">
      <text>
        <r>
          <rPr>
            <b/>
            <sz val="8"/>
            <rFont val="Tahoma"/>
            <family val="2"/>
          </rPr>
          <t>По строке 104 таблицы 1</t>
        </r>
        <r>
          <rPr>
            <sz val="8"/>
            <rFont val="Tahoma"/>
            <family val="2"/>
          </rPr>
          <t xml:space="preserve"> отражаются суммарное количество выбросов загрязняющих веществ в твердом агрегатном состоянии в соответствии с перечнем загрязняющих веществ по группам в порядке возрастания кодов согласно приложению Б к государственному стандарту Республики Беларусь СТБ 17.08.02-01-2009 «Охрана окружающей среды и природопользование. Атмосферный воздух. Вещества, загрязняющие атмосферный воздух. Коды и перечень», утвержденному постановлением Государственного комитета по стандартизации Республики Беларусь от 21 января 2009 г. № 3, (далее – СТБ 17.08.02-01-2009).</t>
        </r>
      </text>
    </comment>
    <comment ref="O74" authorId="0">
      <text>
        <r>
          <rPr>
            <b/>
            <sz val="8"/>
            <rFont val="Tahoma"/>
            <family val="2"/>
          </rPr>
          <t>По строке 119 таблицы 1</t>
        </r>
        <r>
          <rPr>
            <sz val="8"/>
            <rFont val="Tahoma"/>
            <family val="2"/>
          </rPr>
          <t xml:space="preserve"> отражаются данные о выбросах метана и минеральных масел (нефтяное, веретенное, машинное, цилиндровое и другие).</t>
        </r>
      </text>
    </comment>
    <comment ref="O75" authorId="0">
      <text>
        <r>
          <rPr>
            <b/>
            <sz val="8"/>
            <rFont val="Tahoma"/>
            <family val="2"/>
          </rPr>
          <t>По строке 122 таблицы 1</t>
        </r>
        <r>
          <rPr>
            <sz val="8"/>
            <rFont val="Tahoma"/>
            <family val="2"/>
          </rPr>
          <t xml:space="preserve"> отражается суммарное количество выбросов неметановых летучих органических соединений в соответствии с перечнем летучих органических соединений (ЛОС) по группам согласно приложению Г к СТБ 17.08.02-01-2009, включая выбросы бенз(а)пирена, углеводородов непредельных алифатического ряда, углеводородов алициклических, углеводородов ароматических и исключая выбросы метана и минеральных масел (нефтяное, веретенное, машинное, цилиндровое и другие).</t>
        </r>
      </text>
    </comment>
    <comment ref="O76" authorId="0">
      <text>
        <r>
          <rPr>
            <b/>
            <sz val="8"/>
            <rFont val="Tahoma"/>
            <family val="2"/>
          </rPr>
          <t>По строке 125 таблицы 1</t>
        </r>
        <r>
          <rPr>
            <sz val="8"/>
            <rFont val="Tahoma"/>
            <family val="2"/>
          </rPr>
          <t xml:space="preserve"> отражаются данные о выбросах загрязняющих веществ, не указанных по строкам 104, 107, 110, 113, 116, 119 и 122 (например, неметаллов и их соединений, таких как оксиды (за исключением серы диоксида, углерода оксида, азота диоксида, азота оксида), гидриды (включая аммиак, сероводород, фтористый и хлористый водород), неорганические кислоты, эфиры, альдегиды и другие).</t>
        </r>
      </text>
    </comment>
    <comment ref="AO83" authorId="0">
      <text>
        <r>
          <rPr>
            <b/>
            <sz val="8"/>
            <rFont val="Tahoma"/>
            <family val="2"/>
          </rPr>
          <t>По строке 128 таблицы 2</t>
        </r>
        <r>
          <rPr>
            <sz val="8"/>
            <rFont val="Tahoma"/>
            <family val="2"/>
          </rPr>
          <t xml:space="preserve"> отражается суммарное количество загрязняющих веществ, разрешенных к выбросу в атмосферный воздух в отчетном году объектом воздействия на атмосферный воздух, имеющем стационарные источники выбросов, установленное территориальными органами Министерства природных ресурсов и охраны окружающей среды в приложении 2 к разрешению.</t>
        </r>
      </text>
    </comment>
    <comment ref="AO84" authorId="0">
      <text>
        <r>
          <rPr>
            <b/>
            <sz val="8"/>
            <rFont val="Tahoma"/>
            <family val="2"/>
          </rPr>
          <t>По строкам 130–135 таблицы 2</t>
        </r>
        <r>
          <rPr>
            <sz val="8"/>
            <rFont val="Tahoma"/>
            <family val="2"/>
          </rPr>
          <t xml:space="preserve"> отражается суммарное количество израсходованных сырья или материалов при нанесении и сушке лакокрасочных покрытий (красок, эмалей, лаков, растворителей, разбавителей, мастик, герметиков, шпатлевок) по данным бухгалтерского учета и содержащих определенный процент летучих органических соединений, исключая сырье или материалы, хранящиеся на объекте воздействия на атмосферный воздух, имеющем стационарные источники выбросов, и (или) израсходованные на работу мобильных источников выбросов.</t>
        </r>
      </text>
    </comment>
    <comment ref="C98" authorId="0">
      <text>
        <r>
          <rPr>
            <b/>
            <sz val="8"/>
            <rFont val="Tahoma"/>
            <family val="2"/>
          </rPr>
          <t>В графах А и Б</t>
        </r>
        <r>
          <rPr>
            <sz val="8"/>
            <rFont val="Tahoma"/>
            <family val="2"/>
          </rPr>
          <t xml:space="preserve"> указываются соответственно наименование и код загрязняющего вещества согласно приложению 1.
В разделе II не отражаются данные об укрупненных группировках загрязняющих веществ по классам опасности по кодам загрязняющих веществ 10000, 20000, 30000, 40000, 90000.</t>
        </r>
      </text>
    </comment>
    <comment ref="AC138" authorId="0">
      <text>
        <r>
          <rPr>
            <b/>
            <sz val="8"/>
            <rFont val="Tahoma"/>
            <family val="2"/>
          </rPr>
          <t>По строке 401</t>
        </r>
        <r>
          <rPr>
            <sz val="8"/>
            <rFont val="Tahoma"/>
            <family val="2"/>
          </rPr>
          <t xml:space="preserve"> отражается количество стационарных источников выбросов загрязняющих веществ (включая неорганизованные) на конец отчетного года за исключением законсервированных и ликвидированных.</t>
        </r>
      </text>
    </comment>
    <comment ref="AC139" authorId="0">
      <text>
        <r>
          <rPr>
            <b/>
            <sz val="8"/>
            <rFont val="Tahoma"/>
            <family val="2"/>
          </rPr>
          <t>По строке 402</t>
        </r>
        <r>
          <rPr>
            <sz val="8"/>
            <rFont val="Tahoma"/>
            <family val="2"/>
          </rPr>
          <t xml:space="preserve"> отражается количество имеющихся газоочистных установок на конец отчетного года, включая не работавшие в течение отчетного года и исключая законсервированные. В данной строке не отражается количество аппаратов очистки газа, так как такие аппараты являются элементами газоочистных установок.</t>
        </r>
      </text>
    </comment>
    <comment ref="AH151" authorId="0">
      <text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таблицы 5 отражается количество израсходованного (сожженного) соответствующего вида топлива, вещества (их смесей) для выработки тепловой и электрической энергии, включая энергию, используемую для производственных и других нужд организации.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таблицы 5 не отражается количество израсходованного (сожженного, использованного) соответствующего вида топлива, вещества (их смесей), применяемых для технологических и других процессов, не связанных с выработкой тепловой и (или) электрической энергии.</t>
        </r>
      </text>
    </comment>
    <comment ref="V153" authorId="0">
      <text>
        <r>
          <rPr>
            <b/>
            <sz val="8"/>
            <rFont val="Tahoma"/>
            <family val="2"/>
          </rPr>
          <t>По строкам с 502 по 507 в графе 1</t>
        </r>
        <r>
          <rPr>
            <sz val="8"/>
            <rFont val="Tahoma"/>
            <family val="2"/>
          </rPr>
          <t xml:space="preserve"> таблицы 5 отражается фактический объем израсходованного (сожженного) соответствующего вида топлива в натуральном выражении (по строке 502 – включая сжигание попутного природного газа).</t>
        </r>
      </text>
    </comment>
    <comment ref="V160" authorId="0">
      <text>
        <r>
          <rPr>
            <b/>
            <sz val="8"/>
            <rFont val="Tahoma"/>
            <family val="2"/>
          </rPr>
          <t>По строке 509 в графе 1</t>
        </r>
        <r>
          <rPr>
            <sz val="8"/>
            <rFont val="Tahoma"/>
            <family val="2"/>
          </rPr>
          <t xml:space="preserve"> таблицы 5 отражаются данные о расходе прочих видов топлива, веществ (их смесей), не перечисленных по строкам с 502 по 507. Их количество пересчитывается в условное топливо и отражается в тоннах условного топлива.</t>
        </r>
      </text>
    </comment>
    <comment ref="AQ151" authorId="0">
      <text>
        <r>
          <rPr>
            <b/>
            <sz val="8"/>
            <rFont val="Tahoma"/>
            <family val="2"/>
          </rPr>
          <t>Данные графы 2</t>
        </r>
        <r>
          <rPr>
            <sz val="8"/>
            <rFont val="Tahoma"/>
            <family val="2"/>
          </rPr>
          <t xml:space="preserve"> таблицы 5 рассчитываются в соответствии с требованиями технического кодекса установившейся практики ТКП 17.09-01-2011 (02120) «Охрана окружающей среды и природопользование. Климат. Выбросы и поглощение парниковых газов. Правила расчета выбросов за счет внедрения мероприятий по энергосбережению, возобновляемых источников энергии», утвержденного постановлением Министерства природных ресурсов и охраны окружающей среды Республики Беларусь от 5 сентября 2011 г. № 13-Т (далее – ТКП 17.09-01-2011 (02120)).</t>
        </r>
      </text>
    </comment>
    <comment ref="C182" authorId="0">
      <text>
        <r>
          <rPr>
            <b/>
            <sz val="8"/>
            <rFont val="Tahoma"/>
            <family val="2"/>
          </rPr>
          <t>В графах А и Б</t>
        </r>
        <r>
          <rPr>
            <sz val="8"/>
            <rFont val="Tahoma"/>
            <family val="2"/>
          </rPr>
          <t xml:space="preserve"> указываются соответственно наименование и код группы мероприятий по сокращению выбросов загрязняющих веществ в атмосферный воздух в соответствии перечнем согласно приложению 2.</t>
        </r>
      </text>
    </comment>
    <comment ref="AT182" authorId="0">
      <text>
        <r>
          <rPr>
            <b/>
            <sz val="8"/>
            <rFont val="Tahoma"/>
            <family val="2"/>
          </rPr>
          <t>В графах 3 и 4</t>
        </r>
        <r>
          <rPr>
            <sz val="8"/>
            <rFont val="Tahoma"/>
            <family val="2"/>
          </rPr>
          <t xml:space="preserve"> отражаются соответственно планируемые (расчетные) и фактические данные о сокращении объемов выбросов загрязняющих веществ в атмосферный воздух при осуществлении мероприятий по сокращению выбросов загрязняющих веществ в атмосферный воздух в отчетном году.</t>
        </r>
      </text>
    </comment>
    <comment ref="C169" authorId="1">
      <text>
        <r>
          <rPr>
            <sz val="8"/>
            <rFont val="Tahoma"/>
            <family val="2"/>
          </rPr>
          <t>В графах А и Б таблицы 6 указываются соответственно наименование и код отхода согласно ОКРБ 021-2019.</t>
        </r>
      </text>
    </comment>
    <comment ref="Y169" authorId="1">
      <text>
        <r>
          <rPr>
            <sz val="8"/>
            <rFont val="Tahoma"/>
            <family val="2"/>
          </rPr>
          <t>В графе В таблицы 6 указывается реестровый номер объекта по использованию отходов или учетный номер объекта обезвреживания отходов.</t>
        </r>
      </text>
    </comment>
    <comment ref="AK169" authorId="1">
      <text>
        <r>
          <rPr>
            <sz val="8"/>
            <rFont val="Tahoma"/>
            <family val="2"/>
          </rPr>
          <t xml:space="preserve"> В графе 1 таблицы 6 отражается количество сожженных отходов соответствующего наименования.</t>
        </r>
      </text>
    </comment>
    <comment ref="AQ169" authorId="1">
      <text>
        <r>
          <rPr>
            <sz val="8"/>
            <rFont val="Tahoma"/>
            <family val="2"/>
          </rPr>
          <t>В графе 2 таблицы 6 отражается количество диоксида углерода (СО2), выброшенного в атмосферный воздух от сжигания топлива, рассчитанное с учетом установленных коэффициентов выбросов в соответствии с ТКП 17.09-01-2011 (02120). В случае отсутствия в ТКП 17.09-01-2011 (02120) соответствующих коэффициентов выбросов графа 2 по таким видам отходов не заполняется.</t>
        </r>
      </text>
    </comment>
  </commentList>
</comments>
</file>

<file path=xl/sharedStrings.xml><?xml version="1.0" encoding="utf-8"?>
<sst xmlns="http://schemas.openxmlformats.org/spreadsheetml/2006/main" count="424" uniqueCount="365">
  <si>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</si>
  <si>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0655504</t>
  </si>
  <si>
    <t>юридические лица (кроме субъектов малого предпринимательства), их обособленные подразделения, имеющие отдельный баланс, эксплуатирующие объекты воздействия на атмосферный воздух, имеющие стационарные источники выбросов, у которых количество загрязняющих веществ, разрешенных к выбросу в атмосферный воздух, устанавливаемое территориальными органами Министерства природных ресурсов и охраны окружающей среды в разрешении на выбросы загрязняющих веществ в атмосферный воздух или комплексном природоохранном разрешении в отчетном году (кроме загрязняющих веществ 1 класса опасности), составляет 25 тонн и более в год и (или) загрязняющих веществ 1 класса опасности составляет 1 кг и более в год:</t>
  </si>
  <si>
    <t>Министерству природных ресурсов и охраны окружающей среды;</t>
  </si>
  <si>
    <t>Министерство природных ресурсов и охраны окружающей среды – официальную статистическую информацию</t>
  </si>
  <si>
    <t xml:space="preserve">Национальному статистическому комитету </t>
  </si>
  <si>
    <t>Выброшено загрязняющих веществ – 
всего
(графа 1+ 
+ графа 3 – 
– графа 4)</t>
  </si>
  <si>
    <t>Всего (сумма строк 104, 107, 110, 113, 116, 119, 122, 125)</t>
  </si>
  <si>
    <t>Количество загрязняющих веществ, разрешенных к выбросу в атмосферный воздух в отчетном году, установленное территориальными органами Министерства природных ресурсов и охраны окружающей среды в приложении 2 к разрешению на выбросы загрязняющих веществ в атмосферный воздух или комплексном природоохранном разрешении</t>
  </si>
  <si>
    <t>Количество сырья или материалов, израсходованных при нанесении и сушке лакокрасочных покрытий 
(по данным бухгалтерского учета) и содержащих в своем составе летучие органические соединения:</t>
  </si>
  <si>
    <t>ВЫБРОСЫ ЗАГРЯЗНЯЮЩИХ ВЕЩЕСТВ В АТМОСФЕРНЫЙ ВОЗДУХ ПО ИНГРЕДИЕНТАМ[*]</t>
  </si>
  <si>
    <t>ВЫБРОСЫ ДИОКСИДА УГЛЕРОДА (СО2) В АТМОСФЕРНЫЙ ВОЗДУХ</t>
  </si>
  <si>
    <t>Выбросы диоксида углерода (СО2) в атмосферный воздух от сжигания котельно-печного топлива</t>
  </si>
  <si>
    <t>Израсходовано котельно-печного топлива</t>
  </si>
  <si>
    <t>Выброшено диоксида углерода в атмосферный воздух от сжигания котельно-печного топлива, тысяч тонн</t>
  </si>
  <si>
    <t>газ горючий природный</t>
  </si>
  <si>
    <t>торф и брикеты топливные</t>
  </si>
  <si>
    <t>Выбросы диоксида углерода (СО2) в атмосферный воздух от сжигания отходов</t>
  </si>
  <si>
    <t>Наименование отхода</t>
  </si>
  <si>
    <t>Код строки, код отхода 
по ОКРБ 021-2019</t>
  </si>
  <si>
    <t>Реестровый номер объекта по использованию отходов 
или учетный номер объекта по обезвреживанию отходов</t>
  </si>
  <si>
    <t>Сожжено отходов, тонн</t>
  </si>
  <si>
    <r>
      <t>Выброшено диоксида углерода (СО</t>
    </r>
    <r>
      <rPr>
        <vertAlign val="sub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>) в атмосферный воздух от сжигания отходов, тысяч тонн</t>
    </r>
  </si>
  <si>
    <t>Сожженные отходы:</t>
  </si>
  <si>
    <t>Таблица 7</t>
  </si>
  <si>
    <t>Израсходовано средств на выполнение мероприятий, рублей</t>
  </si>
  <si>
    <t>Оценка выполнения мероприятий
(1 – полностью выполнено; 
2 – частично выполнено;
3 – не выполнено)</t>
  </si>
  <si>
    <t>Сокращение выбросов загрязняющих веществ после проведения мероприятий, тонн</t>
  </si>
  <si>
    <r>
      <t>Примечание.</t>
    </r>
    <r>
      <rPr>
        <sz val="8"/>
        <rFont val="Tahoma"/>
        <family val="2"/>
      </rPr>
      <t xml:space="preserve"> Данные в графе 1 таблиц 5 и 6 раздела IV заполняются с одним знаком после запятой; в графе 2 таблиц 5 и 6 раздела IV и в графах 3 и 4 раздела V – с тремя знаками после запятой; в графе 1 раздела V – в целых числах.</t>
    </r>
  </si>
  <si>
    <t>1. Государственную статистическую отчетность по форме 1-воздух (Минприроды) «Отчет о выбросах загрязняющих веществ и диоксида углерода в атмосферный воздух от стационарных источников выбросов» (далее – отчет) представляют юридические лица (кроме субъектов малого предпринимательства), их обособленные подразделения, имеющие отдельный баланс, эксплуатирующие объекты воздействия на атмосферный воздух, имеющие стационарные источники выбросов, у которых количество загрязняющих веществ, разрешенных к выбросу в атмосферный воздух, устанавливаемое территориальными органами Министерства природных ресурсов и охраны окружающей среды в разрешении на выбросы загрязняющих веществ в атмосферный воздух или комплексном природоохранном разрешении (далее – разрешение) в отчетном году (кроме загрязняющих веществ 1 класса опасности), составляет 25 тонн и более в год и (или) загрязняющих веществ 1 класса опасности составляет 1 кг и более в год (далее – организации).</t>
  </si>
  <si>
    <t>Организации,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подчинения, г. Минск), эксплуатирующие объекты воздействия на атмосферный воздух, имеющие</t>
  </si>
  <si>
    <t>стационарные источники выбросов, составляют отдельный отчет по всем структурным подразделениям, не имеющим отдельного баланса, находящимся в пределах одной территории, независимо от количества загрязняющих веществ, устанавливаемого для каждого из этих структурных подразделений в разрешениях,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подчинения, г. Минск).</t>
  </si>
  <si>
    <t>3. В отчете отражаются данные о загрязняющих веществах (за исключением микроорганизмов и микроорганизмов-продуцентов), отходящих от организованных и неорганизованных стационарных источников выбросов загрязняющих веществ в атмосферный воздух, независимо от того, уплачивается или нет по ним экологический налог и независимо от количества загрязняющих веществ, устанавливаемого в разрешениях (кроме данных по строке 128 таблицы 2 раздела I). В объем выбросов загрязняющих веществ также включаются выбросы загрязняющих веществ от источников выбросов в соответствии с перечнем объектов воздействия на атмосферный воздух, источников выбросов, для которых не устанавливаются нормативы допустимых выбросов загрязняющих веществ в атмосферный воздух согласно приложению 2 к постановлению Министерства природных ресурсов и охраны окружающей среды Республики Беларусь от 29 мая 2009 г. № 31 «Об утверждении перечня загрязняющих веществ, категорий объектов воздействия на атмосферный воздух, для которых устанавливаются нормативы допустимых выбросов загрязняющих веществ в атмосферный воздух, и перечня объектов воздействия на атмосферный воздух, источников выбросов, для которых не устанавливаются нормативы допустимых выбросов загрязняющих веществ в атмосферный воздух, и признании утратившим силу постановления Министерства природных ресурсов и охраны окружающей среды Республики Беларусь от 28 февраля 2005 г. № 10».</t>
  </si>
  <si>
    <t>5. Отчет заполняется на основании данных форм учетной документации в области охраны окружающей среды согласно приложениям А-В к техническому кодексу установившейся практики ТКП 17.02-12-2014 (02120) «Охрана окружающей среды и природопользование. Порядок ведения учета в области охраны окружающей среды и заполнения форм учетной документации в области охраны окружающей среды», утвержденному постановлением Министерства природных ресурсов и охраны окружающей среды Республики Беларусь от 3 марта 2014 г. № 2-Т:</t>
  </si>
  <si>
    <t>Данные графы 6 таблицы 1 должны быть равны сумме данных граф 1 и 3 минус данные графы 4 таблицы 1, а также должны быть равны сумме данных граф 7-9 данной таблицы.</t>
  </si>
  <si>
    <t>19. По строке 104 таблицы 1 отражаются суммарное количество выбросов загрязняющих веществ в твердом агрегатном состоянии в соответствии с перечнем загрязняющих веществ по группам в порядке возрастания кодов согласно приложению Б к государственному стандарту Республики Беларусь СТБ 17.08.02-01-2009 «Охрана окружающей среды и природопользование. Атмосферный воздух. Вещества, загрязняющие атмосферный воздух. Коды и перечень», утвержденному постановлением Государственного комитета по стандартизации Республики Беларусь от 21 января 2009 г. № 3, (далее – СТБ 17.08.02-01-2009).</t>
  </si>
  <si>
    <t>21. По строке 122 таблицы 1 отражается суммарное количество выбросов неметановых летучих органических соединений в соответствии с перечнем летучих органических соединений (ЛОС) по группам согласно приложению Г к СТБ 17.08.02-01-2009, включая выбросы бенз(а)пирена, углеводородов непредельных алифатического ряда, углеводородов алициклических, углеводородов ароматических и исключая выбросы метана и минеральных масел (нефтяное, веретенное, машинное, цилиндровое и другие).</t>
  </si>
  <si>
    <t>23. По строке 128 таблицы 2 отражается суммарное количество загрязняющих веществ, разрешенных к выбросу в атмосферный воздух в отчетном году объектом воздействия на атмосферный воздух, имеющем стационарные источники выбросов, установленное территориальными органами Министерства природных ресурсов и охраны окружающей среды в приложении 2 к разрешению.</t>
  </si>
  <si>
    <t>25. В разделе II отражаются данные о выбросах загрязняющих веществ, в соответствии с перечнем загрязняющих веществ согласно приложению 1.</t>
  </si>
  <si>
    <t>26. В графах А и Б указываются соответственно наименование и код загрязняющего вещества согласно приложению 1.</t>
  </si>
  <si>
    <t>В разделе II не отражаются данные об укрупненных группировках загрязняющих веществ по классам опасности по кодам загрязняющих веществ 10000, 20000, 30000, 40000, 90000.</t>
  </si>
  <si>
    <t>27. По строке 401 отражается количество стационарных источников выбросов загрязняющих веществ (включая неорганизованные) на конец отчетного года за исключением законсервированных и ликвидированных.</t>
  </si>
  <si>
    <t>29. В таблице 5 отражаются данные о выбросах диоксида углерода (СО2) в атмосферный воздух от сжигания котельно-печного топлива за исключением отходов.</t>
  </si>
  <si>
    <t>30. В графе 1 таблицы 5 отражается количество израсходованного (сожженного) соответствующего вида топлива, вещества (их смесей) для выработки тепловой и электрической энергии, включая энергию, используемую для производственных и других нужд организации.</t>
  </si>
  <si>
    <t>В графе 1 таблицы 5 не отражается количество израсходованного (сожженного, использованного) соответствующего вида топлива, вещества (их смесей), применяемых для технологических и других процессов, не связанных с выработкой тепловой и (или) электрической энергии.</t>
  </si>
  <si>
    <t>31. По строкам с 502 по 507 в графе 1 таблицы 5 отражается фактический объем израсходованного (сожженного) соответствующего вида топлива в натуральном выражении (по строке 502 – включая сжигание попутного природного газа).</t>
  </si>
  <si>
    <t>32. По строке 509 в графе 1 таблицы 5 отражаются данные о расходе прочих видов топлива, веществ (их смесей), не перечисленных по строкам с 502 по 507. Их количество пересчитывается в условное топливо и отражается в тоннах условного топлива.</t>
  </si>
  <si>
    <t>33. Для перевода количества израсходованного котельно-печного топлива из натуральных единиц измерения в тонны условного топлива необходимо руководствоваться Указаниями по заполнению в формах государственной статистической отчетности по статистике топливно-энергетического комплекса показателя о расходе топлива в условных единицах измерения, утвержденными постановлением Национального статистического комитета Республики Беларусь от 29 июля 2009 г. № 105.</t>
  </si>
  <si>
    <t>34. Данные графы 2 таблицы 5 рассчитываются в соответствии с требованиями технического кодекса установившейся практики ТКП 17.09-01-2011 (02120) «Охрана окружающей среды и природопользование. Климат. Выбросы и поглощение парниковых газов. Правила расчета выбросов за счет внедрения мероприятий по энергосбережению, возобновляемых источников энергии», утвержденного постановлением Министерства природных ресурсов и охраны окружающей среды Республики Беларусь от 5 сентября 2011 г. № 13-Т (далее – ТКП 17.09-01-2011 (02120)).</t>
  </si>
  <si>
    <t>35. В таблице 6 отражаются данные о выбросах диоксида углерода (СО2) в атмосферный воздух от сжигания отходов в соответствии с общегосударственным классификатором Республики Беларусь ОКРБ 021-2019 «Классификатор отходов, образующихся в Республике Беларусь», утвержденным постановлением Министерства природных ресурсов и охраны окружающей среды Республики Беларусь от 9 сентября 2019 г. № 3-Т (далее – ОКРБ 021-2019).</t>
  </si>
  <si>
    <t>36. В графах А и Б таблицы 6 указываются соответственно наименование и код отхода согласно ОКРБ 021-2019.</t>
  </si>
  <si>
    <t>37. В графе В таблицы 6 указывается реестровый номер объекта по использованию отходов или учетный номер объекта обезвреживания отходов.</t>
  </si>
  <si>
    <t>38. В графе 1 таблицы 6 отражается количество сожженных отходов соответствующего наименования.</t>
  </si>
  <si>
    <t>39. В графе 2 таблицы 6 отражается количество диоксида углерода (СО2), выброшенного в атмосферный воздух от сжигания топлива, рассчитанное с учетом установленных коэффициентов выбросов в соответствии с ТКП 17.09-01-2011 (02120). В случае отсутствия в ТКП 17.09-01-2011 (02120) соответствующих коэффициентов выбросов графа 2 по таким видам отходов не заполняется.</t>
  </si>
  <si>
    <t>40. В разделе V отражаются данные о выполнении в отчетном году мероприятий по сокращению выбросов загрязняющих веществ в атмосферный воздух, осуществляемых за счет всех источников финансирования в отчетном году, со сроками их завершения как в отчетном году, так и в последующие годы.</t>
  </si>
  <si>
    <t>41. В графах А и Б указываются соответственно наименование и код группы мероприятий по сокращению выбросов загрязняющих веществ в атмосферный воздух в соответствии перечнем согласно приложению 2.</t>
  </si>
  <si>
    <t>42. В графах 3 и 4 отражаются соответственно планируемые (расчетные) и фактические данные о сокращении объемов выбросов загрязняющих веществ в атмосферный воздух при осуществлении мероприятий по сокращению выбросов загрязняющих веществ в атмосферный воздух в отчетном году.</t>
  </si>
  <si>
    <t xml:space="preserve">государственной статистической отчетности </t>
  </si>
  <si>
    <t xml:space="preserve">1-воздух (Минприроды) «Отчет о выбросах </t>
  </si>
  <si>
    <t xml:space="preserve">загрязняющих веществ и диоксида углерода </t>
  </si>
  <si>
    <t xml:space="preserve">в атмосферный воздух от стационарных </t>
  </si>
  <si>
    <t>источников выбросов»</t>
  </si>
  <si>
    <t>ПЕРЕЧЕНЬ 
загрязняющих веществ</t>
  </si>
  <si>
    <t xml:space="preserve">Углеводороды предельные алифатического ряда С1-С10 </t>
  </si>
  <si>
    <t xml:space="preserve">Углеводороды предельные алифатического ряда С11-С19 </t>
  </si>
  <si>
    <t xml:space="preserve">источников выбросов» </t>
  </si>
  <si>
    <t>ПЕРЕЧЕНЬ 
групп мероприятий по сокращению выбросов загрязняющих веществ в атмосферный воздух</t>
  </si>
  <si>
    <t>К организованным стационарным источникам выбросов относятся источники выбросов, оборудованные устройствами, посредством которых производится локализация поступления загрязняющих веществ в атмосферный воздух от источников выделения загрязняющих веществ (трубы; выхлопные патрубки вентиляторов; вентиляционные шахты; аэрационные фонари; дефлекторы; резервуары для хранения нефти, нефтепродуктов и других технических смесей, содержащих летучие компоненты, и другие).</t>
  </si>
  <si>
    <t>К неорганизованным стационарным источникам выбросов относятся источники выбросов, не оборудованные устройствами, посредством которых производится локализация поступления загрязняющих веществ в атмосферный воздух от источников выделения загрязняющих веществ (погрузочно-разгрузочные работы; эксплуатация сооружений очистки сточных вод; открытое хранение сырья, материалов и отходов (пруды-отстойники и накопители; нефтеловушки; шлако- и хвостохранилища и другие); негерметичность (неплотность) технологического оборудования, газоотводов; оборудование, расположенное на открытом воздухе (передвижные сварочные посты, окраска) и другие).</t>
  </si>
  <si>
    <t>4. В отчете не отражаются объемы выбросов загрязняющих веществ от мобильных источников выбросов, принадлежащих организации и (или) двигающихся по объекту воздействия на атмосферный воздух, имеющему стационарные источники выбросов.</t>
  </si>
  <si>
    <t>ПОД-1 «Журнал учета выбросов загрязняющих веществ в атмосферный воздух от стационарных источников выбросов инструментальным или расчетно-инструментальным методом» (далее – ПОД-1);</t>
  </si>
  <si>
    <t>ПОД-2 «Журнал учета выбросов загрязняющих веществ в атмосферный воздух от стационарных источников выбросов расчетным методом» (далее – ПОД-2);</t>
  </si>
  <si>
    <t>ПОД-3 «Журнал учета времени и режима работы стационарных источников выбросов и газоочистных установок» (далее – ПОД-3).</t>
  </si>
  <si>
    <t>Данные о выбросах от источников выбросов, по которым не устанавливаются нормативы допустимых выбросов загрязняющих веществ в атмосферный воздух, отражаются в отчете на основании данных акта инвентаризации выбросов загрязняющих веществ в атмосферный воздух и (или) форм учетной документации в области охраны окружающей среды, указанных в части первой настоящего пункта.</t>
  </si>
  <si>
    <t>6. При заполнении таблицы 1 раздела I и раздела II необходимо учесть, что количество выброшенных загрязняющих веществ в атмосферный воздух по ингредиентам (сумма данных по строкам 107, 110, 113 и 116 в графе 6 таблицы 1 раздела I и по всем заполненным строкам раздела II) должно быть равно общему количеству выброшенных загрязняющих веществ за отчетный год (данным по строке 101 в графе 6 таблицы 1 раздела I).</t>
  </si>
  <si>
    <t xml:space="preserve">ПОРЯДОК ЗАПОЛНЕНИЯ РАЗДЕЛА I </t>
  </si>
  <si>
    <t>«ВЫБРОСЫ ЗАГРЯЗНЯЮЩИХ ВЕЩЕСТВ В АТМОСФЕРНЫЙ ВОЗДУХ, ИХ ОЧИСТКА И ИСПОЛЬЗОВАНИЕ»</t>
  </si>
  <si>
    <t>7. В графе 1 таблицы 1 отражается количество загрязняющих веществ, выброшенных в атмосферный воздух от всех организованных и неорганизованных стационарных источников выбросов, минуя газоочистные установки, и неуловленных загрязняющих веществ, которые прошли через газоочистные установки, не предназначенные для их улавливания (обезвреживания).</t>
  </si>
  <si>
    <t>9. Данные в графах 1 и 2 таблицы 1 отражаются на основании данных ПОД-1, ПОД-2, акта инвентаризации выбросов загрязняющих веществ в атмосферный воздух.</t>
  </si>
  <si>
    <t>11. В графе 4 таблицы 1 отражается количество загрязняющих веществ, уловленных и обезвреженных на газоочистных установках.</t>
  </si>
  <si>
    <t>12. Данные в графах 3 и 4 таблицы 1 отражаются на основании данных ПОД-3.</t>
  </si>
  <si>
    <t>13. В графе 5 таблицы 1 отражается количество уловленных загрязняющих веществ, возвращенных в производство и использованных для выпуска продукции или реализованных другим организациям и населению.</t>
  </si>
  <si>
    <t>15. При отсутствии в организации газоочистных установок в графах с 3 по 5 таблицы 1 проставляется ноль, при этом данные в графе 1 должны быть равны данным в графе 6.</t>
  </si>
  <si>
    <t>16. В графе 7 таблицы 1 отражается количество загрязняющих веществ, выброшенных в атмосферный воздух при использовании топлива, веществ (их смесей), отходов для выработки тепловой и (или) электрической энергии, включая энергию, используемую для производственных и других нужд организации.</t>
  </si>
  <si>
    <t>17. В графе 8 таблицы 1 отражается количество загрязняющих веществ, выброшенных в атмосферный воздух от процессов использования и обезвреживания отходов, веществ (их смесей) (огневое обезвреживание, пиролиз, термолиз, сжигание), не связанных с выработкой тепловой и (или) электрической энергии.</t>
  </si>
  <si>
    <t>18. В графе 9 таблицы 1 отражается количество загрязняющих веществ, выброшенных в атмосферный воздух от технологических и других процессов, в том числе при использовании топлива (исключая использование веществ (их смесей), отходов), не связанных с выработкой тепловой и (или) электрической энергии.</t>
  </si>
  <si>
    <t>22. По строке 125 таблицы 1 отражаются данные о выбросах загрязняющих веществ, не указанных по строкам 104, 107, 110, 113, 116, 119 и 122 (например, неметаллов и их соединений, таких как оксиды (за исключением серы диоксида, углерода оксида, азота диоксида, азота оксида), гидриды (включая аммиак, сероводород, фтористый и хлористый водород), неорганические кислоты, эфиры, альдегиды и другие).</t>
  </si>
  <si>
    <t>24. По строкам 130–135 таблицы 2 отражается суммарное количество израсходованных сырья или материалов при нанесении и сушке лакокрасочных покрытий (красок, эмалей, лаков, растворителей, разбавителей, мастик, герметиков, шпатлевок) по данным бухгалтерского учета и содержащих определенный процент летучих органических соединений, исключая сырье или материалы, хранящиеся на объекте воздействия на атмосферный воздух, имеющем стационарные источники выбросов, и (или) израсходованные на работу мобильных источников выбросов.</t>
  </si>
  <si>
    <t xml:space="preserve">ГЛАВА 3 </t>
  </si>
  <si>
    <t xml:space="preserve">ПОРЯДОК ЗАПОЛНЕНИЯ РАЗДЕЛА II </t>
  </si>
  <si>
    <t>«ВЫБРОСЫ ЗАГРЯЗНЯЮЩИХ ВЕЩЕСТВ В АТМОСФЕРНЫЙ ВОЗДУХ ПО ИНГРЕДИЕНТАМ»</t>
  </si>
  <si>
    <t xml:space="preserve">ПОРЯДОК ЗАПОЛНЕНИЯ РАЗДЕЛА III </t>
  </si>
  <si>
    <t>«НАЛИЧИЕ СТАЦИОНАРНЫХ ИСТОЧНИКОВ ВЫБРОСОВ И ГАЗООЧИСТНЫХ УСТАНОВОК (НА КОНЕЦ ОТЧЕТНОГО ГОДА)»</t>
  </si>
  <si>
    <t>28. По строке 402 отражается количество имеющихся газоочистных установок на конец отчетного года, включая не работавшие в течение отчетного года и исключая законсервированные. В данной строке не отражается количество аппаратов очистки газа, так как такие аппараты являются элементами газоочистных установок.</t>
  </si>
  <si>
    <t xml:space="preserve">ГЛАВА 5 </t>
  </si>
  <si>
    <t xml:space="preserve">ПОРЯДОК ЗАПОЛНЕНИЯ РАЗДЕЛА IV </t>
  </si>
  <si>
    <t>«ВЫБРОСЫ ДИОКСИДА УГЛЕРОДА (СО2) В АТМОСФЕРНЫЙ ВОЗДУХ ОТ СЖИГАНИЯ КОТЕЛЬНО-ПЕЧНОГО ТОПЛИВА»</t>
  </si>
  <si>
    <t xml:space="preserve">ГЛАВА 6 </t>
  </si>
  <si>
    <t xml:space="preserve">ПОРЯДОК ЗАПОЛНЕНИЯ РАЗДЕЛА V </t>
  </si>
  <si>
    <t>«ВЫПОЛНЕНИЕ МЕРОПРИЯТИЙ ПО СОКРАЩЕНИЮ ВЫБРОСОВ ЗАГРЯЗНЯЮЩИХ ВЕЩЕСТВ В АТМОСФЕРНЫЙ ВОЗДУХ»</t>
  </si>
  <si>
    <t>Прочие вещества 1 класса опасности (суммарно)</t>
  </si>
  <si>
    <t>Прочие вещества 2 класса опасности (суммарно)</t>
  </si>
  <si>
    <t>Пыль зерновая (по массе)</t>
  </si>
  <si>
    <t>Прочие вещества 3 класса опасности (суммарно)</t>
  </si>
  <si>
    <t>Прочие вещества 4 класса опасности (суммарно)</t>
  </si>
  <si>
    <t>Прочие вещества, которым не установлены классы опасности (суммарно)</t>
  </si>
  <si>
    <t>03</t>
  </si>
  <si>
    <t>05</t>
  </si>
  <si>
    <t>07</t>
  </si>
  <si>
    <t>09</t>
  </si>
  <si>
    <t>11</t>
  </si>
  <si>
    <t>13</t>
  </si>
  <si>
    <t>8. В графе 2 таблицы 1 отражается количество загрязняющих веществ, выброшенных в атмосферный воздух от организованных стационарных источников выбросов, но не подвергшихся при этом предварительной очистке, включая неуловленные загрязняющие вещества, которые прошли через газоочистные установки, не предназначенные для их улавливания (обезвреживания).</t>
  </si>
  <si>
    <t>Загрязняющие вещества класса опасности 1</t>
  </si>
  <si>
    <t>Диоксины</t>
  </si>
  <si>
    <t>Полихлорированные бифенилы</t>
  </si>
  <si>
    <t>Загрязняющие вещества класса опасности 2</t>
  </si>
  <si>
    <t xml:space="preserve">Углеводороды ароматические </t>
  </si>
  <si>
    <t xml:space="preserve">Формальдегид (метаналь) </t>
  </si>
  <si>
    <t>Загрязняющие вещества класса опасности 3</t>
  </si>
  <si>
    <t>Ксилолы (смесь изомеров о-,м-,п-)</t>
  </si>
  <si>
    <t xml:space="preserve">Твердые частицы суммарно </t>
  </si>
  <si>
    <t>Пыль неорганическая, содержащая двуокись кремния более 70 % (динас и др.)</t>
  </si>
  <si>
    <t>Загрязняющие вещества класса опасности 4</t>
  </si>
  <si>
    <t xml:space="preserve">Аммиак </t>
  </si>
  <si>
    <t xml:space="preserve">Метан </t>
  </si>
  <si>
    <t xml:space="preserve">Углеводороды алициклические </t>
  </si>
  <si>
    <t xml:space="preserve">Этанол (этиловый спирт) </t>
  </si>
  <si>
    <t>Загрязняющие вещества, которым не установлены классы опасности</t>
  </si>
  <si>
    <t>Бензо(b)флюорантен</t>
  </si>
  <si>
    <t>Бензо(k)флюорантен</t>
  </si>
  <si>
    <t>Индено(1,2,3-cd)пирен</t>
  </si>
  <si>
    <t>Гексахлорбензол</t>
  </si>
  <si>
    <t>13620</t>
  </si>
  <si>
    <t>13920</t>
  </si>
  <si>
    <t>90727</t>
  </si>
  <si>
    <t>90728</t>
  </si>
  <si>
    <t>90729</t>
  </si>
  <si>
    <t>90830</t>
  </si>
  <si>
    <t>99999</t>
  </si>
  <si>
    <t>Циклогексан</t>
  </si>
  <si>
    <t>Бутилацетат (уксусной кислоты бутиловый эфир)</t>
  </si>
  <si>
    <t>Этилацетат (уксусной кислоты этиловый эфир)</t>
  </si>
  <si>
    <t>2-этоксиэтанол (этиловый эфир этиленгликоля, этилцеллозольв)</t>
  </si>
  <si>
    <t>Пыль комбикормовая (в пересчете на белок)</t>
  </si>
  <si>
    <t>10124</t>
  </si>
  <si>
    <t>10160</t>
  </si>
  <si>
    <t>10183</t>
  </si>
  <si>
    <t>10184</t>
  </si>
  <si>
    <t>10203</t>
  </si>
  <si>
    <t>10326</t>
  </si>
  <si>
    <t>10329</t>
  </si>
  <si>
    <t>10703</t>
  </si>
  <si>
    <t>19999</t>
  </si>
  <si>
    <t>20000</t>
  </si>
  <si>
    <t>20140</t>
  </si>
  <si>
    <t>20316</t>
  </si>
  <si>
    <t>20325</t>
  </si>
  <si>
    <t>20333</t>
  </si>
  <si>
    <t>20334</t>
  </si>
  <si>
    <t>20342</t>
  </si>
  <si>
    <t>20602</t>
  </si>
  <si>
    <t>20655</t>
  </si>
  <si>
    <t>21071</t>
  </si>
  <si>
    <t>21325</t>
  </si>
  <si>
    <t>22904</t>
  </si>
  <si>
    <t>29999</t>
  </si>
  <si>
    <t>30000</t>
  </si>
  <si>
    <t>30229</t>
  </si>
  <si>
    <t>30328</t>
  </si>
  <si>
    <t>30616</t>
  </si>
  <si>
    <t>30621</t>
  </si>
  <si>
    <t>32902</t>
  </si>
  <si>
    <t>32907</t>
  </si>
  <si>
    <t>32908</t>
  </si>
  <si>
    <t>32936</t>
  </si>
  <si>
    <t>32937</t>
  </si>
  <si>
    <t>39999</t>
  </si>
  <si>
    <t>40000</t>
  </si>
  <si>
    <t>40303</t>
  </si>
  <si>
    <t>40401</t>
  </si>
  <si>
    <t>40408</t>
  </si>
  <si>
    <t>40410</t>
  </si>
  <si>
    <t>40550</t>
  </si>
  <si>
    <t>40551</t>
  </si>
  <si>
    <t>41061</t>
  </si>
  <si>
    <t>41210</t>
  </si>
  <si>
    <t>41240</t>
  </si>
  <si>
    <t>41401</t>
  </si>
  <si>
    <t>42754</t>
  </si>
  <si>
    <t>49999</t>
  </si>
  <si>
    <t>90000</t>
  </si>
  <si>
    <t>90228</t>
  </si>
  <si>
    <t>91119</t>
  </si>
  <si>
    <t>92911</t>
  </si>
  <si>
    <t>10. В графе 3 таблицы 1 отражается количество загрязняющих веществ, поступивших и подвергшихся очистке на имеющихся в организации газоочистных установках (независимо от фактического времени работы этих установок).</t>
  </si>
  <si>
    <t>14. В графе 6 таблицы 1 отражается суммарное количество загрязняющих веществ, выброшенных в атмосферный воздух как после очистки, так и без очистки.</t>
  </si>
  <si>
    <t>20. По строке 119 таблицы 1 отражаются данные о выбросах метана и минеральных масел (нефтяное, веретенное, машинное, цилиндровое и другие).</t>
  </si>
  <si>
    <t>Совершенствование технологических процессов (включая переход на другие виды топлива, сырья, материалов и другие)</t>
  </si>
  <si>
    <t>Данные о мероприятиях отражаются в разделе независимо от уровня их фактического выполнения.</t>
  </si>
  <si>
    <t xml:space="preserve"> </t>
  </si>
  <si>
    <t>Приложение 1</t>
  </si>
  <si>
    <t xml:space="preserve">к Указаниям по заполнению формы </t>
  </si>
  <si>
    <t>Кадмий и его соединения (в пересчете на кадмий)</t>
  </si>
  <si>
    <t>Медь и ее соединения (в пересчете на медь)</t>
  </si>
  <si>
    <t>Никель и его соединения (в пересчете на никель)</t>
  </si>
  <si>
    <t>Ртуть и ее соединения (в пересчете на ртуть)</t>
  </si>
  <si>
    <t>Свинец и его неорганические соединения (в пересчете на свинец)</t>
  </si>
  <si>
    <t>Хром (VI)</t>
  </si>
  <si>
    <t>Хрома трехвалентные соединения (в пересчете на Cr3+)</t>
  </si>
  <si>
    <t>Цинк и его соединения (в пересчете на цинк)</t>
  </si>
  <si>
    <t>Гидрохлорид (водород хлорид, соляная кислота)</t>
  </si>
  <si>
    <t>Мышьяк, неорганические соединения (в пересчете на мышьяк)</t>
  </si>
  <si>
    <t>Углерод черный (сажа)</t>
  </si>
  <si>
    <t>Селен диоксид (селен (IV) оксид) (в пересчете на селен)</t>
  </si>
  <si>
    <t>Сероводород</t>
  </si>
  <si>
    <t>Сероуглерод</t>
  </si>
  <si>
    <t>Фтористые газообразные соединения (в пересчете на фтор) – гидрофторид</t>
  </si>
  <si>
    <t>Углеводороды непредельные алифатического ряда</t>
  </si>
  <si>
    <t>Бензол</t>
  </si>
  <si>
    <t>Толуол (метилбензол)</t>
  </si>
  <si>
    <t>Бенз(а)пирен</t>
  </si>
  <si>
    <t>Фенол (гидроксибензол)</t>
  </si>
  <si>
    <t>Пропан-2-он (ацетон)</t>
  </si>
  <si>
    <t>Мазутная зола теплоэлектростанций (в пересчете на ванадий)</t>
  </si>
  <si>
    <t>Пыль неорганическая, содержащая двуокись кремния менее 70 % (шамот, цемент, пыль цементного производства – глина, глинистый сланец, доменный шлак, песок, клинкер, зола, кремнезем, доломит, пыль цементного производства – известняк, мел, огарки, сырьевая смесь, пыль вращающихся печей, боксит и др.)</t>
  </si>
  <si>
    <t>Пыль древесная</t>
  </si>
  <si>
    <t>Приложение 2</t>
  </si>
  <si>
    <t>Код группы мероприятий</t>
  </si>
  <si>
    <t xml:space="preserve">ГЛАВА 4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</si>
  <si>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</si>
  <si>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ГОСУДАРСТВЕННАЯ СТАТИСТИЧЕСКАЯ ОТЧЕТНОСТЬ</t>
  </si>
  <si>
    <t>УТВЕРЖДЕНО</t>
  </si>
  <si>
    <t>Годовая</t>
  </si>
  <si>
    <t>А</t>
  </si>
  <si>
    <t>Б</t>
  </si>
  <si>
    <t>В</t>
  </si>
  <si>
    <t>(подпись)</t>
  </si>
  <si>
    <t>ОТЧЕТ</t>
  </si>
  <si>
    <t>Срок представления</t>
  </si>
  <si>
    <t>Код формы по ОКУД</t>
  </si>
  <si>
    <t>УКАЗАНИЯ</t>
  </si>
  <si>
    <t>ГЛАВА 1</t>
  </si>
  <si>
    <t>ОБЩИЕ ПОЛОЖЕНИЯ</t>
  </si>
  <si>
    <t>ГЛАВА 2</t>
  </si>
  <si>
    <t xml:space="preserve">Строительство и ввод в действие новых газоочистных установок </t>
  </si>
  <si>
    <t>Ликвидация источников выбросов</t>
  </si>
  <si>
    <t>Перепрофилирование производства (цеха, участка) на выпуск другой продукции</t>
  </si>
  <si>
    <t>Прочие мероприятия</t>
  </si>
  <si>
    <t>Перейти к Указаниям по заполнению формы</t>
  </si>
  <si>
    <t>за 20</t>
  </si>
  <si>
    <t>год</t>
  </si>
  <si>
    <t>Полное наименование юридического лица</t>
  </si>
  <si>
    <t>Регистрационный номер респондента 
в статистическом регистре (ОКПО)</t>
  </si>
  <si>
    <t>Учетный номер плательщика
(УНП)</t>
  </si>
  <si>
    <t>(инициалы, фамилия)</t>
  </si>
  <si>
    <t>(дата составления государственной 
статистической отчетности)</t>
  </si>
  <si>
    <t>РАЗДЕЛ I</t>
  </si>
  <si>
    <t>ВЫБРОСЫ ЗАГРЯЗНЯЮЩИХ ВЕЩЕСТВ В АТМОСФЕРНЫЙ ВОЗДУХ, ИХ ОЧИСТКА И ИСПОЛЬЗОВАНИЕ</t>
  </si>
  <si>
    <t>всего</t>
  </si>
  <si>
    <t>Поступило загрязняющих веществ на очистные сооружения – всего</t>
  </si>
  <si>
    <t>Из них уловлено и обезврежено</t>
  </si>
  <si>
    <t xml:space="preserve">из них использовано
</t>
  </si>
  <si>
    <t xml:space="preserve">Твердые </t>
  </si>
  <si>
    <t>Азот (II) оксид (азота оксид)</t>
  </si>
  <si>
    <t xml:space="preserve">Прочие </t>
  </si>
  <si>
    <t>РАЗДЕЛ II</t>
  </si>
  <si>
    <t>РАЗДЕЛ III</t>
  </si>
  <si>
    <t>Наименование котельно-печного топлива</t>
  </si>
  <si>
    <t xml:space="preserve">мазут топочный </t>
  </si>
  <si>
    <t>уголь и продукты переработки угля</t>
  </si>
  <si>
    <t>прочие виды топлива</t>
  </si>
  <si>
    <t>РАЗДЕЛ V</t>
  </si>
  <si>
    <t>Наименование группы мероприятий</t>
  </si>
  <si>
    <t>планируемое</t>
  </si>
  <si>
    <t>фактически</t>
  </si>
  <si>
    <t>РАЗДЕЛ IV</t>
  </si>
  <si>
    <t>х</t>
  </si>
  <si>
    <t>тонн условного топлива</t>
  </si>
  <si>
    <t>плотных кубических метров</t>
  </si>
  <si>
    <t>тонн</t>
  </si>
  <si>
    <t>тысяч кубических метров</t>
  </si>
  <si>
    <t>Перейти к заполнению формы</t>
  </si>
  <si>
    <t>В том числе</t>
  </si>
  <si>
    <t>НАЛИЧИЕ СТАЦИОНАРНЫХ ИСТОЧНИКОВ ВЫБРОСОВ И ГАЗООЧИСТНЫХ УСТАНОВОК (НА КОНЕЦ ОТЧЕТНОГО ГОДА)</t>
  </si>
  <si>
    <t>Наименование показателя</t>
  </si>
  <si>
    <t>Всего</t>
  </si>
  <si>
    <t>Газоочистные установки</t>
  </si>
  <si>
    <t>ВЫПОЛНЕНИЕ МЕРОПРИЯТИЙ ПО СОКРАЩЕНИЮ ВЫБРОСОВ ЗАГРЯЗНЯЮЩИХ ВЕЩЕСТВ В АТМОСФЕРНЫЙ ВОЗДУХ</t>
  </si>
  <si>
    <t xml:space="preserve">Национального </t>
  </si>
  <si>
    <t>Республики Беларусь</t>
  </si>
  <si>
    <t>Электронный адрес (www, e-mail)</t>
  </si>
  <si>
    <t>Таблица 1</t>
  </si>
  <si>
    <t>Код строки</t>
  </si>
  <si>
    <t>Выброшено загрязняющих веществ без очистки</t>
  </si>
  <si>
    <t>Неметановые летучие органические соединения (НМЛОС)</t>
  </si>
  <si>
    <t>Таблица 2</t>
  </si>
  <si>
    <t>Справочная информация</t>
  </si>
  <si>
    <t>Таблица 3</t>
  </si>
  <si>
    <t>Код строки, код загрязняющего вещества</t>
  </si>
  <si>
    <t>Загрязняющие вещества:</t>
  </si>
  <si>
    <t>Таблица 4</t>
  </si>
  <si>
    <t>Код
строки</t>
  </si>
  <si>
    <t>Единица измерения</t>
  </si>
  <si>
    <t>Таблица 5</t>
  </si>
  <si>
    <t>Таблица 6</t>
  </si>
  <si>
    <t>Код строки, код группы мероприятий</t>
  </si>
  <si>
    <t>Группы мероприятий:</t>
  </si>
  <si>
    <t>Постановление</t>
  </si>
  <si>
    <t>Национального</t>
  </si>
  <si>
    <t>статистического комитета</t>
  </si>
  <si>
    <t>тонн, с тремя знаками после запятой</t>
  </si>
  <si>
    <t>единиц, в целых числах</t>
  </si>
  <si>
    <t>Из графы 2 – оснащенных газоочистными установками</t>
  </si>
  <si>
    <t>Стационарные источники выбросов</t>
  </si>
  <si>
    <t>в том числе:</t>
  </si>
  <si>
    <t>(фамилия, собственное имя, отчество контактного лица, 
номер телефона, адрес электронной почты)</t>
  </si>
  <si>
    <t>Код загрязняющего вещества</t>
  </si>
  <si>
    <t>Наименование загрязняющего вещества</t>
  </si>
  <si>
    <t>Озон</t>
  </si>
  <si>
    <t>о выбросах загрязняющих веществ и диоксида углерода в атмосферный воздух от стационарных источников выбросов</t>
  </si>
  <si>
    <t>Представляют</t>
  </si>
  <si>
    <t>республиканскому научно-исследовательскому унитарному предприятию «Белорусский научно-исследовательский центр «Экология»;</t>
  </si>
  <si>
    <t>республиканское научно-исследовательское унитарное предприятие «Белорусский научно-исследовательский центр «Экология» – агрегированные первичные статистические данные</t>
  </si>
  <si>
    <t>25 января</t>
  </si>
  <si>
    <t>15 апреля</t>
  </si>
  <si>
    <t>30 апреля</t>
  </si>
  <si>
    <t>Форма 1-воздух (Минприроды)</t>
  </si>
  <si>
    <t>Полное наименование обособленного подразделения юридического лица</t>
  </si>
  <si>
    <t xml:space="preserve">Почтовый адрес (фактический) </t>
  </si>
  <si>
    <t xml:space="preserve">Территория нахождения структурного подразделения </t>
  </si>
  <si>
    <t>из них от организованных стационарных источников выбросов</t>
  </si>
  <si>
    <t>от сжигания топлива</t>
  </si>
  <si>
    <t>от технологических и других процессов</t>
  </si>
  <si>
    <t>от исполь-зования, обезвреживания отходов</t>
  </si>
  <si>
    <t>Сера диоксид (ангидрид сернистый, сера (IV) оксид, сернистый газ)</t>
  </si>
  <si>
    <t>Углерод оксид (окись углерода, угарный газ)</t>
  </si>
  <si>
    <t>Азот (IV) оксид (азота диоксид)</t>
  </si>
  <si>
    <t>Углеводороды (без неметановых летучих органических соединений)</t>
  </si>
  <si>
    <t>до 10 процентов</t>
  </si>
  <si>
    <t>от 10,1 до 20 процентов</t>
  </si>
  <si>
    <t>от 20,1 до 30 процентов</t>
  </si>
  <si>
    <t>от 30,1 до 40 процентов</t>
  </si>
  <si>
    <t>от 40,1 до 50 процентов</t>
  </si>
  <si>
    <t>свыше 50,1 процента</t>
  </si>
  <si>
    <t>Всего выброшено загрязняющих веществ</t>
  </si>
  <si>
    <t>* Кроме серы диоксида (ангидрид сернистый, сера (IV) оксид, сернистый газ), углерода оксида (окись углерода, угарный газ), азота (IV) оксида (азота диоксид), азота (II) оксида (азота оксид).</t>
  </si>
  <si>
    <t>Из графы 1 – организованных</t>
  </si>
  <si>
    <t>Всего (сумма строк с 502 по 509)</t>
  </si>
  <si>
    <t>топливо печное бытовое</t>
  </si>
  <si>
    <t>щепа топливная, дрова для отопления</t>
  </si>
  <si>
    <t>Повышение эффективности существующих газоочистных установок и технологических процессов (включая их реконструкцию и ремонт)</t>
  </si>
  <si>
    <t>по заполнению формы государственной статистической отчетности 1-воздух (Минприроды) «Отчет о выбросах загрязняющих веществ и диоксида углерода в атмосферный воздух от стационарных источников выбросов»</t>
  </si>
  <si>
    <t>(наименование района, города областного подчинения, г. Минск)</t>
  </si>
  <si>
    <t xml:space="preserve">Руководитель респондента </t>
  </si>
  <si>
    <t>или уполномоченный на составление</t>
  </si>
  <si>
    <t>и представление первичных</t>
  </si>
  <si>
    <t>статистических данных работник</t>
  </si>
  <si>
    <t xml:space="preserve">респондента </t>
  </si>
  <si>
    <t>(должность)</t>
  </si>
  <si>
    <t>2. Организации составляют отчет, включая данные по входящим в их структуру подразделениям, не имеющим отдельного баланса и расположенным на одной с ними территории (район области, город областного подчинения, г. Минск).</t>
  </si>
  <si>
    <t>Форма действует с 01.01.2020 года</t>
  </si>
  <si>
    <t>Указания по заполнению формы действуют с 01.01.2020 года</t>
  </si>
  <si>
    <t>Приложение к указаниям по заполнению формы действует с 01.01.2020 года</t>
  </si>
  <si>
    <t>10.12.2019 № 122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</si>
</sst>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_(#,##0.000_);_(\-#,##0.000_);_(&quot;-&quot;??_);_(@_)"/>
    <numFmt numFmtId="188" formatCode="[$-FC19]d\ mmmm\ yyyy\ &quot;г.&quot;"/>
    <numFmt numFmtId="189" formatCode="[$-F800]dddd\,\ mmmm\ dd\,\ yyyy"/>
    <numFmt numFmtId="190" formatCode="[$-FC19]\d\ \m\m\m\m\ \y\y\y\y\ &quot;г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Courier New"/>
      <family val="3"/>
    </font>
    <font>
      <sz val="7"/>
      <color indexed="8"/>
      <name val="Tahoma"/>
      <family val="2"/>
    </font>
    <font>
      <sz val="7.5"/>
      <color indexed="8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sz val="7"/>
      <name val="Arial Cyr"/>
      <family val="0"/>
    </font>
    <font>
      <sz val="8"/>
      <color indexed="10"/>
      <name val="Tahoma"/>
      <family val="2"/>
    </font>
    <font>
      <sz val="8"/>
      <color indexed="43"/>
      <name val="Tahoma"/>
      <family val="2"/>
    </font>
    <font>
      <b/>
      <sz val="8"/>
      <color indexed="10"/>
      <name val="Tahoma"/>
      <family val="2"/>
    </font>
    <font>
      <vertAlign val="subscript"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/>
    </xf>
    <xf numFmtId="0" fontId="3" fillId="33" borderId="14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6" fillId="33" borderId="17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3" borderId="18" xfId="0" applyFont="1" applyFill="1" applyBorder="1" applyAlignment="1" applyProtection="1">
      <alignment vertical="center" wrapText="1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0" fontId="3" fillId="33" borderId="20" xfId="0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 vertical="center" wrapText="1"/>
      <protection hidden="1"/>
    </xf>
    <xf numFmtId="0" fontId="3" fillId="33" borderId="22" xfId="0" applyFont="1" applyFill="1" applyBorder="1" applyAlignment="1" applyProtection="1">
      <alignment vertical="center" wrapText="1"/>
      <protection hidden="1"/>
    </xf>
    <xf numFmtId="0" fontId="3" fillId="33" borderId="23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10" fillId="33" borderId="17" xfId="0" applyFont="1" applyFill="1" applyBorder="1" applyAlignment="1" applyProtection="1">
      <alignment vertical="center" wrapText="1"/>
      <protection hidden="1"/>
    </xf>
    <xf numFmtId="0" fontId="3" fillId="33" borderId="19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10" fillId="34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6" borderId="0" xfId="0" applyFont="1" applyFill="1" applyAlignment="1" applyProtection="1">
      <alignment vertical="center" wrapText="1"/>
      <protection/>
    </xf>
    <xf numFmtId="0" fontId="3" fillId="34" borderId="0" xfId="0" applyFont="1" applyFill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8" fillId="34" borderId="14" xfId="0" applyFont="1" applyFill="1" applyBorder="1" applyAlignment="1" applyProtection="1">
      <alignment vertical="center" wrapText="1"/>
      <protection/>
    </xf>
    <xf numFmtId="0" fontId="8" fillId="33" borderId="0" xfId="0" applyFont="1" applyFill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 applyProtection="1">
      <alignment vertical="center" wrapText="1"/>
      <protection/>
    </xf>
    <xf numFmtId="0" fontId="13" fillId="34" borderId="0" xfId="0" applyFont="1" applyFill="1" applyAlignment="1" applyProtection="1">
      <alignment horizontal="center" wrapText="1"/>
      <protection/>
    </xf>
    <xf numFmtId="183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 applyProtection="1">
      <alignment vertical="center" wrapText="1"/>
      <protection/>
    </xf>
    <xf numFmtId="0" fontId="12" fillId="34" borderId="0" xfId="0" applyFont="1" applyFill="1" applyAlignment="1" applyProtection="1">
      <alignment horizontal="justify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5" xfId="0" applyFont="1" applyFill="1" applyBorder="1" applyAlignment="1" applyProtection="1">
      <alignment vertical="center" wrapText="1"/>
      <protection hidden="1"/>
    </xf>
    <xf numFmtId="0" fontId="3" fillId="33" borderId="24" xfId="0" applyFont="1" applyFill="1" applyBorder="1" applyAlignment="1" applyProtection="1">
      <alignment vertical="center" wrapText="1"/>
      <protection hidden="1"/>
    </xf>
    <xf numFmtId="0" fontId="3" fillId="33" borderId="25" xfId="0" applyFont="1" applyFill="1" applyBorder="1" applyAlignment="1" applyProtection="1">
      <alignment vertical="center" wrapText="1"/>
      <protection hidden="1"/>
    </xf>
    <xf numFmtId="0" fontId="3" fillId="36" borderId="0" xfId="0" applyFont="1" applyFill="1" applyBorder="1" applyAlignment="1" applyProtection="1">
      <alignment vertical="center" wrapText="1"/>
      <protection hidden="1"/>
    </xf>
    <xf numFmtId="172" fontId="5" fillId="33" borderId="19" xfId="0" applyNumberFormat="1" applyFont="1" applyFill="1" applyBorder="1" applyAlignment="1" applyProtection="1">
      <alignment wrapText="1"/>
      <protection locked="0"/>
    </xf>
    <xf numFmtId="0" fontId="8" fillId="33" borderId="14" xfId="0" applyFont="1" applyFill="1" applyBorder="1" applyAlignment="1" applyProtection="1">
      <alignment vertical="center" wrapText="1"/>
      <protection hidden="1"/>
    </xf>
    <xf numFmtId="0" fontId="8" fillId="33" borderId="10" xfId="0" applyFont="1" applyFill="1" applyBorder="1" applyAlignment="1" applyProtection="1">
      <alignment vertical="center" wrapText="1"/>
      <protection hidden="1"/>
    </xf>
    <xf numFmtId="0" fontId="8" fillId="36" borderId="0" xfId="0" applyFont="1" applyFill="1" applyAlignment="1" applyProtection="1">
      <alignment vertical="center" wrapText="1"/>
      <protection hidden="1"/>
    </xf>
    <xf numFmtId="0" fontId="7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distributed"/>
    </xf>
    <xf numFmtId="49" fontId="3" fillId="33" borderId="0" xfId="0" applyNumberFormat="1" applyFont="1" applyFill="1" applyBorder="1" applyAlignment="1" applyProtection="1">
      <alignment vertical="center" wrapText="1"/>
      <protection hidden="1"/>
    </xf>
    <xf numFmtId="0" fontId="3" fillId="36" borderId="0" xfId="0" applyFont="1" applyFill="1" applyAlignment="1" applyProtection="1">
      <alignment vertical="center"/>
      <protection hidden="1"/>
    </xf>
    <xf numFmtId="0" fontId="17" fillId="36" borderId="0" xfId="0" applyFont="1" applyFill="1" applyBorder="1" applyAlignment="1" applyProtection="1">
      <alignment vertical="center"/>
      <protection hidden="1"/>
    </xf>
    <xf numFmtId="0" fontId="16" fillId="34" borderId="19" xfId="0" applyFont="1" applyFill="1" applyBorder="1" applyAlignment="1" applyProtection="1">
      <alignment wrapText="1"/>
      <protection/>
    </xf>
    <xf numFmtId="0" fontId="13" fillId="34" borderId="0" xfId="0" applyFont="1" applyFill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vertical="center" wrapText="1"/>
      <protection/>
    </xf>
    <xf numFmtId="0" fontId="16" fillId="35" borderId="0" xfId="0" applyFont="1" applyFill="1" applyBorder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vertical="center" wrapText="1"/>
      <protection locked="0"/>
    </xf>
    <xf numFmtId="0" fontId="12" fillId="35" borderId="0" xfId="0" applyFont="1" applyFill="1" applyBorder="1" applyAlignment="1" applyProtection="1">
      <alignment wrapText="1"/>
      <protection/>
    </xf>
    <xf numFmtId="182" fontId="12" fillId="35" borderId="0" xfId="0" applyNumberFormat="1" applyFont="1" applyFill="1" applyBorder="1" applyAlignment="1" applyProtection="1">
      <alignment wrapText="1"/>
      <protection locked="0"/>
    </xf>
    <xf numFmtId="182" fontId="12" fillId="35" borderId="0" xfId="0" applyNumberFormat="1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0" xfId="0" applyNumberFormat="1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5" fillId="34" borderId="0" xfId="0" applyFont="1" applyFill="1" applyAlignment="1" applyProtection="1">
      <alignment horizontal="justify" wrapText="1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12" fillId="34" borderId="0" xfId="0" applyFont="1" applyFill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right"/>
      <protection hidden="1"/>
    </xf>
    <xf numFmtId="0" fontId="15" fillId="34" borderId="19" xfId="0" applyFont="1" applyFill="1" applyBorder="1" applyAlignment="1" applyProtection="1">
      <alignment horizontal="right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5" fillId="34" borderId="0" xfId="0" applyFont="1" applyFill="1" applyAlignment="1" applyProtection="1">
      <alignment vertical="center" wrapText="1"/>
      <protection/>
    </xf>
    <xf numFmtId="0" fontId="12" fillId="34" borderId="0" xfId="0" applyFont="1" applyFill="1" applyAlignment="1" applyProtection="1">
      <alignment horizontal="right" vertical="center"/>
      <protection/>
    </xf>
    <xf numFmtId="0" fontId="20" fillId="36" borderId="0" xfId="0" applyFont="1" applyFill="1" applyAlignment="1" applyProtection="1">
      <alignment vertical="center" wrapText="1"/>
      <protection hidden="1"/>
    </xf>
    <xf numFmtId="0" fontId="20" fillId="36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>
      <alignment vertical="top" wrapText="1"/>
    </xf>
    <xf numFmtId="0" fontId="18" fillId="36" borderId="0" xfId="0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>
      <alignment horizontal="distributed"/>
    </xf>
    <xf numFmtId="0" fontId="0" fillId="34" borderId="25" xfId="0" applyFont="1" applyFill="1" applyBorder="1" applyAlignment="1">
      <alignment horizontal="distributed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7" borderId="26" xfId="0" applyFont="1" applyFill="1" applyBorder="1" applyAlignment="1">
      <alignment horizontal="center" vertical="center" wrapText="1"/>
    </xf>
    <xf numFmtId="0" fontId="21" fillId="36" borderId="0" xfId="0" applyFont="1" applyFill="1" applyAlignment="1" applyProtection="1">
      <alignment vertical="center" wrapText="1"/>
      <protection hidden="1"/>
    </xf>
    <xf numFmtId="0" fontId="21" fillId="36" borderId="0" xfId="0" applyFont="1" applyFill="1" applyBorder="1" applyAlignment="1" applyProtection="1">
      <alignment vertical="center" wrapText="1"/>
      <protection hidden="1"/>
    </xf>
    <xf numFmtId="0" fontId="22" fillId="36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7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 indent="1"/>
      <protection locked="0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3" fillId="33" borderId="16" xfId="0" applyFont="1" applyFill="1" applyBorder="1" applyAlignment="1" applyProtection="1">
      <alignment vertical="top" wrapText="1"/>
      <protection hidden="1"/>
    </xf>
    <xf numFmtId="0" fontId="3" fillId="33" borderId="18" xfId="0" applyFont="1" applyFill="1" applyBorder="1" applyAlignment="1" applyProtection="1">
      <alignment vertical="top" wrapText="1"/>
      <protection hidden="1"/>
    </xf>
    <xf numFmtId="0" fontId="3" fillId="33" borderId="19" xfId="0" applyFont="1" applyFill="1" applyBorder="1" applyAlignment="1" applyProtection="1">
      <alignment vertical="top" wrapText="1"/>
      <protection hidden="1"/>
    </xf>
    <xf numFmtId="0" fontId="3" fillId="33" borderId="20" xfId="0" applyFont="1" applyFill="1" applyBorder="1" applyAlignment="1" applyProtection="1">
      <alignment vertical="top" wrapText="1"/>
      <protection hidden="1"/>
    </xf>
    <xf numFmtId="0" fontId="3" fillId="33" borderId="17" xfId="0" applyFont="1" applyFill="1" applyBorder="1" applyAlignment="1" applyProtection="1">
      <alignment horizontal="left" vertical="center" indent="1"/>
      <protection hidden="1"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49" fontId="3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justify" vertical="center"/>
    </xf>
    <xf numFmtId="49" fontId="3" fillId="34" borderId="28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justify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justify" vertical="center"/>
    </xf>
    <xf numFmtId="0" fontId="3" fillId="34" borderId="27" xfId="0" applyFont="1" applyFill="1" applyBorder="1" applyAlignment="1">
      <alignment horizontal="left" vertical="center" wrapText="1"/>
    </xf>
    <xf numFmtId="49" fontId="3" fillId="34" borderId="28" xfId="0" applyNumberFormat="1" applyFont="1" applyFill="1" applyBorder="1" applyAlignment="1">
      <alignment horizontal="left" vertical="center"/>
    </xf>
    <xf numFmtId="0" fontId="3" fillId="34" borderId="28" xfId="0" applyNumberFormat="1" applyFont="1" applyFill="1" applyBorder="1" applyAlignment="1">
      <alignment horizontal="justify" vertical="center"/>
    </xf>
    <xf numFmtId="49" fontId="21" fillId="36" borderId="0" xfId="0" applyNumberFormat="1" applyFont="1" applyFill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vertical="top" wrapText="1"/>
      <protection/>
    </xf>
    <xf numFmtId="0" fontId="12" fillId="34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horizontal="left" vertical="center" wrapText="1" inden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182" fontId="12" fillId="34" borderId="0" xfId="0" applyNumberFormat="1" applyFont="1" applyFill="1" applyBorder="1" applyAlignment="1" applyProtection="1">
      <alignment horizontal="center" wrapText="1"/>
      <protection locked="0"/>
    </xf>
    <xf numFmtId="187" fontId="12" fillId="34" borderId="0" xfId="0" applyNumberFormat="1" applyFont="1" applyFill="1" applyBorder="1" applyAlignment="1" applyProtection="1">
      <alignment horizontal="center" wrapText="1"/>
      <protection locked="0"/>
    </xf>
    <xf numFmtId="187" fontId="12" fillId="34" borderId="0" xfId="0" applyNumberFormat="1" applyFont="1" applyFill="1" applyBorder="1" applyAlignment="1" applyProtection="1">
      <alignment horizontal="right"/>
      <protection locked="0"/>
    </xf>
    <xf numFmtId="0" fontId="1" fillId="36" borderId="24" xfId="42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right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 wrapText="1"/>
      <protection hidden="1"/>
    </xf>
    <xf numFmtId="49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left" vertical="center" wrapText="1" indent="1"/>
      <protection locked="0"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hidden="1"/>
    </xf>
    <xf numFmtId="0" fontId="3" fillId="38" borderId="21" xfId="0" applyFont="1" applyFill="1" applyBorder="1" applyAlignment="1" applyProtection="1">
      <alignment horizontal="center" vertical="center" wrapText="1"/>
      <protection hidden="1"/>
    </xf>
    <xf numFmtId="0" fontId="3" fillId="38" borderId="23" xfId="0" applyFont="1" applyFill="1" applyBorder="1" applyAlignment="1" applyProtection="1">
      <alignment horizontal="center" vertical="center" wrapText="1"/>
      <protection hidden="1"/>
    </xf>
    <xf numFmtId="0" fontId="3" fillId="38" borderId="17" xfId="0" applyFont="1" applyFill="1" applyBorder="1" applyAlignment="1" applyProtection="1">
      <alignment horizontal="center" vertical="center" wrapText="1"/>
      <protection hidden="1"/>
    </xf>
    <xf numFmtId="0" fontId="3" fillId="38" borderId="0" xfId="0" applyFont="1" applyFill="1" applyBorder="1" applyAlignment="1" applyProtection="1">
      <alignment horizontal="center" vertical="center" wrapText="1"/>
      <protection hidden="1"/>
    </xf>
    <xf numFmtId="0" fontId="3" fillId="38" borderId="16" xfId="0" applyFont="1" applyFill="1" applyBorder="1" applyAlignment="1" applyProtection="1">
      <alignment horizontal="center" vertical="center" wrapText="1"/>
      <protection hidden="1"/>
    </xf>
    <xf numFmtId="0" fontId="3" fillId="38" borderId="18" xfId="0" applyFont="1" applyFill="1" applyBorder="1" applyAlignment="1" applyProtection="1">
      <alignment horizontal="center" vertical="center" wrapText="1"/>
      <protection hidden="1"/>
    </xf>
    <xf numFmtId="0" fontId="3" fillId="38" borderId="19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hidden="1"/>
    </xf>
    <xf numFmtId="0" fontId="12" fillId="34" borderId="30" xfId="0" applyFont="1" applyFill="1" applyBorder="1" applyAlignment="1" applyProtection="1">
      <alignment horizontal="center" wrapText="1"/>
      <protection/>
    </xf>
    <xf numFmtId="187" fontId="3" fillId="34" borderId="30" xfId="0" applyNumberFormat="1" applyFont="1" applyFill="1" applyBorder="1" applyAlignment="1" applyProtection="1">
      <alignment horizont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wrapText="1"/>
      <protection/>
    </xf>
    <xf numFmtId="0" fontId="12" fillId="34" borderId="30" xfId="0" applyFont="1" applyFill="1" applyBorder="1" applyAlignment="1" applyProtection="1">
      <alignment horizontal="left" vertical="center" wrapText="1"/>
      <protection/>
    </xf>
    <xf numFmtId="0" fontId="12" fillId="34" borderId="31" xfId="0" applyFont="1" applyFill="1" applyBorder="1" applyAlignment="1" applyProtection="1">
      <alignment horizontal="left" vertical="center" wrapText="1"/>
      <protection/>
    </xf>
    <xf numFmtId="0" fontId="3" fillId="38" borderId="26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0" fontId="8" fillId="35" borderId="33" xfId="0" applyFont="1" applyFill="1" applyBorder="1" applyAlignment="1" applyProtection="1">
      <alignment horizontal="center" vertical="center" wrapText="1"/>
      <protection hidden="1"/>
    </xf>
    <xf numFmtId="0" fontId="8" fillId="35" borderId="34" xfId="0" applyFont="1" applyFill="1" applyBorder="1" applyAlignment="1" applyProtection="1">
      <alignment horizontal="center" vertical="center" wrapText="1"/>
      <protection hidden="1"/>
    </xf>
    <xf numFmtId="187" fontId="12" fillId="34" borderId="35" xfId="0" applyNumberFormat="1" applyFont="1" applyFill="1" applyBorder="1" applyAlignment="1" applyProtection="1">
      <alignment horizontal="center" wrapText="1"/>
      <protection locked="0"/>
    </xf>
    <xf numFmtId="0" fontId="3" fillId="34" borderId="27" xfId="0" applyFont="1" applyFill="1" applyBorder="1" applyAlignment="1" applyProtection="1">
      <alignment horizontal="left" vertical="center" wrapText="1"/>
      <protection hidden="1" locked="0"/>
    </xf>
    <xf numFmtId="0" fontId="3" fillId="34" borderId="28" xfId="0" applyFont="1" applyFill="1" applyBorder="1" applyAlignment="1" applyProtection="1">
      <alignment horizontal="left" vertical="center" wrapText="1"/>
      <protection hidden="1" locked="0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horizontal="center"/>
    </xf>
    <xf numFmtId="0" fontId="8" fillId="35" borderId="26" xfId="0" applyFont="1" applyFill="1" applyBorder="1" applyAlignment="1" applyProtection="1">
      <alignment horizontal="center" vertical="center" wrapText="1"/>
      <protection/>
    </xf>
    <xf numFmtId="0" fontId="9" fillId="38" borderId="26" xfId="0" applyFont="1" applyFill="1" applyBorder="1" applyAlignment="1" applyProtection="1">
      <alignment horizontal="center" vertical="center" wrapText="1"/>
      <protection hidden="1"/>
    </xf>
    <xf numFmtId="182" fontId="12" fillId="34" borderId="35" xfId="0" applyNumberFormat="1" applyFont="1" applyFill="1" applyBorder="1" applyAlignment="1" applyProtection="1">
      <alignment horizont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left" vertical="center" wrapText="1"/>
      <protection hidden="1" locked="0"/>
    </xf>
    <xf numFmtId="182" fontId="12" fillId="34" borderId="30" xfId="0" applyNumberFormat="1" applyFont="1" applyFill="1" applyBorder="1" applyAlignment="1" applyProtection="1">
      <alignment horizontal="center" wrapText="1"/>
      <protection locked="0"/>
    </xf>
    <xf numFmtId="0" fontId="12" fillId="34" borderId="35" xfId="0" applyFont="1" applyFill="1" applyBorder="1" applyAlignment="1" applyProtection="1">
      <alignment horizontal="center" wrapText="1"/>
      <protection/>
    </xf>
    <xf numFmtId="0" fontId="12" fillId="39" borderId="26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left" vertical="center" wrapText="1" indent="1"/>
      <protection/>
    </xf>
    <xf numFmtId="0" fontId="12" fillId="34" borderId="35" xfId="0" applyFont="1" applyFill="1" applyBorder="1" applyAlignment="1" applyProtection="1">
      <alignment horizontal="left" vertical="center" wrapText="1" indent="1"/>
      <protection/>
    </xf>
    <xf numFmtId="0" fontId="16" fillId="35" borderId="36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left" vertical="center" wrapText="1" indent="1"/>
      <protection/>
    </xf>
    <xf numFmtId="0" fontId="12" fillId="34" borderId="37" xfId="0" applyFont="1" applyFill="1" applyBorder="1" applyAlignment="1" applyProtection="1">
      <alignment horizontal="center" wrapText="1"/>
      <protection locked="0"/>
    </xf>
    <xf numFmtId="0" fontId="12" fillId="34" borderId="37" xfId="0" applyFont="1" applyFill="1" applyBorder="1" applyAlignment="1" applyProtection="1">
      <alignment horizontal="center" wrapText="1"/>
      <protection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5" fillId="35" borderId="26" xfId="0" applyFont="1" applyFill="1" applyBorder="1" applyAlignment="1" applyProtection="1">
      <alignment horizontal="center" vertical="center" wrapText="1"/>
      <protection/>
    </xf>
    <xf numFmtId="0" fontId="12" fillId="34" borderId="41" xfId="0" applyFont="1" applyFill="1" applyBorder="1" applyAlignment="1" applyProtection="1">
      <alignment horizontal="left" vertical="center" wrapText="1" indent="1"/>
      <protection/>
    </xf>
    <xf numFmtId="0" fontId="12" fillId="34" borderId="37" xfId="0" applyFont="1" applyFill="1" applyBorder="1" applyAlignment="1" applyProtection="1">
      <alignment vertical="center" wrapText="1"/>
      <protection/>
    </xf>
    <xf numFmtId="0" fontId="12" fillId="34" borderId="42" xfId="0" applyFont="1" applyFill="1" applyBorder="1" applyAlignment="1" applyProtection="1">
      <alignment horizontal="center" wrapText="1"/>
      <protection/>
    </xf>
    <xf numFmtId="0" fontId="12" fillId="34" borderId="43" xfId="0" applyFont="1" applyFill="1" applyBorder="1" applyAlignment="1" applyProtection="1">
      <alignment horizontal="center" wrapText="1"/>
      <protection/>
    </xf>
    <xf numFmtId="0" fontId="12" fillId="34" borderId="44" xfId="0" applyFont="1" applyFill="1" applyBorder="1" applyAlignment="1" applyProtection="1">
      <alignment horizontal="center" wrapText="1"/>
      <protection/>
    </xf>
    <xf numFmtId="0" fontId="12" fillId="34" borderId="45" xfId="0" applyFont="1" applyFill="1" applyBorder="1" applyAlignment="1" applyProtection="1">
      <alignment horizontal="center" wrapText="1"/>
      <protection/>
    </xf>
    <xf numFmtId="0" fontId="12" fillId="34" borderId="46" xfId="0" applyFont="1" applyFill="1" applyBorder="1" applyAlignment="1" applyProtection="1">
      <alignment horizontal="center" wrapText="1"/>
      <protection/>
    </xf>
    <xf numFmtId="0" fontId="12" fillId="34" borderId="47" xfId="0" applyFont="1" applyFill="1" applyBorder="1" applyAlignment="1" applyProtection="1">
      <alignment horizont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187" fontId="3" fillId="34" borderId="35" xfId="0" applyNumberFormat="1" applyFont="1" applyFill="1" applyBorder="1" applyAlignment="1" applyProtection="1">
      <alignment horizontal="center" wrapText="1"/>
      <protection hidden="1"/>
    </xf>
    <xf numFmtId="187" fontId="12" fillId="34" borderId="30" xfId="0" applyNumberFormat="1" applyFont="1" applyFill="1" applyBorder="1" applyAlignment="1" applyProtection="1">
      <alignment horizontal="center" wrapText="1"/>
      <protection locked="0"/>
    </xf>
    <xf numFmtId="0" fontId="3" fillId="33" borderId="19" xfId="0" applyFont="1" applyFill="1" applyBorder="1" applyAlignment="1" applyProtection="1">
      <alignment horizontal="left" vertical="center" wrapText="1" inden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0" xfId="0" applyFont="1" applyFill="1" applyBorder="1" applyAlignment="1" applyProtection="1">
      <alignment horizontal="center" wrapText="1"/>
      <protection hidden="1"/>
    </xf>
    <xf numFmtId="0" fontId="16" fillId="34" borderId="19" xfId="0" applyFont="1" applyFill="1" applyBorder="1" applyAlignment="1" applyProtection="1">
      <alignment horizontal="right" wrapText="1"/>
      <protection/>
    </xf>
    <xf numFmtId="0" fontId="12" fillId="34" borderId="27" xfId="0" applyFont="1" applyFill="1" applyBorder="1" applyAlignment="1" applyProtection="1">
      <alignment horizontal="left" vertical="center" wrapText="1"/>
      <protection/>
    </xf>
    <xf numFmtId="0" fontId="12" fillId="34" borderId="29" xfId="0" applyFont="1" applyFill="1" applyBorder="1" applyAlignment="1" applyProtection="1">
      <alignment horizontal="left" vertical="center" wrapText="1"/>
      <protection/>
    </xf>
    <xf numFmtId="3" fontId="12" fillId="34" borderId="29" xfId="0" applyNumberFormat="1" applyFont="1" applyFill="1" applyBorder="1" applyAlignment="1" applyProtection="1">
      <alignment horizontal="center" wrapText="1"/>
      <protection locked="0"/>
    </xf>
    <xf numFmtId="3" fontId="12" fillId="34" borderId="27" xfId="0" applyNumberFormat="1" applyFont="1" applyFill="1" applyBorder="1" applyAlignment="1" applyProtection="1">
      <alignment horizontal="center" wrapText="1"/>
      <protection locked="0"/>
    </xf>
    <xf numFmtId="0" fontId="12" fillId="0" borderId="48" xfId="0" applyFont="1" applyBorder="1" applyAlignment="1" applyProtection="1">
      <alignment horizontal="left" vertical="center" wrapText="1"/>
      <protection locked="0"/>
    </xf>
    <xf numFmtId="0" fontId="12" fillId="0" borderId="49" xfId="0" applyFont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8" fillId="36" borderId="0" xfId="0" applyFont="1" applyFill="1" applyBorder="1" applyAlignment="1" applyProtection="1">
      <alignment horizontal="center" vertical="center"/>
      <protection hidden="1"/>
    </xf>
    <xf numFmtId="187" fontId="12" fillId="34" borderId="35" xfId="0" applyNumberFormat="1" applyFont="1" applyFill="1" applyBorder="1" applyAlignment="1" applyProtection="1">
      <alignment horizontal="center" wrapText="1"/>
      <protection/>
    </xf>
    <xf numFmtId="187" fontId="12" fillId="34" borderId="31" xfId="0" applyNumberFormat="1" applyFont="1" applyFill="1" applyBorder="1" applyAlignment="1" applyProtection="1">
      <alignment horizontal="center" wrapText="1"/>
      <protection/>
    </xf>
    <xf numFmtId="187" fontId="12" fillId="34" borderId="30" xfId="0" applyNumberFormat="1" applyFont="1" applyFill="1" applyBorder="1" applyAlignment="1" applyProtection="1">
      <alignment horizontal="center" wrapText="1"/>
      <protection/>
    </xf>
    <xf numFmtId="187" fontId="3" fillId="34" borderId="31" xfId="0" applyNumberFormat="1" applyFont="1" applyFill="1" applyBorder="1" applyAlignment="1" applyProtection="1">
      <alignment horizontal="center" wrapText="1"/>
      <protection hidden="1"/>
    </xf>
    <xf numFmtId="0" fontId="12" fillId="37" borderId="22" xfId="0" applyFont="1" applyFill="1" applyBorder="1" applyAlignment="1" applyProtection="1">
      <alignment horizontal="center" vertical="center" wrapText="1"/>
      <protection/>
    </xf>
    <xf numFmtId="0" fontId="12" fillId="37" borderId="21" xfId="0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 applyProtection="1">
      <alignment horizontal="center" vertical="center" wrapText="1"/>
      <protection/>
    </xf>
    <xf numFmtId="0" fontId="12" fillId="37" borderId="18" xfId="0" applyFont="1" applyFill="1" applyBorder="1" applyAlignment="1" applyProtection="1">
      <alignment horizontal="center" vertical="center" wrapText="1"/>
      <protection/>
    </xf>
    <xf numFmtId="0" fontId="12" fillId="37" borderId="19" xfId="0" applyFont="1" applyFill="1" applyBorder="1" applyAlignment="1" applyProtection="1">
      <alignment horizontal="center" vertical="center" wrapText="1"/>
      <protection/>
    </xf>
    <xf numFmtId="0" fontId="12" fillId="37" borderId="2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 hidden="1"/>
    </xf>
    <xf numFmtId="0" fontId="3" fillId="34" borderId="27" xfId="0" applyFont="1" applyFill="1" applyBorder="1" applyAlignment="1" applyProtection="1">
      <alignment horizontal="center" wrapText="1"/>
      <protection hidden="1"/>
    </xf>
    <xf numFmtId="185" fontId="3" fillId="34" borderId="27" xfId="0" applyNumberFormat="1" applyFont="1" applyFill="1" applyBorder="1" applyAlignment="1" applyProtection="1">
      <alignment horizontal="center" wrapText="1"/>
      <protection hidden="1"/>
    </xf>
    <xf numFmtId="0" fontId="11" fillId="37" borderId="26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 applyProtection="1">
      <alignment horizontal="left" vertical="center" wrapText="1"/>
      <protection hidden="1"/>
    </xf>
    <xf numFmtId="185" fontId="3" fillId="34" borderId="52" xfId="0" applyNumberFormat="1" applyFont="1" applyFill="1" applyBorder="1" applyAlignment="1" applyProtection="1">
      <alignment horizontal="center" wrapText="1"/>
      <protection hidden="1"/>
    </xf>
    <xf numFmtId="185" fontId="3" fillId="34" borderId="53" xfId="0" applyNumberFormat="1" applyFont="1" applyFill="1" applyBorder="1" applyAlignment="1" applyProtection="1">
      <alignment horizontal="center" wrapText="1"/>
      <protection hidden="1"/>
    </xf>
    <xf numFmtId="185" fontId="3" fillId="34" borderId="54" xfId="0" applyNumberFormat="1" applyFont="1" applyFill="1" applyBorder="1" applyAlignment="1" applyProtection="1">
      <alignment horizontal="center" wrapText="1"/>
      <protection hidden="1"/>
    </xf>
    <xf numFmtId="185" fontId="3" fillId="34" borderId="55" xfId="0" applyNumberFormat="1" applyFont="1" applyFill="1" applyBorder="1" applyAlignment="1" applyProtection="1">
      <alignment horizontal="center" wrapText="1"/>
      <protection hidden="1"/>
    </xf>
    <xf numFmtId="185" fontId="3" fillId="34" borderId="56" xfId="0" applyNumberFormat="1" applyFont="1" applyFill="1" applyBorder="1" applyAlignment="1" applyProtection="1">
      <alignment horizontal="center" wrapText="1"/>
      <protection hidden="1"/>
    </xf>
    <xf numFmtId="185" fontId="3" fillId="34" borderId="57" xfId="0" applyNumberFormat="1" applyFont="1" applyFill="1" applyBorder="1" applyAlignment="1" applyProtection="1">
      <alignment horizontal="center" wrapText="1"/>
      <protection hidden="1"/>
    </xf>
    <xf numFmtId="0" fontId="19" fillId="35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36" borderId="32" xfId="0" applyFont="1" applyFill="1" applyBorder="1" applyAlignment="1" applyProtection="1">
      <alignment horizontal="center" vertical="center" wrapText="1"/>
      <protection hidden="1"/>
    </xf>
    <xf numFmtId="0" fontId="8" fillId="36" borderId="33" xfId="0" applyFont="1" applyFill="1" applyBorder="1" applyAlignment="1" applyProtection="1">
      <alignment horizontal="center" vertical="center" wrapText="1"/>
      <protection hidden="1"/>
    </xf>
    <xf numFmtId="0" fontId="8" fillId="36" borderId="34" xfId="0" applyFont="1" applyFill="1" applyBorder="1" applyAlignment="1" applyProtection="1">
      <alignment horizontal="center" vertical="center" wrapText="1"/>
      <protection hidden="1"/>
    </xf>
    <xf numFmtId="185" fontId="3" fillId="0" borderId="28" xfId="0" applyNumberFormat="1" applyFont="1" applyBorder="1" applyAlignment="1">
      <alignment horizontal="center"/>
    </xf>
    <xf numFmtId="185" fontId="3" fillId="0" borderId="27" xfId="0" applyNumberFormat="1" applyFont="1" applyBorder="1" applyAlignment="1">
      <alignment horizontal="center"/>
    </xf>
    <xf numFmtId="1" fontId="15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32" xfId="0" applyFont="1" applyFill="1" applyBorder="1" applyAlignment="1" applyProtection="1">
      <alignment horizontal="center" vertical="center" wrapText="1"/>
      <protection/>
    </xf>
    <xf numFmtId="0" fontId="15" fillId="35" borderId="33" xfId="0" applyFont="1" applyFill="1" applyBorder="1" applyAlignment="1" applyProtection="1">
      <alignment horizontal="center" vertical="center" wrapText="1"/>
      <protection/>
    </xf>
    <xf numFmtId="0" fontId="15" fillId="35" borderId="3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/>
    </xf>
    <xf numFmtId="185" fontId="3" fillId="0" borderId="29" xfId="0" applyNumberFormat="1" applyFont="1" applyBorder="1" applyAlignment="1">
      <alignment horizontal="center"/>
    </xf>
    <xf numFmtId="0" fontId="12" fillId="0" borderId="58" xfId="0" applyFont="1" applyBorder="1" applyAlignment="1" applyProtection="1">
      <alignment horizontal="left" vertical="center" wrapText="1"/>
      <protection locked="0"/>
    </xf>
    <xf numFmtId="0" fontId="12" fillId="0" borderId="59" xfId="0" applyFont="1" applyBorder="1" applyAlignment="1" applyProtection="1">
      <alignment horizontal="left" vertical="center" wrapText="1"/>
      <protection locked="0"/>
    </xf>
    <xf numFmtId="0" fontId="12" fillId="0" borderId="60" xfId="0" applyFont="1" applyBorder="1" applyAlignment="1" applyProtection="1">
      <alignment horizontal="left" vertical="center" wrapText="1"/>
      <protection locked="0"/>
    </xf>
    <xf numFmtId="187" fontId="12" fillId="34" borderId="37" xfId="0" applyNumberFormat="1" applyFont="1" applyFill="1" applyBorder="1" applyAlignment="1" applyProtection="1">
      <alignment horizontal="center" wrapText="1"/>
      <protection/>
    </xf>
    <xf numFmtId="0" fontId="15" fillId="34" borderId="0" xfId="0" applyFont="1" applyFill="1" applyAlignment="1" applyProtection="1">
      <alignment horizontal="left" vertical="center" wrapText="1" indent="1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2" fillId="37" borderId="17" xfId="0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center" vertical="center" wrapText="1"/>
      <protection/>
    </xf>
    <xf numFmtId="0" fontId="12" fillId="37" borderId="16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187" fontId="12" fillId="34" borderId="42" xfId="0" applyNumberFormat="1" applyFont="1" applyFill="1" applyBorder="1" applyAlignment="1" applyProtection="1">
      <alignment horizontal="center" wrapText="1"/>
      <protection locked="0"/>
    </xf>
    <xf numFmtId="187" fontId="12" fillId="34" borderId="43" xfId="0" applyNumberFormat="1" applyFont="1" applyFill="1" applyBorder="1" applyAlignment="1" applyProtection="1">
      <alignment horizontal="center" wrapText="1"/>
      <protection locked="0"/>
    </xf>
    <xf numFmtId="187" fontId="12" fillId="34" borderId="44" xfId="0" applyNumberFormat="1" applyFont="1" applyFill="1" applyBorder="1" applyAlignment="1" applyProtection="1">
      <alignment horizontal="center" wrapText="1"/>
      <protection locked="0"/>
    </xf>
    <xf numFmtId="187" fontId="12" fillId="34" borderId="45" xfId="0" applyNumberFormat="1" applyFont="1" applyFill="1" applyBorder="1" applyAlignment="1" applyProtection="1">
      <alignment horizontal="center" wrapText="1"/>
      <protection locked="0"/>
    </xf>
    <xf numFmtId="187" fontId="12" fillId="34" borderId="46" xfId="0" applyNumberFormat="1" applyFont="1" applyFill="1" applyBorder="1" applyAlignment="1" applyProtection="1">
      <alignment horizontal="center" wrapText="1"/>
      <protection locked="0"/>
    </xf>
    <xf numFmtId="187" fontId="12" fillId="34" borderId="47" xfId="0" applyNumberFormat="1" applyFont="1" applyFill="1" applyBorder="1" applyAlignment="1" applyProtection="1">
      <alignment horizontal="center" wrapText="1"/>
      <protection locked="0"/>
    </xf>
    <xf numFmtId="182" fontId="12" fillId="34" borderId="42" xfId="0" applyNumberFormat="1" applyFont="1" applyFill="1" applyBorder="1" applyAlignment="1" applyProtection="1">
      <alignment horizontal="center" wrapText="1"/>
      <protection locked="0"/>
    </xf>
    <xf numFmtId="182" fontId="12" fillId="34" borderId="43" xfId="0" applyNumberFormat="1" applyFont="1" applyFill="1" applyBorder="1" applyAlignment="1" applyProtection="1">
      <alignment horizontal="center" wrapText="1"/>
      <protection locked="0"/>
    </xf>
    <xf numFmtId="182" fontId="12" fillId="34" borderId="44" xfId="0" applyNumberFormat="1" applyFont="1" applyFill="1" applyBorder="1" applyAlignment="1" applyProtection="1">
      <alignment horizontal="center" wrapText="1"/>
      <protection locked="0"/>
    </xf>
    <xf numFmtId="182" fontId="12" fillId="34" borderId="45" xfId="0" applyNumberFormat="1" applyFont="1" applyFill="1" applyBorder="1" applyAlignment="1" applyProtection="1">
      <alignment horizontal="center" wrapText="1"/>
      <protection locked="0"/>
    </xf>
    <xf numFmtId="182" fontId="12" fillId="34" borderId="46" xfId="0" applyNumberFormat="1" applyFont="1" applyFill="1" applyBorder="1" applyAlignment="1" applyProtection="1">
      <alignment horizontal="center" wrapText="1"/>
      <protection locked="0"/>
    </xf>
    <xf numFmtId="182" fontId="12" fillId="34" borderId="47" xfId="0" applyNumberFormat="1" applyFont="1" applyFill="1" applyBorder="1" applyAlignment="1" applyProtection="1">
      <alignment horizontal="center" wrapText="1"/>
      <protection locked="0"/>
    </xf>
    <xf numFmtId="1" fontId="3" fillId="34" borderId="28" xfId="0" applyNumberFormat="1" applyFont="1" applyFill="1" applyBorder="1" applyAlignment="1" applyProtection="1">
      <alignment horizontal="center" wrapText="1"/>
      <protection hidden="1" locked="0"/>
    </xf>
    <xf numFmtId="1" fontId="3" fillId="34" borderId="29" xfId="0" applyNumberFormat="1" applyFont="1" applyFill="1" applyBorder="1" applyAlignment="1" applyProtection="1">
      <alignment horizontal="center" wrapText="1"/>
      <protection hidden="1" locked="0"/>
    </xf>
    <xf numFmtId="49" fontId="3" fillId="34" borderId="28" xfId="0" applyNumberFormat="1" applyFont="1" applyFill="1" applyBorder="1" applyAlignment="1" applyProtection="1">
      <alignment horizontal="center" wrapText="1"/>
      <protection hidden="1" locked="0"/>
    </xf>
    <xf numFmtId="49" fontId="3" fillId="34" borderId="29" xfId="0" applyNumberFormat="1" applyFont="1" applyFill="1" applyBorder="1" applyAlignment="1" applyProtection="1">
      <alignment horizontal="center" wrapText="1"/>
      <protection hidden="1" locked="0"/>
    </xf>
    <xf numFmtId="0" fontId="3" fillId="33" borderId="61" xfId="0" applyFont="1" applyFill="1" applyBorder="1" applyAlignment="1" applyProtection="1">
      <alignment horizontal="left" vertical="center" wrapText="1" indent="1"/>
      <protection hidden="1"/>
    </xf>
    <xf numFmtId="0" fontId="3" fillId="34" borderId="52" xfId="0" applyFont="1" applyFill="1" applyBorder="1" applyAlignment="1" applyProtection="1">
      <alignment horizontal="center" wrapText="1"/>
      <protection hidden="1"/>
    </xf>
    <xf numFmtId="0" fontId="3" fillId="34" borderId="53" xfId="0" applyFont="1" applyFill="1" applyBorder="1" applyAlignment="1" applyProtection="1">
      <alignment horizontal="center" wrapText="1"/>
      <protection hidden="1"/>
    </xf>
    <xf numFmtId="0" fontId="3" fillId="34" borderId="54" xfId="0" applyFont="1" applyFill="1" applyBorder="1" applyAlignment="1" applyProtection="1">
      <alignment horizontal="center" wrapText="1"/>
      <protection hidden="1"/>
    </xf>
    <xf numFmtId="0" fontId="3" fillId="34" borderId="55" xfId="0" applyFont="1" applyFill="1" applyBorder="1" applyAlignment="1" applyProtection="1">
      <alignment horizontal="center" wrapText="1"/>
      <protection hidden="1"/>
    </xf>
    <xf numFmtId="0" fontId="3" fillId="34" borderId="56" xfId="0" applyFont="1" applyFill="1" applyBorder="1" applyAlignment="1" applyProtection="1">
      <alignment horizontal="center" wrapText="1"/>
      <protection hidden="1"/>
    </xf>
    <xf numFmtId="0" fontId="3" fillId="34" borderId="57" xfId="0" applyFont="1" applyFill="1" applyBorder="1" applyAlignment="1" applyProtection="1">
      <alignment horizontal="center" wrapText="1"/>
      <protection hidden="1"/>
    </xf>
    <xf numFmtId="0" fontId="3" fillId="33" borderId="28" xfId="0" applyFont="1" applyFill="1" applyBorder="1" applyAlignment="1" applyProtection="1">
      <alignment horizontal="left" vertical="center" wrapText="1" indent="1"/>
      <protection hidden="1"/>
    </xf>
    <xf numFmtId="0" fontId="3" fillId="34" borderId="28" xfId="0" applyFont="1" applyFill="1" applyBorder="1" applyAlignment="1" applyProtection="1">
      <alignment horizont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 indent="1"/>
      <protection hidden="1"/>
    </xf>
    <xf numFmtId="173" fontId="3" fillId="34" borderId="28" xfId="0" applyNumberFormat="1" applyFont="1" applyFill="1" applyBorder="1" applyAlignment="1" applyProtection="1">
      <alignment horizontal="center" wrapText="1"/>
      <protection hidden="1" locked="0"/>
    </xf>
    <xf numFmtId="173" fontId="3" fillId="34" borderId="29" xfId="0" applyNumberFormat="1" applyFont="1" applyFill="1" applyBorder="1" applyAlignment="1" applyProtection="1">
      <alignment horizontal="center" wrapText="1"/>
      <protection hidden="1" locked="0"/>
    </xf>
    <xf numFmtId="173" fontId="3" fillId="34" borderId="27" xfId="0" applyNumberFormat="1" applyFont="1" applyFill="1" applyBorder="1" applyAlignment="1" applyProtection="1">
      <alignment horizontal="center" wrapText="1"/>
      <protection hidden="1" locked="0"/>
    </xf>
    <xf numFmtId="0" fontId="3" fillId="34" borderId="27" xfId="0" applyFont="1" applyFill="1" applyBorder="1" applyAlignment="1" applyProtection="1">
      <alignment horizontal="center" wrapText="1"/>
      <protection hidden="1" locked="0"/>
    </xf>
    <xf numFmtId="0" fontId="3" fillId="34" borderId="28" xfId="0" applyFont="1" applyFill="1" applyBorder="1" applyAlignment="1" applyProtection="1">
      <alignment horizontal="center" wrapText="1"/>
      <protection hidden="1" locked="0"/>
    </xf>
    <xf numFmtId="0" fontId="12" fillId="34" borderId="18" xfId="0" applyFont="1" applyFill="1" applyBorder="1" applyAlignment="1" applyProtection="1">
      <alignment horizontal="left" vertical="center" wrapText="1" indent="1"/>
      <protection/>
    </xf>
    <xf numFmtId="0" fontId="12" fillId="34" borderId="19" xfId="0" applyFont="1" applyFill="1" applyBorder="1" applyAlignment="1" applyProtection="1">
      <alignment horizontal="left" vertical="center" wrapText="1" indent="1"/>
      <protection/>
    </xf>
    <xf numFmtId="0" fontId="12" fillId="34" borderId="20" xfId="0" applyFont="1" applyFill="1" applyBorder="1" applyAlignment="1" applyProtection="1">
      <alignment horizontal="left" vertical="center" wrapText="1" indent="1"/>
      <protection/>
    </xf>
    <xf numFmtId="0" fontId="12" fillId="34" borderId="17" xfId="0" applyFont="1" applyFill="1" applyBorder="1" applyAlignment="1" applyProtection="1">
      <alignment horizontal="left" vertical="center" wrapText="1" indent="1"/>
      <protection/>
    </xf>
    <xf numFmtId="0" fontId="12" fillId="34" borderId="0" xfId="0" applyFont="1" applyFill="1" applyBorder="1" applyAlignment="1" applyProtection="1">
      <alignment horizontal="left" vertical="center" wrapText="1" indent="1"/>
      <protection/>
    </xf>
    <xf numFmtId="0" fontId="12" fillId="34" borderId="16" xfId="0" applyFont="1" applyFill="1" applyBorder="1" applyAlignment="1" applyProtection="1">
      <alignment horizontal="left" vertical="center" wrapText="1" indent="1"/>
      <protection/>
    </xf>
    <xf numFmtId="0" fontId="0" fillId="34" borderId="26" xfId="0" applyFill="1" applyBorder="1" applyAlignment="1" applyProtection="1">
      <alignment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 hidden="1"/>
    </xf>
    <xf numFmtId="0" fontId="0" fillId="34" borderId="33" xfId="0" applyFill="1" applyBorder="1" applyAlignment="1" applyProtection="1">
      <alignment horizontal="center" wrapText="1"/>
      <protection/>
    </xf>
    <xf numFmtId="0" fontId="0" fillId="34" borderId="34" xfId="0" applyFill="1" applyBorder="1" applyAlignment="1" applyProtection="1">
      <alignment horizontal="center" wrapText="1"/>
      <protection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37" borderId="32" xfId="0" applyFont="1" applyFill="1" applyBorder="1" applyAlignment="1" applyProtection="1">
      <alignment horizontal="center" vertical="center" wrapText="1"/>
      <protection hidden="1"/>
    </xf>
    <xf numFmtId="0" fontId="3" fillId="37" borderId="33" xfId="0" applyFont="1" applyFill="1" applyBorder="1" applyAlignment="1" applyProtection="1">
      <alignment horizontal="center" vertical="center" wrapText="1"/>
      <protection hidden="1"/>
    </xf>
    <xf numFmtId="0" fontId="3" fillId="37" borderId="34" xfId="0" applyFont="1" applyFill="1" applyBorder="1" applyAlignment="1" applyProtection="1">
      <alignment horizontal="center" vertical="center" wrapText="1"/>
      <protection hidden="1"/>
    </xf>
    <xf numFmtId="0" fontId="3" fillId="40" borderId="32" xfId="0" applyFont="1" applyFill="1" applyBorder="1" applyAlignment="1" applyProtection="1">
      <alignment horizontal="center" vertical="center" wrapText="1"/>
      <protection hidden="1"/>
    </xf>
    <xf numFmtId="0" fontId="3" fillId="40" borderId="33" xfId="0" applyFont="1" applyFill="1" applyBorder="1" applyAlignment="1" applyProtection="1">
      <alignment horizontal="center" vertical="center" wrapText="1"/>
      <protection hidden="1"/>
    </xf>
    <xf numFmtId="0" fontId="3" fillId="40" borderId="34" xfId="0" applyFont="1" applyFill="1" applyBorder="1" applyAlignment="1" applyProtection="1">
      <alignment horizontal="center" vertical="center" wrapText="1"/>
      <protection hidden="1"/>
    </xf>
    <xf numFmtId="0" fontId="12" fillId="34" borderId="35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top" wrapText="1"/>
      <protection locked="0"/>
    </xf>
    <xf numFmtId="0" fontId="12" fillId="34" borderId="17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12" fillId="34" borderId="16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center" vertical="top" wrapText="1"/>
      <protection hidden="1"/>
    </xf>
    <xf numFmtId="0" fontId="3" fillId="33" borderId="21" xfId="0" applyFont="1" applyFill="1" applyBorder="1" applyAlignment="1" applyProtection="1">
      <alignment horizontal="center" vertical="top" wrapText="1"/>
      <protection hidden="1"/>
    </xf>
    <xf numFmtId="0" fontId="3" fillId="33" borderId="23" xfId="0" applyFont="1" applyFill="1" applyBorder="1" applyAlignment="1" applyProtection="1">
      <alignment horizontal="center" vertical="top" wrapText="1"/>
      <protection hidden="1"/>
    </xf>
    <xf numFmtId="0" fontId="3" fillId="33" borderId="17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16" xfId="0" applyFont="1" applyFill="1" applyBorder="1" applyAlignment="1" applyProtection="1">
      <alignment horizontal="center" vertical="top" wrapText="1"/>
      <protection hidden="1"/>
    </xf>
    <xf numFmtId="185" fontId="3" fillId="34" borderId="28" xfId="0" applyNumberFormat="1" applyFont="1" applyFill="1" applyBorder="1" applyAlignment="1" applyProtection="1">
      <alignment horizontal="center" wrapText="1"/>
      <protection hidden="1"/>
    </xf>
    <xf numFmtId="0" fontId="3" fillId="34" borderId="29" xfId="0" applyFont="1" applyFill="1" applyBorder="1" applyAlignment="1" applyProtection="1">
      <alignment horizontal="center" wrapText="1"/>
      <protection hidden="1"/>
    </xf>
    <xf numFmtId="185" fontId="3" fillId="34" borderId="29" xfId="0" applyNumberFormat="1" applyFont="1" applyFill="1" applyBorder="1" applyAlignment="1" applyProtection="1">
      <alignment horizont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15" fillId="34" borderId="21" xfId="0" applyFont="1" applyFill="1" applyBorder="1" applyAlignment="1" applyProtection="1">
      <alignment horizontal="center" vertical="top" wrapText="1"/>
      <protection/>
    </xf>
    <xf numFmtId="189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2" fillId="37" borderId="26" xfId="0" applyNumberFormat="1" applyFont="1" applyFill="1" applyBorder="1" applyAlignment="1" applyProtection="1">
      <alignment horizontal="center" vertical="center" wrapText="1"/>
      <protection/>
    </xf>
    <xf numFmtId="0" fontId="12" fillId="37" borderId="22" xfId="0" applyNumberFormat="1" applyFont="1" applyFill="1" applyBorder="1" applyAlignment="1" applyProtection="1">
      <alignment horizontal="center" vertical="center" wrapText="1"/>
      <protection/>
    </xf>
    <xf numFmtId="0" fontId="12" fillId="37" borderId="21" xfId="0" applyNumberFormat="1" applyFont="1" applyFill="1" applyBorder="1" applyAlignment="1" applyProtection="1">
      <alignment horizontal="center" vertical="center" wrapText="1"/>
      <protection/>
    </xf>
    <xf numFmtId="0" fontId="12" fillId="37" borderId="23" xfId="0" applyNumberFormat="1" applyFont="1" applyFill="1" applyBorder="1" applyAlignment="1" applyProtection="1">
      <alignment horizontal="center" vertical="center" wrapText="1"/>
      <protection/>
    </xf>
    <xf numFmtId="0" fontId="12" fillId="37" borderId="17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 applyProtection="1">
      <alignment horizontal="center" vertical="center" wrapText="1"/>
      <protection/>
    </xf>
    <xf numFmtId="0" fontId="12" fillId="37" borderId="16" xfId="0" applyNumberFormat="1" applyFont="1" applyFill="1" applyBorder="1" applyAlignment="1" applyProtection="1">
      <alignment horizontal="center" vertical="center" wrapText="1"/>
      <protection/>
    </xf>
    <xf numFmtId="0" fontId="12" fillId="37" borderId="18" xfId="0" applyNumberFormat="1" applyFont="1" applyFill="1" applyBorder="1" applyAlignment="1" applyProtection="1">
      <alignment horizontal="center" vertical="center" wrapText="1"/>
      <protection/>
    </xf>
    <xf numFmtId="0" fontId="12" fillId="37" borderId="19" xfId="0" applyNumberFormat="1" applyFont="1" applyFill="1" applyBorder="1" applyAlignment="1" applyProtection="1">
      <alignment horizontal="center" vertical="center" wrapText="1"/>
      <protection/>
    </xf>
    <xf numFmtId="0" fontId="12" fillId="37" borderId="20" xfId="0" applyNumberFormat="1" applyFont="1" applyFill="1" applyBorder="1" applyAlignment="1" applyProtection="1">
      <alignment horizontal="center" vertical="center" wrapText="1"/>
      <protection/>
    </xf>
    <xf numFmtId="0" fontId="16" fillId="35" borderId="36" xfId="0" applyNumberFormat="1" applyFont="1" applyFill="1" applyBorder="1" applyAlignment="1" applyProtection="1">
      <alignment horizontal="center" vertical="center" wrapText="1"/>
      <protection/>
    </xf>
    <xf numFmtId="0" fontId="12" fillId="34" borderId="37" xfId="0" applyNumberFormat="1" applyFont="1" applyFill="1" applyBorder="1" applyAlignment="1" applyProtection="1">
      <alignment vertical="center" wrapText="1"/>
      <protection/>
    </xf>
    <xf numFmtId="0" fontId="12" fillId="34" borderId="37" xfId="0" applyNumberFormat="1" applyFont="1" applyFill="1" applyBorder="1" applyAlignment="1" applyProtection="1">
      <alignment horizontal="center" vertical="center" wrapText="1"/>
      <protection/>
    </xf>
    <xf numFmtId="0" fontId="12" fillId="34" borderId="37" xfId="0" applyNumberFormat="1" applyFont="1" applyFill="1" applyBorder="1" applyAlignment="1" applyProtection="1">
      <alignment horizontal="center" wrapText="1"/>
      <protection locked="0"/>
    </xf>
    <xf numFmtId="0" fontId="12" fillId="34" borderId="37" xfId="0" applyNumberFormat="1" applyFont="1" applyFill="1" applyBorder="1" applyAlignment="1" applyProtection="1">
      <alignment horizontal="center" wrapText="1"/>
      <protection/>
    </xf>
    <xf numFmtId="0" fontId="12" fillId="34" borderId="62" xfId="0" applyNumberFormat="1" applyFont="1" applyFill="1" applyBorder="1" applyAlignment="1" applyProtection="1">
      <alignment horizontal="center" wrapText="1"/>
      <protection locked="0"/>
    </xf>
    <xf numFmtId="0" fontId="12" fillId="34" borderId="63" xfId="0" applyNumberFormat="1" applyFont="1" applyFill="1" applyBorder="1" applyAlignment="1" applyProtection="1">
      <alignment horizontal="center" wrapText="1"/>
      <protection locked="0"/>
    </xf>
    <xf numFmtId="0" fontId="12" fillId="34" borderId="64" xfId="0" applyNumberFormat="1" applyFont="1" applyFill="1" applyBorder="1" applyAlignment="1" applyProtection="1">
      <alignment horizont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 indent="1"/>
      <protection hidden="1"/>
    </xf>
    <xf numFmtId="0" fontId="3" fillId="34" borderId="0" xfId="0" applyFont="1" applyFill="1" applyBorder="1" applyAlignment="1" applyProtection="1">
      <alignment horizontal="left" vertical="center" wrapText="1" indent="1"/>
      <protection hidden="1"/>
    </xf>
    <xf numFmtId="0" fontId="12" fillId="34" borderId="65" xfId="0" applyNumberFormat="1" applyFont="1" applyFill="1" applyBorder="1" applyAlignment="1" applyProtection="1">
      <alignment horizontal="left" vertical="center" wrapText="1" indent="1"/>
      <protection/>
    </xf>
    <xf numFmtId="0" fontId="12" fillId="34" borderId="62" xfId="0" applyNumberFormat="1" applyFont="1" applyFill="1" applyBorder="1" applyAlignment="1" applyProtection="1">
      <alignment horizontal="center" wrapText="1"/>
      <protection/>
    </xf>
    <xf numFmtId="0" fontId="12" fillId="34" borderId="63" xfId="0" applyNumberFormat="1" applyFont="1" applyFill="1" applyBorder="1" applyAlignment="1" applyProtection="1">
      <alignment horizontal="center" wrapText="1"/>
      <protection/>
    </xf>
    <xf numFmtId="0" fontId="12" fillId="34" borderId="64" xfId="0" applyNumberFormat="1" applyFont="1" applyFill="1" applyBorder="1" applyAlignment="1" applyProtection="1">
      <alignment horizontal="center" wrapText="1"/>
      <protection/>
    </xf>
    <xf numFmtId="0" fontId="1" fillId="35" borderId="0" xfId="42" applyFill="1" applyAlignment="1" applyProtection="1">
      <alignment horizontal="left" vertical="center"/>
      <protection/>
    </xf>
    <xf numFmtId="0" fontId="7" fillId="34" borderId="0" xfId="0" applyFont="1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left" wrapText="1"/>
    </xf>
    <xf numFmtId="0" fontId="18" fillId="36" borderId="24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S331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6" customWidth="1"/>
    <col min="18" max="19" width="3.00390625" style="16" customWidth="1"/>
    <col min="20" max="20" width="2.75390625" style="16" customWidth="1"/>
    <col min="21" max="21" width="3.25390625" style="16" customWidth="1"/>
    <col min="22" max="22" width="3.125" style="16" customWidth="1"/>
    <col min="23" max="23" width="3.00390625" style="16" customWidth="1"/>
    <col min="24" max="27" width="2.75390625" style="16" customWidth="1"/>
    <col min="28" max="28" width="3.625" style="16" customWidth="1"/>
    <col min="29" max="29" width="2.75390625" style="16" customWidth="1"/>
    <col min="30" max="30" width="3.625" style="16" customWidth="1"/>
    <col min="31" max="32" width="2.75390625" style="16" customWidth="1"/>
    <col min="33" max="33" width="3.375" style="16" customWidth="1"/>
    <col min="34" max="55" width="2.75390625" style="16" customWidth="1"/>
    <col min="56" max="56" width="6.875" style="16" customWidth="1"/>
    <col min="57" max="16384" width="2.75390625" style="16" customWidth="1"/>
  </cols>
  <sheetData>
    <row r="1" spans="2:56" s="76" customFormat="1" ht="15" customHeight="1">
      <c r="B1" s="238" t="s">
        <v>361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77"/>
      <c r="BC1" s="77"/>
      <c r="BD1" s="77"/>
    </row>
    <row r="2" spans="2:54" ht="15" customHeight="1" thickBot="1">
      <c r="B2" s="147" t="s">
        <v>249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10.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92" t="s">
        <v>232</v>
      </c>
      <c r="BB4" s="22"/>
    </row>
    <row r="5" spans="2:54" ht="10.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92" t="s">
        <v>308</v>
      </c>
      <c r="BB5" s="22"/>
    </row>
    <row r="6" spans="2:54" ht="10.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92" t="s">
        <v>309</v>
      </c>
      <c r="BB6" s="22"/>
    </row>
    <row r="7" spans="2:54" ht="10.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92" t="s">
        <v>310</v>
      </c>
      <c r="BB7" s="22"/>
    </row>
    <row r="8" spans="2:54" ht="10.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92" t="s">
        <v>290</v>
      </c>
      <c r="BB8" s="22"/>
    </row>
    <row r="9" spans="2:54" ht="10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92" t="s">
        <v>364</v>
      </c>
      <c r="BB9" s="22"/>
    </row>
    <row r="10" spans="2:54" ht="9.7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22"/>
    </row>
    <row r="11" spans="2:54" ht="12" customHeight="1">
      <c r="B11" s="20"/>
      <c r="C11" s="21"/>
      <c r="D11" s="21"/>
      <c r="E11" s="21"/>
      <c r="F11" s="21"/>
      <c r="G11" s="21"/>
      <c r="H11" s="21"/>
      <c r="I11" s="21"/>
      <c r="J11" s="23"/>
      <c r="K11" s="23"/>
      <c r="L11" s="24"/>
      <c r="M11" s="186" t="s">
        <v>231</v>
      </c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4"/>
      <c r="AS11" s="14"/>
      <c r="AT11" s="23"/>
      <c r="AU11" s="23"/>
      <c r="AV11" s="25"/>
      <c r="AW11" s="25"/>
      <c r="AX11" s="25"/>
      <c r="AY11" s="25"/>
      <c r="AZ11" s="25"/>
      <c r="BA11" s="25"/>
      <c r="BB11" s="22"/>
    </row>
    <row r="12" spans="2:54" ht="6" customHeight="1"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5"/>
      <c r="AW12" s="25"/>
      <c r="AX12" s="25"/>
      <c r="AY12" s="25"/>
      <c r="AZ12" s="25"/>
      <c r="BA12" s="25"/>
      <c r="BB12" s="22"/>
    </row>
    <row r="13" spans="2:54" ht="10.5" customHeight="1">
      <c r="B13" s="20"/>
      <c r="C13" s="21"/>
      <c r="D13" s="21"/>
      <c r="E13" s="21"/>
      <c r="F13" s="21"/>
      <c r="G13" s="21"/>
      <c r="H13" s="13"/>
      <c r="I13" s="13"/>
      <c r="J13" s="187" t="s">
        <v>0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3"/>
      <c r="AV13" s="13"/>
      <c r="AW13" s="13"/>
      <c r="AX13" s="13"/>
      <c r="AY13" s="13"/>
      <c r="AZ13" s="13"/>
      <c r="BA13" s="13"/>
      <c r="BB13" s="22"/>
    </row>
    <row r="14" spans="2:54" ht="10.5" customHeight="1">
      <c r="B14" s="20"/>
      <c r="C14" s="21"/>
      <c r="D14" s="21"/>
      <c r="E14" s="21"/>
      <c r="F14" s="21"/>
      <c r="G14" s="21"/>
      <c r="H14" s="13"/>
      <c r="I14" s="13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3"/>
      <c r="AV14" s="13"/>
      <c r="AW14" s="13"/>
      <c r="AX14" s="13"/>
      <c r="AY14" s="13"/>
      <c r="AZ14" s="13"/>
      <c r="BA14" s="13"/>
      <c r="BB14" s="22"/>
    </row>
    <row r="15" spans="2:54" ht="10.5" customHeight="1">
      <c r="B15" s="20"/>
      <c r="C15" s="21"/>
      <c r="D15" s="21"/>
      <c r="E15" s="21"/>
      <c r="F15" s="21"/>
      <c r="G15" s="21"/>
      <c r="H15" s="13"/>
      <c r="I15" s="13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3"/>
      <c r="AV15" s="13"/>
      <c r="AW15" s="13"/>
      <c r="AX15" s="13"/>
      <c r="AY15" s="13"/>
      <c r="AZ15" s="13"/>
      <c r="BA15" s="13"/>
      <c r="BB15" s="22"/>
    </row>
    <row r="16" spans="2:54" ht="6" customHeight="1">
      <c r="B16" s="20"/>
      <c r="C16" s="21"/>
      <c r="D16" s="21"/>
      <c r="E16" s="21"/>
      <c r="F16" s="21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27"/>
      <c r="AV16" s="27"/>
      <c r="AW16" s="27"/>
      <c r="AX16" s="27"/>
      <c r="AY16" s="27"/>
      <c r="AZ16" s="13"/>
      <c r="BA16" s="21"/>
      <c r="BB16" s="22"/>
    </row>
    <row r="17" spans="2:54" ht="3" customHeight="1">
      <c r="B17" s="20"/>
      <c r="C17" s="21"/>
      <c r="D17" s="21"/>
      <c r="E17" s="21"/>
      <c r="F17" s="21"/>
      <c r="G17" s="21"/>
      <c r="H17" s="13"/>
      <c r="I17" s="13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4"/>
      <c r="AU17" s="13"/>
      <c r="AV17" s="13"/>
      <c r="AW17" s="13"/>
      <c r="AX17" s="13"/>
      <c r="AY17" s="13"/>
      <c r="AZ17" s="13"/>
      <c r="BA17" s="21"/>
      <c r="BB17" s="22"/>
    </row>
    <row r="18" spans="2:54" ht="12" customHeight="1">
      <c r="B18" s="20"/>
      <c r="C18" s="21"/>
      <c r="D18" s="21"/>
      <c r="E18" s="21"/>
      <c r="F18" s="21"/>
      <c r="G18" s="21"/>
      <c r="H18" s="13"/>
      <c r="I18" s="13"/>
      <c r="J18" s="225" t="s">
        <v>238</v>
      </c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7"/>
      <c r="AU18" s="13"/>
      <c r="AV18" s="13"/>
      <c r="AW18" s="13"/>
      <c r="AX18" s="13"/>
      <c r="AY18" s="13"/>
      <c r="AZ18" s="13"/>
      <c r="BA18" s="21"/>
      <c r="BB18" s="22"/>
    </row>
    <row r="19" spans="2:54" ht="12" customHeight="1">
      <c r="B19" s="20"/>
      <c r="C19" s="21"/>
      <c r="D19" s="21"/>
      <c r="E19" s="21"/>
      <c r="F19" s="21"/>
      <c r="G19" s="21"/>
      <c r="H19" s="13"/>
      <c r="I19" s="13"/>
      <c r="J19" s="225" t="s">
        <v>320</v>
      </c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7"/>
      <c r="AU19" s="13"/>
      <c r="AV19" s="13"/>
      <c r="AW19" s="13"/>
      <c r="AX19" s="13"/>
      <c r="AY19" s="13"/>
      <c r="AZ19" s="13"/>
      <c r="BA19" s="21"/>
      <c r="BB19" s="22"/>
    </row>
    <row r="20" spans="2:54" ht="12" customHeight="1">
      <c r="B20" s="20"/>
      <c r="C20" s="21"/>
      <c r="D20" s="21"/>
      <c r="E20" s="21"/>
      <c r="F20" s="21"/>
      <c r="G20" s="21"/>
      <c r="H20" s="21"/>
      <c r="I20" s="21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7"/>
      <c r="AU20" s="21"/>
      <c r="AV20" s="21"/>
      <c r="AW20" s="21"/>
      <c r="AX20" s="21"/>
      <c r="AY20" s="21"/>
      <c r="AZ20" s="21"/>
      <c r="BA20" s="21"/>
      <c r="BB20" s="22"/>
    </row>
    <row r="21" spans="2:54" ht="12" customHeight="1">
      <c r="B21" s="20"/>
      <c r="C21" s="21"/>
      <c r="D21" s="21"/>
      <c r="E21" s="21"/>
      <c r="F21" s="21"/>
      <c r="G21" s="21"/>
      <c r="H21" s="21"/>
      <c r="I21" s="21"/>
      <c r="J21" s="28"/>
      <c r="K21" s="26"/>
      <c r="L21" s="26"/>
      <c r="M21" s="26"/>
      <c r="N21" s="26"/>
      <c r="O21" s="26"/>
      <c r="P21" s="26"/>
      <c r="Q21" s="26"/>
      <c r="R21" s="29"/>
      <c r="S21" s="30"/>
      <c r="T21" s="30"/>
      <c r="U21" s="30"/>
      <c r="V21" s="30"/>
      <c r="W21" s="30"/>
      <c r="X21" s="30"/>
      <c r="Y21" s="228" t="s">
        <v>250</v>
      </c>
      <c r="Z21" s="228"/>
      <c r="AA21" s="228"/>
      <c r="AB21" s="66"/>
      <c r="AC21" s="229" t="s">
        <v>251</v>
      </c>
      <c r="AD21" s="229"/>
      <c r="AE21" s="21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31"/>
      <c r="AU21" s="21"/>
      <c r="AV21" s="21"/>
      <c r="AW21" s="21"/>
      <c r="AX21" s="21"/>
      <c r="AY21" s="21"/>
      <c r="AZ21" s="21"/>
      <c r="BA21" s="21"/>
      <c r="BB21" s="22"/>
    </row>
    <row r="22" spans="2:54" ht="4.5" customHeight="1">
      <c r="B22" s="20"/>
      <c r="C22" s="21"/>
      <c r="D22" s="21"/>
      <c r="E22" s="21"/>
      <c r="F22" s="21"/>
      <c r="G22" s="21"/>
      <c r="H22" s="21"/>
      <c r="I22" s="2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  <c r="AU22" s="27"/>
      <c r="AV22" s="27"/>
      <c r="AW22" s="27"/>
      <c r="AX22" s="27"/>
      <c r="AY22" s="27"/>
      <c r="AZ22" s="27"/>
      <c r="BA22" s="27"/>
      <c r="BB22" s="22"/>
    </row>
    <row r="23" spans="2:54" ht="6" customHeigh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2"/>
    </row>
    <row r="24" spans="2:54" ht="12" customHeight="1">
      <c r="B24" s="20"/>
      <c r="C24" s="187" t="s">
        <v>321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2" t="s">
        <v>239</v>
      </c>
      <c r="AH24" s="323"/>
      <c r="AI24" s="323"/>
      <c r="AJ24" s="323"/>
      <c r="AK24" s="323"/>
      <c r="AL24" s="323"/>
      <c r="AM24" s="324"/>
      <c r="AN24" s="21"/>
      <c r="AO24" s="149" t="s">
        <v>327</v>
      </c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1"/>
      <c r="BB24" s="22"/>
    </row>
    <row r="25" spans="2:54" ht="12" customHeight="1">
      <c r="B25" s="20"/>
      <c r="C25" s="325" t="s">
        <v>2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7"/>
      <c r="AG25" s="345" t="s">
        <v>324</v>
      </c>
      <c r="AH25" s="346"/>
      <c r="AI25" s="346"/>
      <c r="AJ25" s="346"/>
      <c r="AK25" s="346"/>
      <c r="AL25" s="346"/>
      <c r="AM25" s="347"/>
      <c r="AN25" s="21"/>
      <c r="AO25" s="152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4"/>
      <c r="BB25" s="22"/>
    </row>
    <row r="26" spans="2:54" ht="12" customHeight="1">
      <c r="B26" s="20"/>
      <c r="C26" s="328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30"/>
      <c r="AG26" s="348"/>
      <c r="AH26" s="349"/>
      <c r="AI26" s="349"/>
      <c r="AJ26" s="349"/>
      <c r="AK26" s="349"/>
      <c r="AL26" s="349"/>
      <c r="AM26" s="350"/>
      <c r="AN26" s="21"/>
      <c r="AO26" s="187" t="s">
        <v>240</v>
      </c>
      <c r="AP26" s="187"/>
      <c r="AQ26" s="187"/>
      <c r="AR26" s="187"/>
      <c r="AS26" s="187"/>
      <c r="AT26" s="187"/>
      <c r="AU26" s="187"/>
      <c r="AV26" s="187"/>
      <c r="AW26" s="155" t="s">
        <v>1</v>
      </c>
      <c r="AX26" s="155"/>
      <c r="AY26" s="155"/>
      <c r="AZ26" s="155"/>
      <c r="BA26" s="155"/>
      <c r="BB26" s="22"/>
    </row>
    <row r="27" spans="2:54" ht="12" customHeight="1">
      <c r="B27" s="20"/>
      <c r="C27" s="328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30"/>
      <c r="AG27" s="120"/>
      <c r="AH27" s="119"/>
      <c r="AI27" s="119"/>
      <c r="AJ27" s="119"/>
      <c r="AK27" s="119"/>
      <c r="AL27" s="119"/>
      <c r="AM27" s="121"/>
      <c r="AN27" s="21"/>
      <c r="AO27" s="187"/>
      <c r="AP27" s="187"/>
      <c r="AQ27" s="187"/>
      <c r="AR27" s="187"/>
      <c r="AS27" s="187"/>
      <c r="AT27" s="187"/>
      <c r="AU27" s="187"/>
      <c r="AV27" s="187"/>
      <c r="AW27" s="155"/>
      <c r="AX27" s="155"/>
      <c r="AY27" s="155"/>
      <c r="AZ27" s="155"/>
      <c r="BA27" s="155"/>
      <c r="BB27" s="22"/>
    </row>
    <row r="28" spans="2:54" ht="12" customHeight="1">
      <c r="B28" s="20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30"/>
      <c r="AG28" s="120"/>
      <c r="AH28" s="119"/>
      <c r="AI28" s="119"/>
      <c r="AJ28" s="119"/>
      <c r="AK28" s="119"/>
      <c r="AL28" s="119"/>
      <c r="AM28" s="121"/>
      <c r="AN28" s="21"/>
      <c r="AO28" s="21"/>
      <c r="AP28" s="21"/>
      <c r="AQ28" s="21"/>
      <c r="AR28" s="21"/>
      <c r="AS28" s="21"/>
      <c r="AT28" s="21"/>
      <c r="AU28" s="21"/>
      <c r="AV28" s="21"/>
      <c r="AW28" s="75"/>
      <c r="AX28" s="75"/>
      <c r="AY28" s="75"/>
      <c r="AZ28" s="75"/>
      <c r="BA28" s="75"/>
      <c r="BB28" s="22"/>
    </row>
    <row r="29" spans="2:54" ht="12" customHeight="1">
      <c r="B29" s="20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30"/>
      <c r="AG29" s="120"/>
      <c r="AH29" s="119"/>
      <c r="AI29" s="119"/>
      <c r="AJ29" s="119"/>
      <c r="AK29" s="119"/>
      <c r="AL29" s="119"/>
      <c r="AM29" s="121"/>
      <c r="AN29" s="21"/>
      <c r="AO29" s="187" t="s">
        <v>233</v>
      </c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22"/>
    </row>
    <row r="30" spans="2:54" ht="12" customHeight="1">
      <c r="B30" s="20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30"/>
      <c r="AG30" s="120"/>
      <c r="AH30" s="119"/>
      <c r="AI30" s="119"/>
      <c r="AJ30" s="119"/>
      <c r="AK30" s="119"/>
      <c r="AL30" s="119"/>
      <c r="AM30" s="121"/>
      <c r="AN30" s="21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22"/>
    </row>
    <row r="31" spans="2:54" ht="12" customHeight="1">
      <c r="B31" s="20"/>
      <c r="C31" s="328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30"/>
      <c r="AG31" s="120"/>
      <c r="AH31" s="119"/>
      <c r="AI31" s="119"/>
      <c r="AJ31" s="119"/>
      <c r="AK31" s="119"/>
      <c r="AL31" s="119"/>
      <c r="AM31" s="121"/>
      <c r="AN31" s="21"/>
      <c r="AO31" s="21"/>
      <c r="AP31" s="21"/>
      <c r="AQ31" s="21"/>
      <c r="AR31" s="21"/>
      <c r="AS31" s="21"/>
      <c r="AT31" s="21"/>
      <c r="AU31" s="21"/>
      <c r="AV31" s="21"/>
      <c r="AW31" s="75"/>
      <c r="AX31" s="75"/>
      <c r="AY31" s="75"/>
      <c r="AZ31" s="75"/>
      <c r="BA31" s="75"/>
      <c r="BB31" s="22"/>
    </row>
    <row r="32" spans="2:54" ht="10.5" customHeight="1">
      <c r="B32" s="20"/>
      <c r="C32" s="318" t="s">
        <v>322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20"/>
      <c r="AG32" s="120"/>
      <c r="AH32" s="119"/>
      <c r="AI32" s="119"/>
      <c r="AJ32" s="119"/>
      <c r="AK32" s="119"/>
      <c r="AL32" s="119"/>
      <c r="AM32" s="121"/>
      <c r="AN32" s="21"/>
      <c r="AO32" s="21"/>
      <c r="AP32" s="21"/>
      <c r="AQ32" s="21"/>
      <c r="AR32" s="21"/>
      <c r="AS32" s="21"/>
      <c r="AT32" s="21"/>
      <c r="AU32" s="21"/>
      <c r="AV32" s="21"/>
      <c r="AW32" s="75"/>
      <c r="AX32" s="75"/>
      <c r="AY32" s="75"/>
      <c r="AZ32" s="75"/>
      <c r="BA32" s="75"/>
      <c r="BB32" s="22"/>
    </row>
    <row r="33" spans="2:54" ht="10.5" customHeight="1">
      <c r="B33" s="20"/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20"/>
      <c r="AG33" s="120"/>
      <c r="AH33" s="119"/>
      <c r="AI33" s="119"/>
      <c r="AJ33" s="119"/>
      <c r="AK33" s="119"/>
      <c r="AL33" s="119"/>
      <c r="AM33" s="1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</row>
    <row r="34" spans="2:54" ht="10.5" customHeight="1">
      <c r="B34" s="20"/>
      <c r="C34" s="342" t="s">
        <v>323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4"/>
      <c r="AG34" s="348" t="s">
        <v>325</v>
      </c>
      <c r="AH34" s="349"/>
      <c r="AI34" s="349"/>
      <c r="AJ34" s="349"/>
      <c r="AK34" s="349"/>
      <c r="AL34" s="349"/>
      <c r="AM34" s="350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2"/>
    </row>
    <row r="35" spans="2:54" ht="10.5" customHeight="1">
      <c r="B35" s="20"/>
      <c r="C35" s="342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4"/>
      <c r="AG35" s="348"/>
      <c r="AH35" s="349"/>
      <c r="AI35" s="349"/>
      <c r="AJ35" s="349"/>
      <c r="AK35" s="349"/>
      <c r="AL35" s="349"/>
      <c r="AM35" s="350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2"/>
    </row>
    <row r="36" spans="2:54" ht="10.5" customHeight="1">
      <c r="B36" s="20"/>
      <c r="C36" s="318" t="s">
        <v>3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0"/>
      <c r="AG36" s="120"/>
      <c r="AH36" s="119"/>
      <c r="AI36" s="119"/>
      <c r="AJ36" s="119"/>
      <c r="AK36" s="119"/>
      <c r="AL36" s="119"/>
      <c r="AM36" s="1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2"/>
    </row>
    <row r="37" spans="2:54" ht="10.5" customHeight="1">
      <c r="B37" s="20"/>
      <c r="C37" s="342" t="s">
        <v>4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4"/>
      <c r="AG37" s="348" t="s">
        <v>326</v>
      </c>
      <c r="AH37" s="349"/>
      <c r="AI37" s="349"/>
      <c r="AJ37" s="349"/>
      <c r="AK37" s="349"/>
      <c r="AL37" s="349"/>
      <c r="AM37" s="350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2"/>
    </row>
    <row r="38" spans="2:54" ht="10.5" customHeight="1">
      <c r="B38" s="20"/>
      <c r="C38" s="342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4"/>
      <c r="AG38" s="348"/>
      <c r="AH38" s="349"/>
      <c r="AI38" s="349"/>
      <c r="AJ38" s="349"/>
      <c r="AK38" s="349"/>
      <c r="AL38" s="349"/>
      <c r="AM38" s="350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2"/>
    </row>
    <row r="39" spans="2:54" ht="10.5" customHeight="1">
      <c r="B39" s="20"/>
      <c r="C39" s="315" t="s">
        <v>5</v>
      </c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7"/>
      <c r="AG39" s="122"/>
      <c r="AH39" s="123"/>
      <c r="AI39" s="123"/>
      <c r="AJ39" s="123"/>
      <c r="AK39" s="123"/>
      <c r="AL39" s="123"/>
      <c r="AM39" s="124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2"/>
    </row>
    <row r="40" spans="2:54" ht="6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2"/>
    </row>
    <row r="41" spans="2:54" ht="4.5" customHeight="1">
      <c r="B41" s="20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7"/>
      <c r="BB41" s="22"/>
    </row>
    <row r="42" spans="2:54" ht="10.5" customHeight="1">
      <c r="B42" s="20"/>
      <c r="C42" s="125" t="s">
        <v>252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31"/>
      <c r="BB42" s="22"/>
    </row>
    <row r="43" spans="2:54" ht="10.5" customHeight="1">
      <c r="B43" s="20"/>
      <c r="C43" s="3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31"/>
      <c r="BB43" s="22"/>
    </row>
    <row r="44" spans="2:54" ht="10.5" customHeight="1">
      <c r="B44" s="20"/>
      <c r="C44" s="125" t="s">
        <v>328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31"/>
      <c r="BB44" s="22"/>
    </row>
    <row r="45" spans="2:54" ht="10.5" customHeight="1">
      <c r="B45" s="20"/>
      <c r="C45" s="39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31"/>
      <c r="BB45" s="22"/>
    </row>
    <row r="46" spans="2:54" ht="10.5" customHeight="1">
      <c r="B46" s="20"/>
      <c r="C46" s="125" t="s">
        <v>329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31"/>
      <c r="BB46" s="22"/>
    </row>
    <row r="47" spans="2:54" ht="10.5" customHeight="1">
      <c r="B47" s="20"/>
      <c r="C47" s="125" t="s">
        <v>291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31"/>
      <c r="BB47" s="22"/>
    </row>
    <row r="48" spans="2:54" ht="10.5" customHeight="1">
      <c r="B48" s="20"/>
      <c r="C48" s="125" t="s">
        <v>330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14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1"/>
      <c r="BB48" s="22"/>
    </row>
    <row r="49" spans="2:54" ht="7.5" customHeight="1">
      <c r="B49" s="20"/>
      <c r="C49" s="38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5"/>
      <c r="O49" s="115"/>
      <c r="P49" s="115"/>
      <c r="Q49" s="115"/>
      <c r="R49" s="115"/>
      <c r="S49" s="115"/>
      <c r="T49" s="341" t="s">
        <v>353</v>
      </c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1"/>
      <c r="BB49" s="22"/>
    </row>
    <row r="50" spans="2:54" ht="4.5" customHeight="1">
      <c r="B50" s="20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34"/>
      <c r="BB50" s="22"/>
    </row>
    <row r="51" spans="2:54" s="46" customFormat="1" ht="12" customHeight="1">
      <c r="B51" s="41"/>
      <c r="C51" s="158" t="s">
        <v>253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 t="s">
        <v>254</v>
      </c>
      <c r="Q51" s="158"/>
      <c r="R51" s="158"/>
      <c r="S51" s="158"/>
      <c r="T51" s="158"/>
      <c r="U51" s="158"/>
      <c r="V51" s="158"/>
      <c r="W51" s="158"/>
      <c r="X51" s="158"/>
      <c r="Y51" s="158"/>
      <c r="Z51" s="42"/>
      <c r="AA51" s="42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4"/>
      <c r="AX51" s="44"/>
      <c r="AY51" s="44"/>
      <c r="AZ51" s="44"/>
      <c r="BA51" s="44"/>
      <c r="BB51" s="45"/>
    </row>
    <row r="52" spans="2:54" s="46" customFormat="1" ht="12" customHeight="1">
      <c r="B52" s="41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47"/>
      <c r="AA52" s="47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5"/>
    </row>
    <row r="53" spans="2:54" s="46" customFormat="1" ht="8.25" customHeight="1">
      <c r="B53" s="41"/>
      <c r="C53" s="189">
        <v>1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>
        <v>2</v>
      </c>
      <c r="Q53" s="189"/>
      <c r="R53" s="189"/>
      <c r="S53" s="189"/>
      <c r="T53" s="189"/>
      <c r="U53" s="189"/>
      <c r="V53" s="189"/>
      <c r="W53" s="189"/>
      <c r="X53" s="189"/>
      <c r="Y53" s="189"/>
      <c r="Z53" s="47"/>
      <c r="AA53" s="47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5"/>
    </row>
    <row r="54" spans="2:54" s="52" customFormat="1" ht="12" customHeight="1">
      <c r="B54" s="4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47"/>
      <c r="AA54" s="47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45"/>
    </row>
    <row r="55" spans="2:54" ht="12" customHeight="1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2"/>
    </row>
    <row r="56" spans="2:54" ht="9.75" customHeight="1">
      <c r="B56" s="20"/>
      <c r="C56" s="156" t="s">
        <v>257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22"/>
    </row>
    <row r="57" spans="2:54" ht="9.75" customHeight="1">
      <c r="B57" s="20"/>
      <c r="C57" s="156" t="s">
        <v>258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22"/>
    </row>
    <row r="58" spans="2:54" ht="12" customHeight="1">
      <c r="B58" s="2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93" t="s">
        <v>292</v>
      </c>
      <c r="BB58" s="22"/>
    </row>
    <row r="59" spans="2:54" ht="13.5" customHeigh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48" t="s">
        <v>311</v>
      </c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22"/>
    </row>
    <row r="60" spans="2:54" ht="10.5" customHeight="1">
      <c r="B60" s="20"/>
      <c r="C60" s="160" t="s">
        <v>318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2"/>
      <c r="O60" s="175" t="s">
        <v>293</v>
      </c>
      <c r="P60" s="175"/>
      <c r="Q60" s="160" t="s">
        <v>294</v>
      </c>
      <c r="R60" s="161"/>
      <c r="S60" s="161"/>
      <c r="T60" s="161"/>
      <c r="U60" s="161"/>
      <c r="V60" s="161"/>
      <c r="W60" s="161"/>
      <c r="X60" s="162"/>
      <c r="Y60" s="175" t="s">
        <v>260</v>
      </c>
      <c r="Z60" s="175"/>
      <c r="AA60" s="175"/>
      <c r="AB60" s="175"/>
      <c r="AC60" s="175" t="s">
        <v>261</v>
      </c>
      <c r="AD60" s="175"/>
      <c r="AE60" s="175"/>
      <c r="AF60" s="175"/>
      <c r="AG60" s="175"/>
      <c r="AH60" s="175"/>
      <c r="AI60" s="175"/>
      <c r="AJ60" s="175"/>
      <c r="AK60" s="190" t="s">
        <v>6</v>
      </c>
      <c r="AL60" s="190"/>
      <c r="AM60" s="190"/>
      <c r="AN60" s="190"/>
      <c r="AO60" s="190"/>
      <c r="AP60" s="175" t="s">
        <v>283</v>
      </c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22"/>
    </row>
    <row r="61" spans="2:54" ht="10.5" customHeight="1">
      <c r="B61" s="20"/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  <c r="O61" s="175"/>
      <c r="P61" s="175"/>
      <c r="Q61" s="166"/>
      <c r="R61" s="167"/>
      <c r="S61" s="167"/>
      <c r="T61" s="167"/>
      <c r="U61" s="167"/>
      <c r="V61" s="167"/>
      <c r="W61" s="167"/>
      <c r="X61" s="168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90"/>
      <c r="AL61" s="190"/>
      <c r="AM61" s="190"/>
      <c r="AN61" s="190"/>
      <c r="AO61" s="190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22"/>
    </row>
    <row r="62" spans="2:54" ht="9.75" customHeight="1">
      <c r="B62" s="20"/>
      <c r="C62" s="163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175"/>
      <c r="P62" s="175"/>
      <c r="Q62" s="175" t="s">
        <v>259</v>
      </c>
      <c r="R62" s="175"/>
      <c r="S62" s="175"/>
      <c r="T62" s="175"/>
      <c r="U62" s="190" t="s">
        <v>331</v>
      </c>
      <c r="V62" s="190"/>
      <c r="W62" s="190"/>
      <c r="X62" s="190"/>
      <c r="Y62" s="175"/>
      <c r="Z62" s="175"/>
      <c r="AA62" s="175"/>
      <c r="AB62" s="175"/>
      <c r="AC62" s="175" t="s">
        <v>259</v>
      </c>
      <c r="AD62" s="175"/>
      <c r="AE62" s="175"/>
      <c r="AF62" s="175"/>
      <c r="AG62" s="175" t="s">
        <v>262</v>
      </c>
      <c r="AH62" s="175"/>
      <c r="AI62" s="175"/>
      <c r="AJ62" s="175"/>
      <c r="AK62" s="190"/>
      <c r="AL62" s="190"/>
      <c r="AM62" s="190"/>
      <c r="AN62" s="190"/>
      <c r="AO62" s="190"/>
      <c r="AP62" s="175" t="s">
        <v>332</v>
      </c>
      <c r="AQ62" s="175"/>
      <c r="AR62" s="175"/>
      <c r="AS62" s="175"/>
      <c r="AT62" s="175" t="s">
        <v>334</v>
      </c>
      <c r="AU62" s="175"/>
      <c r="AV62" s="175"/>
      <c r="AW62" s="175"/>
      <c r="AX62" s="175" t="s">
        <v>333</v>
      </c>
      <c r="AY62" s="175"/>
      <c r="AZ62" s="175"/>
      <c r="BA62" s="175"/>
      <c r="BB62" s="22"/>
    </row>
    <row r="63" spans="2:54" ht="9.75" customHeight="1">
      <c r="B63" s="20"/>
      <c r="C63" s="163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175"/>
      <c r="P63" s="175"/>
      <c r="Q63" s="175"/>
      <c r="R63" s="175"/>
      <c r="S63" s="175"/>
      <c r="T63" s="175"/>
      <c r="U63" s="190"/>
      <c r="V63" s="190"/>
      <c r="W63" s="190"/>
      <c r="X63" s="190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90"/>
      <c r="AL63" s="190"/>
      <c r="AM63" s="190"/>
      <c r="AN63" s="190"/>
      <c r="AO63" s="190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22"/>
    </row>
    <row r="64" spans="2:54" ht="9.75" customHeight="1">
      <c r="B64" s="20"/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  <c r="O64" s="175"/>
      <c r="P64" s="175"/>
      <c r="Q64" s="175"/>
      <c r="R64" s="175"/>
      <c r="S64" s="175"/>
      <c r="T64" s="175"/>
      <c r="U64" s="190"/>
      <c r="V64" s="190"/>
      <c r="W64" s="190"/>
      <c r="X64" s="190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90"/>
      <c r="AL64" s="190"/>
      <c r="AM64" s="190"/>
      <c r="AN64" s="190"/>
      <c r="AO64" s="190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22"/>
    </row>
    <row r="65" spans="2:54" ht="9.75" customHeight="1">
      <c r="B65" s="20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5"/>
      <c r="O65" s="175"/>
      <c r="P65" s="175"/>
      <c r="Q65" s="175"/>
      <c r="R65" s="175"/>
      <c r="S65" s="175"/>
      <c r="T65" s="175"/>
      <c r="U65" s="190"/>
      <c r="V65" s="190"/>
      <c r="W65" s="190"/>
      <c r="X65" s="190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90"/>
      <c r="AL65" s="190"/>
      <c r="AM65" s="190"/>
      <c r="AN65" s="190"/>
      <c r="AO65" s="190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22"/>
    </row>
    <row r="66" spans="2:54" ht="9.75" customHeight="1">
      <c r="B66" s="20"/>
      <c r="C66" s="166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75"/>
      <c r="P66" s="175"/>
      <c r="Q66" s="175"/>
      <c r="R66" s="175"/>
      <c r="S66" s="175"/>
      <c r="T66" s="175"/>
      <c r="U66" s="190"/>
      <c r="V66" s="190"/>
      <c r="W66" s="190"/>
      <c r="X66" s="190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90"/>
      <c r="AL66" s="190"/>
      <c r="AM66" s="190"/>
      <c r="AN66" s="190"/>
      <c r="AO66" s="190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22"/>
    </row>
    <row r="67" spans="2:54" ht="9" customHeight="1">
      <c r="B67" s="20"/>
      <c r="C67" s="176" t="s">
        <v>234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8"/>
      <c r="O67" s="171" t="s">
        <v>235</v>
      </c>
      <c r="P67" s="171"/>
      <c r="Q67" s="171">
        <v>1</v>
      </c>
      <c r="R67" s="171"/>
      <c r="S67" s="171"/>
      <c r="T67" s="171"/>
      <c r="U67" s="171">
        <v>2</v>
      </c>
      <c r="V67" s="171"/>
      <c r="W67" s="171"/>
      <c r="X67" s="171"/>
      <c r="Y67" s="171">
        <v>3</v>
      </c>
      <c r="Z67" s="171"/>
      <c r="AA67" s="171"/>
      <c r="AB67" s="171"/>
      <c r="AC67" s="171">
        <v>4</v>
      </c>
      <c r="AD67" s="171"/>
      <c r="AE67" s="171"/>
      <c r="AF67" s="171"/>
      <c r="AG67" s="171">
        <v>5</v>
      </c>
      <c r="AH67" s="171"/>
      <c r="AI67" s="171"/>
      <c r="AJ67" s="171"/>
      <c r="AK67" s="171">
        <v>6</v>
      </c>
      <c r="AL67" s="171"/>
      <c r="AM67" s="171"/>
      <c r="AN67" s="171"/>
      <c r="AO67" s="171"/>
      <c r="AP67" s="171">
        <v>7</v>
      </c>
      <c r="AQ67" s="171"/>
      <c r="AR67" s="171"/>
      <c r="AS67" s="171"/>
      <c r="AT67" s="171">
        <v>8</v>
      </c>
      <c r="AU67" s="171"/>
      <c r="AV67" s="171"/>
      <c r="AW67" s="171"/>
      <c r="AX67" s="177">
        <v>9</v>
      </c>
      <c r="AY67" s="177"/>
      <c r="AZ67" s="177"/>
      <c r="BA67" s="178"/>
      <c r="BB67" s="22"/>
    </row>
    <row r="68" spans="2:56" ht="25.5" customHeight="1">
      <c r="B68" s="20"/>
      <c r="C68" s="174" t="s">
        <v>7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2">
        <v>101</v>
      </c>
      <c r="P68" s="172"/>
      <c r="Q68" s="240">
        <f>SUM(Q69:T76)</f>
        <v>0</v>
      </c>
      <c r="R68" s="240"/>
      <c r="S68" s="240"/>
      <c r="T68" s="240"/>
      <c r="U68" s="240">
        <f>SUM(U69:X76)</f>
        <v>0</v>
      </c>
      <c r="V68" s="240"/>
      <c r="W68" s="240"/>
      <c r="X68" s="240"/>
      <c r="Y68" s="240">
        <f>SUM(Y69:AB76)</f>
        <v>0</v>
      </c>
      <c r="Z68" s="240"/>
      <c r="AA68" s="240"/>
      <c r="AB68" s="240"/>
      <c r="AC68" s="240">
        <f>SUM(AC69:AF76)</f>
        <v>0</v>
      </c>
      <c r="AD68" s="240"/>
      <c r="AE68" s="240"/>
      <c r="AF68" s="240"/>
      <c r="AG68" s="240">
        <f>SUM(AG69:AJ76)</f>
        <v>0</v>
      </c>
      <c r="AH68" s="240"/>
      <c r="AI68" s="240"/>
      <c r="AJ68" s="240"/>
      <c r="AK68" s="242">
        <f>Q68+Y68-AC68</f>
        <v>0</v>
      </c>
      <c r="AL68" s="242"/>
      <c r="AM68" s="242"/>
      <c r="AN68" s="242"/>
      <c r="AO68" s="242"/>
      <c r="AP68" s="240">
        <f>SUM(AP69:AS76)</f>
        <v>0</v>
      </c>
      <c r="AQ68" s="240"/>
      <c r="AR68" s="240"/>
      <c r="AS68" s="240"/>
      <c r="AT68" s="240">
        <f>SUM(AT69:AW76)</f>
        <v>0</v>
      </c>
      <c r="AU68" s="240"/>
      <c r="AV68" s="240"/>
      <c r="AW68" s="240"/>
      <c r="AX68" s="240">
        <f>SUM(AX69:BA76)</f>
        <v>0</v>
      </c>
      <c r="AY68" s="240"/>
      <c r="AZ68" s="240"/>
      <c r="BA68" s="240"/>
      <c r="BB68" s="22"/>
      <c r="BD68" s="111"/>
    </row>
    <row r="69" spans="2:56" ht="15" customHeight="1">
      <c r="B69" s="20"/>
      <c r="C69" s="173" t="s">
        <v>263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69">
        <v>104</v>
      </c>
      <c r="P69" s="169"/>
      <c r="Q69" s="218"/>
      <c r="R69" s="218"/>
      <c r="S69" s="218"/>
      <c r="T69" s="218"/>
      <c r="U69" s="218"/>
      <c r="V69" s="218"/>
      <c r="W69" s="218"/>
      <c r="X69" s="218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>
        <f aca="true" t="shared" si="0" ref="AK69:AK76">Q69+Y69-AC69</f>
        <v>0</v>
      </c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22"/>
      <c r="BD69" s="111" t="str">
        <f aca="true" t="shared" si="1" ref="BD69:BD76">IF(AK69=AP69+AX69," ",FALSE)</f>
        <v> </v>
      </c>
    </row>
    <row r="70" spans="2:56" ht="28.5" customHeight="1">
      <c r="B70" s="20"/>
      <c r="C70" s="173" t="s">
        <v>335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69">
        <v>107</v>
      </c>
      <c r="P70" s="169"/>
      <c r="Q70" s="218"/>
      <c r="R70" s="218"/>
      <c r="S70" s="218"/>
      <c r="T70" s="218"/>
      <c r="U70" s="218"/>
      <c r="V70" s="218"/>
      <c r="W70" s="218"/>
      <c r="X70" s="218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>
        <f t="shared" si="0"/>
        <v>0</v>
      </c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22"/>
      <c r="BD70" s="111" t="str">
        <f t="shared" si="1"/>
        <v> </v>
      </c>
    </row>
    <row r="71" spans="2:56" ht="25.5" customHeight="1">
      <c r="B71" s="20"/>
      <c r="C71" s="173" t="s">
        <v>336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69">
        <v>110</v>
      </c>
      <c r="P71" s="169"/>
      <c r="Q71" s="218"/>
      <c r="R71" s="218"/>
      <c r="S71" s="218"/>
      <c r="T71" s="218"/>
      <c r="U71" s="218"/>
      <c r="V71" s="218"/>
      <c r="W71" s="218"/>
      <c r="X71" s="218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>
        <f t="shared" si="0"/>
        <v>0</v>
      </c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22"/>
      <c r="BD71" s="111" t="str">
        <f t="shared" si="1"/>
        <v> </v>
      </c>
    </row>
    <row r="72" spans="2:56" ht="15" customHeight="1">
      <c r="B72" s="20"/>
      <c r="C72" s="173" t="s">
        <v>337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69">
        <v>113</v>
      </c>
      <c r="P72" s="169"/>
      <c r="Q72" s="241"/>
      <c r="R72" s="241"/>
      <c r="S72" s="241"/>
      <c r="T72" s="241"/>
      <c r="U72" s="241"/>
      <c r="V72" s="241"/>
      <c r="W72" s="241"/>
      <c r="X72" s="241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>
        <f t="shared" si="0"/>
        <v>0</v>
      </c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22"/>
      <c r="BD72" s="111" t="str">
        <f t="shared" si="1"/>
        <v> </v>
      </c>
    </row>
    <row r="73" spans="2:56" ht="15" customHeight="1">
      <c r="B73" s="20"/>
      <c r="C73" s="173" t="s">
        <v>264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69">
        <v>116</v>
      </c>
      <c r="P73" s="169"/>
      <c r="Q73" s="218"/>
      <c r="R73" s="218"/>
      <c r="S73" s="218"/>
      <c r="T73" s="218"/>
      <c r="U73" s="218"/>
      <c r="V73" s="218"/>
      <c r="W73" s="218"/>
      <c r="X73" s="218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>
        <f t="shared" si="0"/>
        <v>0</v>
      </c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22"/>
      <c r="BD73" s="111" t="str">
        <f t="shared" si="1"/>
        <v> </v>
      </c>
    </row>
    <row r="74" spans="2:56" ht="29.25" customHeight="1">
      <c r="B74" s="20"/>
      <c r="C74" s="173" t="s">
        <v>338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69">
        <v>119</v>
      </c>
      <c r="P74" s="169"/>
      <c r="Q74" s="218"/>
      <c r="R74" s="218"/>
      <c r="S74" s="218"/>
      <c r="T74" s="218"/>
      <c r="U74" s="218"/>
      <c r="V74" s="218"/>
      <c r="W74" s="218"/>
      <c r="X74" s="218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>
        <f t="shared" si="0"/>
        <v>0</v>
      </c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22"/>
      <c r="BD74" s="111" t="str">
        <f t="shared" si="1"/>
        <v> </v>
      </c>
    </row>
    <row r="75" spans="2:56" ht="26.25" customHeight="1">
      <c r="B75" s="20"/>
      <c r="C75" s="173" t="s">
        <v>295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69">
        <v>122</v>
      </c>
      <c r="P75" s="169"/>
      <c r="Q75" s="218"/>
      <c r="R75" s="218"/>
      <c r="S75" s="218"/>
      <c r="T75" s="218"/>
      <c r="U75" s="218"/>
      <c r="V75" s="218"/>
      <c r="W75" s="218"/>
      <c r="X75" s="218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>
        <f t="shared" si="0"/>
        <v>0</v>
      </c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22"/>
      <c r="BD75" s="111" t="str">
        <f t="shared" si="1"/>
        <v> </v>
      </c>
    </row>
    <row r="76" spans="2:56" ht="15" customHeight="1">
      <c r="B76" s="20"/>
      <c r="C76" s="337" t="s">
        <v>265</v>
      </c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195">
        <v>125</v>
      </c>
      <c r="P76" s="195"/>
      <c r="Q76" s="239"/>
      <c r="R76" s="239"/>
      <c r="S76" s="239"/>
      <c r="T76" s="239"/>
      <c r="U76" s="239"/>
      <c r="V76" s="239"/>
      <c r="W76" s="239"/>
      <c r="X76" s="239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>
        <f t="shared" si="0"/>
        <v>0</v>
      </c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2"/>
      <c r="BD76" s="111" t="str">
        <f t="shared" si="1"/>
        <v> </v>
      </c>
    </row>
    <row r="77" spans="2:54" ht="12" customHeight="1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54"/>
      <c r="W77" s="54"/>
      <c r="X77" s="54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22"/>
    </row>
    <row r="78" spans="2:54" ht="12" customHeight="1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54"/>
      <c r="W78" s="54"/>
      <c r="X78" s="54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94" t="s">
        <v>296</v>
      </c>
      <c r="BB78" s="22"/>
    </row>
    <row r="79" spans="2:54" ht="12" customHeight="1">
      <c r="B79" s="20"/>
      <c r="C79" s="153" t="s">
        <v>297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22"/>
    </row>
    <row r="80" spans="2:54" ht="12" customHeight="1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54"/>
      <c r="W80" s="54"/>
      <c r="X80" s="54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95" t="s">
        <v>311</v>
      </c>
      <c r="BB80" s="22"/>
    </row>
    <row r="81" spans="2:54" ht="12" customHeight="1">
      <c r="B81" s="20"/>
      <c r="C81" s="334" t="s">
        <v>285</v>
      </c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6"/>
      <c r="AO81" s="331" t="s">
        <v>293</v>
      </c>
      <c r="AP81" s="332"/>
      <c r="AQ81" s="332"/>
      <c r="AR81" s="332"/>
      <c r="AS81" s="333"/>
      <c r="AT81" s="331" t="s">
        <v>286</v>
      </c>
      <c r="AU81" s="332"/>
      <c r="AV81" s="332"/>
      <c r="AW81" s="332"/>
      <c r="AX81" s="332"/>
      <c r="AY81" s="332"/>
      <c r="AZ81" s="332"/>
      <c r="BA81" s="333"/>
      <c r="BB81" s="22"/>
    </row>
    <row r="82" spans="2:54" ht="12" customHeight="1">
      <c r="B82" s="20"/>
      <c r="C82" s="262" t="s">
        <v>234</v>
      </c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4"/>
      <c r="AO82" s="176" t="s">
        <v>235</v>
      </c>
      <c r="AP82" s="177"/>
      <c r="AQ82" s="177"/>
      <c r="AR82" s="177"/>
      <c r="AS82" s="178"/>
      <c r="AT82" s="176">
        <v>1</v>
      </c>
      <c r="AU82" s="177"/>
      <c r="AV82" s="177"/>
      <c r="AW82" s="177"/>
      <c r="AX82" s="177"/>
      <c r="AY82" s="177"/>
      <c r="AZ82" s="177"/>
      <c r="BA82" s="178"/>
      <c r="BB82" s="22"/>
    </row>
    <row r="83" spans="2:54" ht="36.75" customHeight="1">
      <c r="B83" s="20"/>
      <c r="C83" s="249" t="s">
        <v>8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50">
        <v>128</v>
      </c>
      <c r="AP83" s="250"/>
      <c r="AQ83" s="250"/>
      <c r="AR83" s="250"/>
      <c r="AS83" s="250"/>
      <c r="AT83" s="251"/>
      <c r="AU83" s="251"/>
      <c r="AV83" s="251"/>
      <c r="AW83" s="251"/>
      <c r="AX83" s="251"/>
      <c r="AY83" s="251"/>
      <c r="AZ83" s="251"/>
      <c r="BA83" s="251"/>
      <c r="BB83" s="22"/>
    </row>
    <row r="84" spans="2:54" ht="23.25" customHeight="1">
      <c r="B84" s="20"/>
      <c r="C84" s="253" t="s">
        <v>9</v>
      </c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301">
        <v>130</v>
      </c>
      <c r="AP84" s="302"/>
      <c r="AQ84" s="302"/>
      <c r="AR84" s="302"/>
      <c r="AS84" s="303"/>
      <c r="AT84" s="254"/>
      <c r="AU84" s="255"/>
      <c r="AV84" s="255"/>
      <c r="AW84" s="255"/>
      <c r="AX84" s="255"/>
      <c r="AY84" s="255"/>
      <c r="AZ84" s="255"/>
      <c r="BA84" s="256"/>
      <c r="BB84" s="22"/>
    </row>
    <row r="85" spans="2:54" ht="12" customHeight="1">
      <c r="B85" s="20"/>
      <c r="C85" s="300" t="s">
        <v>339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4"/>
      <c r="AP85" s="305"/>
      <c r="AQ85" s="305"/>
      <c r="AR85" s="305"/>
      <c r="AS85" s="306"/>
      <c r="AT85" s="257"/>
      <c r="AU85" s="258"/>
      <c r="AV85" s="258"/>
      <c r="AW85" s="258"/>
      <c r="AX85" s="258"/>
      <c r="AY85" s="258"/>
      <c r="AZ85" s="258"/>
      <c r="BA85" s="259"/>
      <c r="BB85" s="22"/>
    </row>
    <row r="86" spans="2:54" ht="12" customHeight="1">
      <c r="B86" s="20"/>
      <c r="C86" s="307" t="s">
        <v>340</v>
      </c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8">
        <v>131</v>
      </c>
      <c r="AP86" s="308"/>
      <c r="AQ86" s="308"/>
      <c r="AR86" s="308"/>
      <c r="AS86" s="308"/>
      <c r="AT86" s="351"/>
      <c r="AU86" s="351"/>
      <c r="AV86" s="351"/>
      <c r="AW86" s="351"/>
      <c r="AX86" s="351"/>
      <c r="AY86" s="351"/>
      <c r="AZ86" s="351"/>
      <c r="BA86" s="351"/>
      <c r="BB86" s="22"/>
    </row>
    <row r="87" spans="2:54" ht="12" customHeight="1">
      <c r="B87" s="20"/>
      <c r="C87" s="307" t="s">
        <v>341</v>
      </c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8">
        <v>132</v>
      </c>
      <c r="AP87" s="308"/>
      <c r="AQ87" s="308"/>
      <c r="AR87" s="308"/>
      <c r="AS87" s="308"/>
      <c r="AT87" s="351"/>
      <c r="AU87" s="351"/>
      <c r="AV87" s="351"/>
      <c r="AW87" s="351"/>
      <c r="AX87" s="351"/>
      <c r="AY87" s="351"/>
      <c r="AZ87" s="351"/>
      <c r="BA87" s="351"/>
      <c r="BB87" s="22"/>
    </row>
    <row r="88" spans="2:54" ht="12" customHeight="1">
      <c r="B88" s="20"/>
      <c r="C88" s="307" t="s">
        <v>342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8">
        <v>133</v>
      </c>
      <c r="AP88" s="308"/>
      <c r="AQ88" s="308"/>
      <c r="AR88" s="308"/>
      <c r="AS88" s="308"/>
      <c r="AT88" s="351"/>
      <c r="AU88" s="351"/>
      <c r="AV88" s="351"/>
      <c r="AW88" s="351"/>
      <c r="AX88" s="351"/>
      <c r="AY88" s="351"/>
      <c r="AZ88" s="351"/>
      <c r="BA88" s="351"/>
      <c r="BB88" s="22"/>
    </row>
    <row r="89" spans="2:54" ht="12" customHeight="1">
      <c r="B89" s="20"/>
      <c r="C89" s="307" t="s">
        <v>343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8">
        <v>134</v>
      </c>
      <c r="AP89" s="308"/>
      <c r="AQ89" s="308"/>
      <c r="AR89" s="308"/>
      <c r="AS89" s="308"/>
      <c r="AT89" s="351"/>
      <c r="AU89" s="351"/>
      <c r="AV89" s="351"/>
      <c r="AW89" s="351"/>
      <c r="AX89" s="351"/>
      <c r="AY89" s="351"/>
      <c r="AZ89" s="351"/>
      <c r="BA89" s="351"/>
      <c r="BB89" s="22"/>
    </row>
    <row r="90" spans="2:54" ht="12" customHeight="1">
      <c r="B90" s="20"/>
      <c r="C90" s="309" t="s">
        <v>344</v>
      </c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52">
        <v>135</v>
      </c>
      <c r="AP90" s="352"/>
      <c r="AQ90" s="352"/>
      <c r="AR90" s="352"/>
      <c r="AS90" s="352"/>
      <c r="AT90" s="353"/>
      <c r="AU90" s="353"/>
      <c r="AV90" s="353"/>
      <c r="AW90" s="353"/>
      <c r="AX90" s="353"/>
      <c r="AY90" s="353"/>
      <c r="AZ90" s="353"/>
      <c r="BA90" s="353"/>
      <c r="BB90" s="22"/>
    </row>
    <row r="91" spans="2:54" ht="12" customHeight="1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22"/>
    </row>
    <row r="92" spans="2:54" ht="12" customHeight="1">
      <c r="B92" s="20"/>
      <c r="C92" s="156" t="s">
        <v>266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22"/>
    </row>
    <row r="93" spans="2:54" ht="12" customHeight="1">
      <c r="B93" s="20"/>
      <c r="C93" s="156" t="s">
        <v>10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22"/>
    </row>
    <row r="94" spans="2:54" ht="12" customHeight="1">
      <c r="B94" s="20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93" t="s">
        <v>298</v>
      </c>
      <c r="BB94" s="22"/>
    </row>
    <row r="95" spans="2:54" ht="12" customHeight="1">
      <c r="B95" s="20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96" t="s">
        <v>311</v>
      </c>
      <c r="BB95" s="22"/>
    </row>
    <row r="96" spans="2:54" ht="12" customHeight="1">
      <c r="B96" s="20"/>
      <c r="C96" s="243" t="s">
        <v>318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5"/>
      <c r="AD96" s="252" t="s">
        <v>299</v>
      </c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 t="s">
        <v>345</v>
      </c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2"/>
    </row>
    <row r="97" spans="2:54" ht="12" customHeight="1">
      <c r="B97" s="20"/>
      <c r="C97" s="246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8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2"/>
    </row>
    <row r="98" spans="2:54" s="69" customFormat="1" ht="9.75" customHeight="1">
      <c r="B98" s="67"/>
      <c r="C98" s="269" t="s">
        <v>234</v>
      </c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1"/>
      <c r="AD98" s="260" t="s">
        <v>236</v>
      </c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7">
        <v>1</v>
      </c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8"/>
      <c r="BB98" s="68"/>
    </row>
    <row r="99" spans="2:54" ht="15" customHeight="1">
      <c r="B99" s="20"/>
      <c r="C99" s="204" t="s">
        <v>300</v>
      </c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6"/>
      <c r="AD99" s="261">
        <v>201</v>
      </c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6" t="s">
        <v>277</v>
      </c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2"/>
    </row>
    <row r="100" spans="2:54" ht="15" customHeight="1">
      <c r="B100" s="20"/>
      <c r="C100" s="235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7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2"/>
    </row>
    <row r="101" spans="2:54" ht="15" customHeight="1">
      <c r="B101" s="20"/>
      <c r="C101" s="235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7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2"/>
    </row>
    <row r="102" spans="2:54" ht="15" customHeight="1">
      <c r="B102" s="20"/>
      <c r="C102" s="235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7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2"/>
    </row>
    <row r="103" spans="2:54" ht="15" customHeight="1">
      <c r="B103" s="20"/>
      <c r="C103" s="235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7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2"/>
    </row>
    <row r="104" spans="2:54" ht="15" customHeight="1">
      <c r="B104" s="20"/>
      <c r="C104" s="235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7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2"/>
    </row>
    <row r="105" spans="2:54" ht="15" customHeight="1">
      <c r="B105" s="20"/>
      <c r="C105" s="235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7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2"/>
    </row>
    <row r="106" spans="2:54" ht="15" customHeight="1">
      <c r="B106" s="20"/>
      <c r="C106" s="235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7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2"/>
    </row>
    <row r="107" spans="2:54" ht="15" customHeight="1">
      <c r="B107" s="20"/>
      <c r="C107" s="235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7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2"/>
    </row>
    <row r="108" spans="2:54" ht="15" customHeight="1">
      <c r="B108" s="20"/>
      <c r="C108" s="235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7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2"/>
    </row>
    <row r="109" spans="2:54" ht="15" customHeight="1">
      <c r="B109" s="20"/>
      <c r="C109" s="235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7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2"/>
    </row>
    <row r="110" spans="2:54" ht="15" customHeight="1">
      <c r="B110" s="20"/>
      <c r="C110" s="235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7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2"/>
    </row>
    <row r="111" spans="2:54" ht="15" customHeight="1">
      <c r="B111" s="20"/>
      <c r="C111" s="235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7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2"/>
    </row>
    <row r="112" spans="2:54" ht="15" customHeight="1">
      <c r="B112" s="20"/>
      <c r="C112" s="235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7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2"/>
    </row>
    <row r="113" spans="2:54" ht="15" customHeight="1">
      <c r="B113" s="20"/>
      <c r="C113" s="235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7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2"/>
    </row>
    <row r="114" spans="2:54" ht="15" customHeight="1">
      <c r="B114" s="20"/>
      <c r="C114" s="235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7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2"/>
    </row>
    <row r="115" spans="2:54" ht="15" customHeight="1">
      <c r="B115" s="20"/>
      <c r="C115" s="235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7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2"/>
    </row>
    <row r="116" spans="2:54" ht="15" customHeight="1">
      <c r="B116" s="20"/>
      <c r="C116" s="235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7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2"/>
    </row>
    <row r="117" spans="2:54" ht="15" customHeight="1">
      <c r="B117" s="20"/>
      <c r="C117" s="235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7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2"/>
    </row>
    <row r="118" spans="2:54" ht="15" customHeight="1">
      <c r="B118" s="20"/>
      <c r="C118" s="235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7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2"/>
    </row>
    <row r="119" spans="2:54" ht="15" customHeight="1">
      <c r="B119" s="20"/>
      <c r="C119" s="235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7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2"/>
    </row>
    <row r="120" spans="2:54" ht="15" customHeight="1">
      <c r="B120" s="20"/>
      <c r="C120" s="235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7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2"/>
    </row>
    <row r="121" spans="2:54" ht="15" customHeight="1">
      <c r="B121" s="20"/>
      <c r="C121" s="235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7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2"/>
    </row>
    <row r="122" spans="2:54" ht="15" customHeight="1">
      <c r="B122" s="20"/>
      <c r="C122" s="235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7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2"/>
    </row>
    <row r="123" spans="2:54" ht="15" customHeight="1">
      <c r="B123" s="20"/>
      <c r="C123" s="235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7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2"/>
    </row>
    <row r="124" spans="2:54" ht="15" customHeight="1">
      <c r="B124" s="20"/>
      <c r="C124" s="274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6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2"/>
    </row>
    <row r="125" spans="2:54" ht="18.75" customHeight="1">
      <c r="B125" s="20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22"/>
    </row>
    <row r="126" spans="2:54" ht="12" customHeight="1">
      <c r="B126" s="20"/>
      <c r="C126" s="278" t="s">
        <v>346</v>
      </c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2"/>
    </row>
    <row r="127" spans="2:54" ht="12" customHeight="1">
      <c r="B127" s="20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22"/>
    </row>
    <row r="128" spans="2:54" ht="12" customHeight="1">
      <c r="B128" s="20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22"/>
    </row>
    <row r="129" spans="2:54" ht="12" customHeight="1">
      <c r="B129" s="20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22"/>
    </row>
    <row r="130" spans="2:54" ht="12" customHeight="1">
      <c r="B130" s="20"/>
      <c r="C130" s="279" t="s">
        <v>267</v>
      </c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2"/>
    </row>
    <row r="131" spans="2:54" ht="15" customHeight="1">
      <c r="B131" s="20"/>
      <c r="C131" s="279" t="s">
        <v>284</v>
      </c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2"/>
    </row>
    <row r="132" spans="2:54" ht="15" customHeight="1">
      <c r="B132" s="20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99" t="s">
        <v>301</v>
      </c>
      <c r="BB132" s="22"/>
    </row>
    <row r="133" spans="2:54" ht="12" customHeight="1">
      <c r="B133" s="20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230" t="s">
        <v>312</v>
      </c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22"/>
    </row>
    <row r="134" spans="2:54" ht="12" customHeight="1">
      <c r="B134" s="20"/>
      <c r="C134" s="196" t="s">
        <v>285</v>
      </c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 t="s">
        <v>302</v>
      </c>
      <c r="AD134" s="196"/>
      <c r="AE134" s="196"/>
      <c r="AF134" s="196" t="s">
        <v>286</v>
      </c>
      <c r="AG134" s="196"/>
      <c r="AH134" s="196"/>
      <c r="AI134" s="196"/>
      <c r="AJ134" s="196"/>
      <c r="AK134" s="196"/>
      <c r="AL134" s="196" t="s">
        <v>347</v>
      </c>
      <c r="AM134" s="196"/>
      <c r="AN134" s="196"/>
      <c r="AO134" s="196"/>
      <c r="AP134" s="196"/>
      <c r="AQ134" s="196"/>
      <c r="AR134" s="196" t="s">
        <v>313</v>
      </c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22"/>
    </row>
    <row r="135" spans="2:54" ht="12" customHeight="1">
      <c r="B135" s="20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22"/>
    </row>
    <row r="136" spans="2:54" ht="12" customHeight="1">
      <c r="B136" s="20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22"/>
    </row>
    <row r="137" spans="2:54" ht="9.75" customHeight="1">
      <c r="B137" s="20"/>
      <c r="C137" s="207" t="s">
        <v>234</v>
      </c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 t="s">
        <v>235</v>
      </c>
      <c r="AD137" s="207"/>
      <c r="AE137" s="207"/>
      <c r="AF137" s="207">
        <v>1</v>
      </c>
      <c r="AG137" s="207"/>
      <c r="AH137" s="207"/>
      <c r="AI137" s="207"/>
      <c r="AJ137" s="207"/>
      <c r="AK137" s="207"/>
      <c r="AL137" s="207">
        <v>2</v>
      </c>
      <c r="AM137" s="207"/>
      <c r="AN137" s="207"/>
      <c r="AO137" s="207"/>
      <c r="AP137" s="207"/>
      <c r="AQ137" s="207"/>
      <c r="AR137" s="207">
        <v>3</v>
      </c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2"/>
    </row>
    <row r="138" spans="2:54" ht="15.75" customHeight="1">
      <c r="B138" s="20"/>
      <c r="C138" s="231" t="s">
        <v>314</v>
      </c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4">
        <v>401</v>
      </c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2"/>
    </row>
    <row r="139" spans="2:54" ht="15.75" customHeight="1">
      <c r="B139" s="20"/>
      <c r="C139" s="232" t="s">
        <v>287</v>
      </c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3">
        <v>402</v>
      </c>
      <c r="AD139" s="233"/>
      <c r="AE139" s="233"/>
      <c r="AF139" s="233"/>
      <c r="AG139" s="233"/>
      <c r="AH139" s="233"/>
      <c r="AI139" s="233"/>
      <c r="AJ139" s="233"/>
      <c r="AK139" s="233"/>
      <c r="AL139" s="233" t="s">
        <v>277</v>
      </c>
      <c r="AM139" s="233"/>
      <c r="AN139" s="233"/>
      <c r="AO139" s="233"/>
      <c r="AP139" s="233"/>
      <c r="AQ139" s="233"/>
      <c r="AR139" s="233" t="s">
        <v>277</v>
      </c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2"/>
    </row>
    <row r="140" spans="2:54" ht="12" customHeight="1">
      <c r="B140" s="20"/>
      <c r="C140" s="53"/>
      <c r="D140" s="53"/>
      <c r="E140" s="53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27"/>
      <c r="AA140" s="27"/>
      <c r="AB140" s="27"/>
      <c r="AC140" s="27"/>
      <c r="AD140" s="27"/>
      <c r="AE140" s="27"/>
      <c r="AF140" s="27"/>
      <c r="AG140" s="27"/>
      <c r="AH140" s="27"/>
      <c r="AI140" s="57"/>
      <c r="AJ140" s="57"/>
      <c r="AK140" s="57"/>
      <c r="AL140" s="58"/>
      <c r="AM140" s="58"/>
      <c r="AN140" s="58"/>
      <c r="AO140" s="58"/>
      <c r="AP140" s="58"/>
      <c r="AQ140" s="58"/>
      <c r="AR140" s="58"/>
      <c r="AS140" s="58"/>
      <c r="AT140" s="27"/>
      <c r="AU140" s="27"/>
      <c r="AV140" s="27"/>
      <c r="AW140" s="27"/>
      <c r="AX140" s="27"/>
      <c r="AY140" s="27"/>
      <c r="AZ140" s="27"/>
      <c r="BA140" s="27"/>
      <c r="BB140" s="22"/>
    </row>
    <row r="141" spans="2:54" ht="12" customHeight="1">
      <c r="B141" s="20"/>
      <c r="C141" s="53"/>
      <c r="D141" s="53"/>
      <c r="E141" s="53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27"/>
      <c r="AA141" s="27"/>
      <c r="AB141" s="27"/>
      <c r="AC141" s="27"/>
      <c r="AD141" s="27"/>
      <c r="AE141" s="27"/>
      <c r="AF141" s="27"/>
      <c r="AG141" s="27"/>
      <c r="AH141" s="27"/>
      <c r="AI141" s="57"/>
      <c r="AJ141" s="57"/>
      <c r="AK141" s="57"/>
      <c r="AL141" s="58"/>
      <c r="AM141" s="58"/>
      <c r="AN141" s="58"/>
      <c r="AO141" s="58"/>
      <c r="AP141" s="58"/>
      <c r="AQ141" s="58"/>
      <c r="AR141" s="58"/>
      <c r="AS141" s="58"/>
      <c r="AT141" s="27"/>
      <c r="AU141" s="27"/>
      <c r="AV141" s="27"/>
      <c r="AW141" s="27"/>
      <c r="AX141" s="27"/>
      <c r="AY141" s="27"/>
      <c r="AZ141" s="27"/>
      <c r="BA141" s="27"/>
      <c r="BB141" s="22"/>
    </row>
    <row r="142" spans="2:54" ht="12" customHeight="1">
      <c r="B142" s="20"/>
      <c r="C142" s="156" t="s">
        <v>276</v>
      </c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22"/>
    </row>
    <row r="143" spans="2:54" ht="12" customHeight="1">
      <c r="B143" s="20"/>
      <c r="C143" s="156" t="s">
        <v>11</v>
      </c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22"/>
    </row>
    <row r="144" spans="2:54" ht="12" customHeight="1">
      <c r="B144" s="20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93" t="s">
        <v>304</v>
      </c>
      <c r="BB144" s="22"/>
    </row>
    <row r="145" spans="2:54" ht="12" customHeight="1">
      <c r="B145" s="20"/>
      <c r="C145" s="156" t="s">
        <v>12</v>
      </c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22"/>
    </row>
    <row r="146" spans="2:54" ht="12.75" customHeight="1">
      <c r="B146" s="20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7"/>
      <c r="W146" s="57"/>
      <c r="X146" s="57"/>
      <c r="Y146" s="27"/>
      <c r="Z146" s="27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22"/>
    </row>
    <row r="147" spans="2:71" ht="12" customHeight="1">
      <c r="B147" s="20"/>
      <c r="C147" s="283" t="s">
        <v>268</v>
      </c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 t="s">
        <v>293</v>
      </c>
      <c r="W147" s="283"/>
      <c r="X147" s="283"/>
      <c r="Y147" s="243" t="s">
        <v>303</v>
      </c>
      <c r="Z147" s="244"/>
      <c r="AA147" s="244"/>
      <c r="AB147" s="244"/>
      <c r="AC147" s="244"/>
      <c r="AD147" s="244"/>
      <c r="AE147" s="244"/>
      <c r="AF147" s="244"/>
      <c r="AG147" s="245"/>
      <c r="AH147" s="243" t="s">
        <v>13</v>
      </c>
      <c r="AI147" s="244"/>
      <c r="AJ147" s="244"/>
      <c r="AK147" s="244"/>
      <c r="AL147" s="244"/>
      <c r="AM147" s="244"/>
      <c r="AN147" s="244"/>
      <c r="AO147" s="244"/>
      <c r="AP147" s="245"/>
      <c r="AQ147" s="283" t="s">
        <v>14</v>
      </c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2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</row>
    <row r="148" spans="2:71" ht="12" customHeight="1">
      <c r="B148" s="20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0"/>
      <c r="Z148" s="281"/>
      <c r="AA148" s="281"/>
      <c r="AB148" s="281"/>
      <c r="AC148" s="281"/>
      <c r="AD148" s="281"/>
      <c r="AE148" s="281"/>
      <c r="AF148" s="281"/>
      <c r="AG148" s="282"/>
      <c r="AH148" s="280"/>
      <c r="AI148" s="281"/>
      <c r="AJ148" s="281"/>
      <c r="AK148" s="281"/>
      <c r="AL148" s="281"/>
      <c r="AM148" s="281"/>
      <c r="AN148" s="281"/>
      <c r="AO148" s="281"/>
      <c r="AP148" s="282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2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</row>
    <row r="149" spans="2:71" ht="12" customHeight="1">
      <c r="B149" s="20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0"/>
      <c r="Z149" s="281"/>
      <c r="AA149" s="281"/>
      <c r="AB149" s="281"/>
      <c r="AC149" s="281"/>
      <c r="AD149" s="281"/>
      <c r="AE149" s="281"/>
      <c r="AF149" s="281"/>
      <c r="AG149" s="282"/>
      <c r="AH149" s="280"/>
      <c r="AI149" s="281"/>
      <c r="AJ149" s="281"/>
      <c r="AK149" s="281"/>
      <c r="AL149" s="281"/>
      <c r="AM149" s="281"/>
      <c r="AN149" s="281"/>
      <c r="AO149" s="281"/>
      <c r="AP149" s="282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2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</row>
    <row r="150" spans="2:71" ht="12" customHeight="1">
      <c r="B150" s="20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46"/>
      <c r="Z150" s="247"/>
      <c r="AA150" s="247"/>
      <c r="AB150" s="247"/>
      <c r="AC150" s="247"/>
      <c r="AD150" s="247"/>
      <c r="AE150" s="247"/>
      <c r="AF150" s="247"/>
      <c r="AG150" s="248"/>
      <c r="AH150" s="246"/>
      <c r="AI150" s="247"/>
      <c r="AJ150" s="247"/>
      <c r="AK150" s="247"/>
      <c r="AL150" s="247"/>
      <c r="AM150" s="247"/>
      <c r="AN150" s="247"/>
      <c r="AO150" s="247"/>
      <c r="AP150" s="248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2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</row>
    <row r="151" spans="2:71" ht="9.75" customHeight="1">
      <c r="B151" s="20"/>
      <c r="C151" s="200" t="s">
        <v>234</v>
      </c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 t="s">
        <v>235</v>
      </c>
      <c r="W151" s="200"/>
      <c r="X151" s="200"/>
      <c r="Y151" s="200" t="s">
        <v>236</v>
      </c>
      <c r="Z151" s="200"/>
      <c r="AA151" s="200"/>
      <c r="AB151" s="200"/>
      <c r="AC151" s="200"/>
      <c r="AD151" s="200"/>
      <c r="AE151" s="200"/>
      <c r="AF151" s="200"/>
      <c r="AG151" s="200"/>
      <c r="AH151" s="200">
        <v>1</v>
      </c>
      <c r="AI151" s="200"/>
      <c r="AJ151" s="200"/>
      <c r="AK151" s="200"/>
      <c r="AL151" s="200"/>
      <c r="AM151" s="200"/>
      <c r="AN151" s="200"/>
      <c r="AO151" s="200"/>
      <c r="AP151" s="200"/>
      <c r="AQ151" s="200">
        <v>2</v>
      </c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2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</row>
    <row r="152" spans="2:71" ht="12" customHeight="1">
      <c r="B152" s="20"/>
      <c r="C152" s="209" t="s">
        <v>348</v>
      </c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16">
        <v>501</v>
      </c>
      <c r="W152" s="216"/>
      <c r="X152" s="216"/>
      <c r="Y152" s="202" t="s">
        <v>277</v>
      </c>
      <c r="Z152" s="202"/>
      <c r="AA152" s="202"/>
      <c r="AB152" s="202"/>
      <c r="AC152" s="202"/>
      <c r="AD152" s="202"/>
      <c r="AE152" s="202"/>
      <c r="AF152" s="202"/>
      <c r="AG152" s="202"/>
      <c r="AH152" s="203" t="s">
        <v>277</v>
      </c>
      <c r="AI152" s="203"/>
      <c r="AJ152" s="203"/>
      <c r="AK152" s="203"/>
      <c r="AL152" s="203"/>
      <c r="AM152" s="203"/>
      <c r="AN152" s="203"/>
      <c r="AO152" s="203"/>
      <c r="AP152" s="203"/>
      <c r="AQ152" s="277">
        <f>SUM(AQ153:BA160)</f>
        <v>0</v>
      </c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2"/>
      <c r="BE152" s="82"/>
      <c r="BF152" s="82"/>
      <c r="BG152" s="82"/>
      <c r="BH152" s="82"/>
      <c r="BI152" s="82"/>
      <c r="BJ152" s="82"/>
      <c r="BK152" s="82"/>
      <c r="BL152" s="80"/>
      <c r="BM152" s="80"/>
      <c r="BN152" s="80"/>
      <c r="BO152" s="80"/>
      <c r="BP152" s="80"/>
      <c r="BQ152" s="80"/>
      <c r="BR152" s="80"/>
      <c r="BS152" s="80"/>
    </row>
    <row r="153" spans="2:71" ht="12" customHeight="1">
      <c r="B153" s="20"/>
      <c r="C153" s="208" t="s">
        <v>315</v>
      </c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10">
        <v>502</v>
      </c>
      <c r="W153" s="211"/>
      <c r="X153" s="212"/>
      <c r="Y153" s="210" t="s">
        <v>281</v>
      </c>
      <c r="Z153" s="211"/>
      <c r="AA153" s="211"/>
      <c r="AB153" s="211"/>
      <c r="AC153" s="211"/>
      <c r="AD153" s="211"/>
      <c r="AE153" s="211"/>
      <c r="AF153" s="211"/>
      <c r="AG153" s="212"/>
      <c r="AH153" s="290"/>
      <c r="AI153" s="291"/>
      <c r="AJ153" s="291"/>
      <c r="AK153" s="291"/>
      <c r="AL153" s="291"/>
      <c r="AM153" s="291"/>
      <c r="AN153" s="291"/>
      <c r="AO153" s="291"/>
      <c r="AP153" s="292"/>
      <c r="AQ153" s="284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6"/>
      <c r="BB153" s="22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</row>
    <row r="154" spans="2:71" ht="12" customHeight="1">
      <c r="B154" s="20"/>
      <c r="C154" s="201" t="s">
        <v>15</v>
      </c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13"/>
      <c r="W154" s="214"/>
      <c r="X154" s="215"/>
      <c r="Y154" s="213"/>
      <c r="Z154" s="214"/>
      <c r="AA154" s="214"/>
      <c r="AB154" s="214"/>
      <c r="AC154" s="214"/>
      <c r="AD154" s="214"/>
      <c r="AE154" s="214"/>
      <c r="AF154" s="214"/>
      <c r="AG154" s="215"/>
      <c r="AH154" s="293"/>
      <c r="AI154" s="294"/>
      <c r="AJ154" s="294"/>
      <c r="AK154" s="294"/>
      <c r="AL154" s="294"/>
      <c r="AM154" s="294"/>
      <c r="AN154" s="294"/>
      <c r="AO154" s="294"/>
      <c r="AP154" s="295"/>
      <c r="AQ154" s="287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9"/>
      <c r="BB154" s="22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</row>
    <row r="155" spans="2:71" ht="12" customHeight="1">
      <c r="B155" s="20"/>
      <c r="C155" s="198" t="s">
        <v>269</v>
      </c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7">
        <v>503</v>
      </c>
      <c r="W155" s="197"/>
      <c r="X155" s="197"/>
      <c r="Y155" s="169" t="s">
        <v>280</v>
      </c>
      <c r="Z155" s="169"/>
      <c r="AA155" s="169"/>
      <c r="AB155" s="169"/>
      <c r="AC155" s="169"/>
      <c r="AD155" s="169"/>
      <c r="AE155" s="169"/>
      <c r="AF155" s="169"/>
      <c r="AG155" s="169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2"/>
      <c r="BE155" s="80"/>
      <c r="BF155" s="80"/>
      <c r="BG155" s="80"/>
      <c r="BH155" s="80"/>
      <c r="BI155" s="80"/>
      <c r="BJ155" s="80"/>
      <c r="BK155" s="80"/>
      <c r="BL155" s="85"/>
      <c r="BM155" s="85"/>
      <c r="BN155" s="85"/>
      <c r="BO155" s="85"/>
      <c r="BP155" s="85"/>
      <c r="BQ155" s="85"/>
      <c r="BR155" s="85"/>
      <c r="BS155" s="85"/>
    </row>
    <row r="156" spans="2:71" ht="12" customHeight="1">
      <c r="B156" s="20"/>
      <c r="C156" s="198" t="s">
        <v>349</v>
      </c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7">
        <v>504</v>
      </c>
      <c r="W156" s="197"/>
      <c r="X156" s="197"/>
      <c r="Y156" s="169" t="s">
        <v>280</v>
      </c>
      <c r="Z156" s="169"/>
      <c r="AA156" s="169"/>
      <c r="AB156" s="169"/>
      <c r="AC156" s="169"/>
      <c r="AD156" s="169"/>
      <c r="AE156" s="169"/>
      <c r="AF156" s="169"/>
      <c r="AG156" s="169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2"/>
      <c r="BE156" s="80"/>
      <c r="BF156" s="80"/>
      <c r="BG156" s="80"/>
      <c r="BH156" s="80"/>
      <c r="BI156" s="80"/>
      <c r="BJ156" s="80"/>
      <c r="BK156" s="80"/>
      <c r="BL156" s="85"/>
      <c r="BM156" s="85"/>
      <c r="BN156" s="85"/>
      <c r="BO156" s="85"/>
      <c r="BP156" s="85"/>
      <c r="BQ156" s="85"/>
      <c r="BR156" s="85"/>
      <c r="BS156" s="85"/>
    </row>
    <row r="157" spans="2:71" ht="12" customHeight="1">
      <c r="B157" s="20"/>
      <c r="C157" s="198" t="s">
        <v>270</v>
      </c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7">
        <v>505</v>
      </c>
      <c r="W157" s="197"/>
      <c r="X157" s="197"/>
      <c r="Y157" s="169" t="s">
        <v>280</v>
      </c>
      <c r="Z157" s="169"/>
      <c r="AA157" s="169"/>
      <c r="AB157" s="169"/>
      <c r="AC157" s="169"/>
      <c r="AD157" s="169"/>
      <c r="AE157" s="169"/>
      <c r="AF157" s="169"/>
      <c r="AG157" s="169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2"/>
      <c r="BE157" s="80"/>
      <c r="BF157" s="80"/>
      <c r="BG157" s="80"/>
      <c r="BH157" s="80"/>
      <c r="BI157" s="80"/>
      <c r="BJ157" s="80"/>
      <c r="BK157" s="80"/>
      <c r="BL157" s="85"/>
      <c r="BM157" s="85"/>
      <c r="BN157" s="85"/>
      <c r="BO157" s="85"/>
      <c r="BP157" s="85"/>
      <c r="BQ157" s="85"/>
      <c r="BR157" s="85"/>
      <c r="BS157" s="85"/>
    </row>
    <row r="158" spans="2:71" ht="12" customHeight="1">
      <c r="B158" s="20"/>
      <c r="C158" s="198" t="s">
        <v>16</v>
      </c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7">
        <v>506</v>
      </c>
      <c r="W158" s="197"/>
      <c r="X158" s="197"/>
      <c r="Y158" s="169" t="s">
        <v>280</v>
      </c>
      <c r="Z158" s="169"/>
      <c r="AA158" s="169"/>
      <c r="AB158" s="169"/>
      <c r="AC158" s="169"/>
      <c r="AD158" s="169"/>
      <c r="AE158" s="169"/>
      <c r="AF158" s="169"/>
      <c r="AG158" s="169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2"/>
      <c r="BE158" s="80"/>
      <c r="BF158" s="80"/>
      <c r="BG158" s="80"/>
      <c r="BH158" s="80"/>
      <c r="BI158" s="80"/>
      <c r="BJ158" s="80"/>
      <c r="BK158" s="80"/>
      <c r="BL158" s="85"/>
      <c r="BM158" s="85"/>
      <c r="BN158" s="85"/>
      <c r="BO158" s="85"/>
      <c r="BP158" s="85"/>
      <c r="BQ158" s="85"/>
      <c r="BR158" s="85"/>
      <c r="BS158" s="85"/>
    </row>
    <row r="159" spans="2:71" ht="12" customHeight="1">
      <c r="B159" s="20"/>
      <c r="C159" s="198" t="s">
        <v>350</v>
      </c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7">
        <v>507</v>
      </c>
      <c r="W159" s="197"/>
      <c r="X159" s="197"/>
      <c r="Y159" s="169" t="s">
        <v>279</v>
      </c>
      <c r="Z159" s="169"/>
      <c r="AA159" s="169"/>
      <c r="AB159" s="169"/>
      <c r="AC159" s="169"/>
      <c r="AD159" s="169"/>
      <c r="AE159" s="169"/>
      <c r="AF159" s="169"/>
      <c r="AG159" s="169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2"/>
      <c r="BE159" s="80"/>
      <c r="BF159" s="80"/>
      <c r="BG159" s="80"/>
      <c r="BH159" s="80"/>
      <c r="BI159" s="80"/>
      <c r="BJ159" s="80"/>
      <c r="BK159" s="80"/>
      <c r="BL159" s="85"/>
      <c r="BM159" s="85"/>
      <c r="BN159" s="85"/>
      <c r="BO159" s="85"/>
      <c r="BP159" s="85"/>
      <c r="BQ159" s="85"/>
      <c r="BR159" s="85"/>
      <c r="BS159" s="85"/>
    </row>
    <row r="160" spans="2:71" ht="12" customHeight="1">
      <c r="B160" s="20"/>
      <c r="C160" s="199" t="s">
        <v>271</v>
      </c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2">
        <v>509</v>
      </c>
      <c r="W160" s="192"/>
      <c r="X160" s="192"/>
      <c r="Y160" s="195" t="s">
        <v>278</v>
      </c>
      <c r="Z160" s="195"/>
      <c r="AA160" s="195"/>
      <c r="AB160" s="195"/>
      <c r="AC160" s="195"/>
      <c r="AD160" s="195"/>
      <c r="AE160" s="195"/>
      <c r="AF160" s="195"/>
      <c r="AG160" s="195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22"/>
      <c r="BE160" s="80"/>
      <c r="BF160" s="80"/>
      <c r="BG160" s="80"/>
      <c r="BH160" s="80"/>
      <c r="BI160" s="80"/>
      <c r="BJ160" s="80"/>
      <c r="BK160" s="80"/>
      <c r="BL160" s="85"/>
      <c r="BM160" s="85"/>
      <c r="BN160" s="85"/>
      <c r="BO160" s="85"/>
      <c r="BP160" s="85"/>
      <c r="BQ160" s="85"/>
      <c r="BR160" s="85"/>
      <c r="BS160" s="85"/>
    </row>
    <row r="161" spans="2:71" ht="12" customHeight="1">
      <c r="B161" s="2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2"/>
      <c r="W161" s="142"/>
      <c r="X161" s="142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22"/>
      <c r="BE161" s="80"/>
      <c r="BF161" s="80"/>
      <c r="BG161" s="80"/>
      <c r="BH161" s="80"/>
      <c r="BI161" s="80"/>
      <c r="BJ161" s="80"/>
      <c r="BK161" s="80"/>
      <c r="BL161" s="85"/>
      <c r="BM161" s="85"/>
      <c r="BN161" s="85"/>
      <c r="BO161" s="85"/>
      <c r="BP161" s="85"/>
      <c r="BQ161" s="85"/>
      <c r="BR161" s="85"/>
      <c r="BS161" s="85"/>
    </row>
    <row r="162" spans="2:71" ht="12" customHeight="1">
      <c r="B162" s="2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2"/>
      <c r="W162" s="142"/>
      <c r="X162" s="142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6" t="s">
        <v>305</v>
      </c>
      <c r="BB162" s="22"/>
      <c r="BE162" s="80"/>
      <c r="BF162" s="80"/>
      <c r="BG162" s="80"/>
      <c r="BH162" s="80"/>
      <c r="BI162" s="80"/>
      <c r="BJ162" s="80"/>
      <c r="BK162" s="80"/>
      <c r="BL162" s="85"/>
      <c r="BM162" s="85"/>
      <c r="BN162" s="85"/>
      <c r="BO162" s="85"/>
      <c r="BP162" s="85"/>
      <c r="BQ162" s="85"/>
      <c r="BR162" s="85"/>
      <c r="BS162" s="85"/>
    </row>
    <row r="163" spans="2:71" ht="12" customHeight="1">
      <c r="B163" s="20"/>
      <c r="C163" s="358" t="s">
        <v>17</v>
      </c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  <c r="BA163" s="358"/>
      <c r="BB163" s="22"/>
      <c r="BE163" s="80"/>
      <c r="BF163" s="80"/>
      <c r="BG163" s="80"/>
      <c r="BH163" s="80"/>
      <c r="BI163" s="80"/>
      <c r="BJ163" s="80"/>
      <c r="BK163" s="80"/>
      <c r="BL163" s="85"/>
      <c r="BM163" s="85"/>
      <c r="BN163" s="85"/>
      <c r="BO163" s="85"/>
      <c r="BP163" s="85"/>
      <c r="BQ163" s="85"/>
      <c r="BR163" s="85"/>
      <c r="BS163" s="85"/>
    </row>
    <row r="164" spans="2:71" ht="12" customHeight="1">
      <c r="B164" s="2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2"/>
      <c r="W164" s="142"/>
      <c r="X164" s="142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22"/>
      <c r="BE164" s="80"/>
      <c r="BF164" s="80"/>
      <c r="BG164" s="80"/>
      <c r="BH164" s="80"/>
      <c r="BI164" s="80"/>
      <c r="BJ164" s="80"/>
      <c r="BK164" s="80"/>
      <c r="BL164" s="85"/>
      <c r="BM164" s="85"/>
      <c r="BN164" s="85"/>
      <c r="BO164" s="85"/>
      <c r="BP164" s="85"/>
      <c r="BQ164" s="85"/>
      <c r="BR164" s="85"/>
      <c r="BS164" s="85"/>
    </row>
    <row r="165" spans="2:71" ht="12" customHeight="1">
      <c r="B165" s="20"/>
      <c r="C165" s="359" t="s">
        <v>18</v>
      </c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 t="s">
        <v>19</v>
      </c>
      <c r="S165" s="359"/>
      <c r="T165" s="359"/>
      <c r="U165" s="359"/>
      <c r="V165" s="359"/>
      <c r="W165" s="359"/>
      <c r="X165" s="359"/>
      <c r="Y165" s="360" t="s">
        <v>20</v>
      </c>
      <c r="Z165" s="361"/>
      <c r="AA165" s="361"/>
      <c r="AB165" s="361"/>
      <c r="AC165" s="361"/>
      <c r="AD165" s="361"/>
      <c r="AE165" s="361"/>
      <c r="AF165" s="361"/>
      <c r="AG165" s="361"/>
      <c r="AH165" s="361"/>
      <c r="AI165" s="361"/>
      <c r="AJ165" s="362"/>
      <c r="AK165" s="360" t="s">
        <v>21</v>
      </c>
      <c r="AL165" s="361"/>
      <c r="AM165" s="361"/>
      <c r="AN165" s="361"/>
      <c r="AO165" s="361"/>
      <c r="AP165" s="362"/>
      <c r="AQ165" s="359" t="s">
        <v>22</v>
      </c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22"/>
      <c r="BE165" s="80"/>
      <c r="BF165" s="80"/>
      <c r="BG165" s="80"/>
      <c r="BH165" s="80"/>
      <c r="BI165" s="80"/>
      <c r="BJ165" s="80"/>
      <c r="BK165" s="80"/>
      <c r="BL165" s="85"/>
      <c r="BM165" s="85"/>
      <c r="BN165" s="85"/>
      <c r="BO165" s="85"/>
      <c r="BP165" s="85"/>
      <c r="BQ165" s="85"/>
      <c r="BR165" s="85"/>
      <c r="BS165" s="85"/>
    </row>
    <row r="166" spans="2:71" ht="12" customHeight="1">
      <c r="B166" s="20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63"/>
      <c r="Z166" s="364"/>
      <c r="AA166" s="364"/>
      <c r="AB166" s="364"/>
      <c r="AC166" s="364"/>
      <c r="AD166" s="364"/>
      <c r="AE166" s="364"/>
      <c r="AF166" s="364"/>
      <c r="AG166" s="364"/>
      <c r="AH166" s="364"/>
      <c r="AI166" s="364"/>
      <c r="AJ166" s="365"/>
      <c r="AK166" s="363"/>
      <c r="AL166" s="364"/>
      <c r="AM166" s="364"/>
      <c r="AN166" s="364"/>
      <c r="AO166" s="364"/>
      <c r="AP166" s="365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22"/>
      <c r="BE166" s="80"/>
      <c r="BF166" s="80"/>
      <c r="BG166" s="80"/>
      <c r="BH166" s="80"/>
      <c r="BI166" s="80"/>
      <c r="BJ166" s="80"/>
      <c r="BK166" s="80"/>
      <c r="BL166" s="85"/>
      <c r="BM166" s="85"/>
      <c r="BN166" s="85"/>
      <c r="BO166" s="85"/>
      <c r="BP166" s="85"/>
      <c r="BQ166" s="85"/>
      <c r="BR166" s="85"/>
      <c r="BS166" s="85"/>
    </row>
    <row r="167" spans="2:71" ht="12" customHeight="1">
      <c r="B167" s="20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63"/>
      <c r="Z167" s="364"/>
      <c r="AA167" s="364"/>
      <c r="AB167" s="364"/>
      <c r="AC167" s="364"/>
      <c r="AD167" s="364"/>
      <c r="AE167" s="364"/>
      <c r="AF167" s="364"/>
      <c r="AG167" s="364"/>
      <c r="AH167" s="364"/>
      <c r="AI167" s="364"/>
      <c r="AJ167" s="365"/>
      <c r="AK167" s="363"/>
      <c r="AL167" s="364"/>
      <c r="AM167" s="364"/>
      <c r="AN167" s="364"/>
      <c r="AO167" s="364"/>
      <c r="AP167" s="365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22"/>
      <c r="BE167" s="80"/>
      <c r="BF167" s="80"/>
      <c r="BG167" s="80"/>
      <c r="BH167" s="80"/>
      <c r="BI167" s="80"/>
      <c r="BJ167" s="80"/>
      <c r="BK167" s="80"/>
      <c r="BL167" s="85"/>
      <c r="BM167" s="85"/>
      <c r="BN167" s="85"/>
      <c r="BO167" s="85"/>
      <c r="BP167" s="85"/>
      <c r="BQ167" s="85"/>
      <c r="BR167" s="85"/>
      <c r="BS167" s="85"/>
    </row>
    <row r="168" spans="2:71" ht="12" customHeight="1">
      <c r="B168" s="20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66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8"/>
      <c r="AK168" s="366"/>
      <c r="AL168" s="367"/>
      <c r="AM168" s="367"/>
      <c r="AN168" s="367"/>
      <c r="AO168" s="367"/>
      <c r="AP168" s="368"/>
      <c r="AQ168" s="359"/>
      <c r="AR168" s="359"/>
      <c r="AS168" s="359"/>
      <c r="AT168" s="359"/>
      <c r="AU168" s="359"/>
      <c r="AV168" s="359"/>
      <c r="AW168" s="359"/>
      <c r="AX168" s="359"/>
      <c r="AY168" s="359"/>
      <c r="AZ168" s="359"/>
      <c r="BA168" s="359"/>
      <c r="BB168" s="22"/>
      <c r="BE168" s="80"/>
      <c r="BF168" s="80"/>
      <c r="BG168" s="80"/>
      <c r="BH168" s="80"/>
      <c r="BI168" s="80"/>
      <c r="BJ168" s="80"/>
      <c r="BK168" s="80"/>
      <c r="BL168" s="85"/>
      <c r="BM168" s="85"/>
      <c r="BN168" s="85"/>
      <c r="BO168" s="85"/>
      <c r="BP168" s="85"/>
      <c r="BQ168" s="85"/>
      <c r="BR168" s="85"/>
      <c r="BS168" s="85"/>
    </row>
    <row r="169" spans="2:71" ht="12" customHeight="1">
      <c r="B169" s="20"/>
      <c r="C169" s="369" t="s">
        <v>234</v>
      </c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 t="s">
        <v>235</v>
      </c>
      <c r="S169" s="369"/>
      <c r="T169" s="369"/>
      <c r="U169" s="369"/>
      <c r="V169" s="369"/>
      <c r="W169" s="369"/>
      <c r="X169" s="369"/>
      <c r="Y169" s="369" t="s">
        <v>236</v>
      </c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>
        <v>1</v>
      </c>
      <c r="AL169" s="369"/>
      <c r="AM169" s="369"/>
      <c r="AN169" s="369"/>
      <c r="AO169" s="369"/>
      <c r="AP169" s="369"/>
      <c r="AQ169" s="369">
        <v>2</v>
      </c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22"/>
      <c r="BE169" s="80"/>
      <c r="BF169" s="80"/>
      <c r="BG169" s="80"/>
      <c r="BH169" s="80"/>
      <c r="BI169" s="80"/>
      <c r="BJ169" s="80"/>
      <c r="BK169" s="80"/>
      <c r="BL169" s="85"/>
      <c r="BM169" s="85"/>
      <c r="BN169" s="85"/>
      <c r="BO169" s="85"/>
      <c r="BP169" s="85"/>
      <c r="BQ169" s="85"/>
      <c r="BR169" s="85"/>
      <c r="BS169" s="85"/>
    </row>
    <row r="170" spans="2:71" ht="12" customHeight="1">
      <c r="B170" s="20"/>
      <c r="C170" s="370" t="s">
        <v>23</v>
      </c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70"/>
      <c r="Q170" s="370"/>
      <c r="R170" s="371">
        <v>601</v>
      </c>
      <c r="S170" s="371"/>
      <c r="T170" s="371"/>
      <c r="U170" s="371"/>
      <c r="V170" s="371"/>
      <c r="W170" s="371"/>
      <c r="X170" s="371"/>
      <c r="Y170" s="372" t="s">
        <v>277</v>
      </c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3" t="s">
        <v>277</v>
      </c>
      <c r="AL170" s="373"/>
      <c r="AM170" s="373"/>
      <c r="AN170" s="373"/>
      <c r="AO170" s="373"/>
      <c r="AP170" s="373"/>
      <c r="AQ170" s="373" t="s">
        <v>277</v>
      </c>
      <c r="AR170" s="373"/>
      <c r="AS170" s="373"/>
      <c r="AT170" s="373"/>
      <c r="AU170" s="373"/>
      <c r="AV170" s="373"/>
      <c r="AW170" s="373"/>
      <c r="AX170" s="373"/>
      <c r="AY170" s="373"/>
      <c r="AZ170" s="373"/>
      <c r="BA170" s="373"/>
      <c r="BB170" s="22"/>
      <c r="BE170" s="80"/>
      <c r="BF170" s="80"/>
      <c r="BG170" s="80"/>
      <c r="BH170" s="80"/>
      <c r="BI170" s="80"/>
      <c r="BJ170" s="80"/>
      <c r="BK170" s="80"/>
      <c r="BL170" s="85"/>
      <c r="BM170" s="85"/>
      <c r="BN170" s="85"/>
      <c r="BO170" s="85"/>
      <c r="BP170" s="85"/>
      <c r="BQ170" s="85"/>
      <c r="BR170" s="85"/>
      <c r="BS170" s="85"/>
    </row>
    <row r="171" spans="2:71" ht="12" customHeight="1">
      <c r="B171" s="20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80"/>
      <c r="S171" s="381"/>
      <c r="T171" s="381"/>
      <c r="U171" s="381"/>
      <c r="V171" s="381"/>
      <c r="W171" s="381"/>
      <c r="X171" s="382"/>
      <c r="Y171" s="380"/>
      <c r="Z171" s="381"/>
      <c r="AA171" s="381"/>
      <c r="AB171" s="381"/>
      <c r="AC171" s="381"/>
      <c r="AD171" s="381"/>
      <c r="AE171" s="381"/>
      <c r="AF171" s="381"/>
      <c r="AG171" s="381"/>
      <c r="AH171" s="381"/>
      <c r="AI171" s="381"/>
      <c r="AJ171" s="382"/>
      <c r="AK171" s="374"/>
      <c r="AL171" s="375"/>
      <c r="AM171" s="375"/>
      <c r="AN171" s="375"/>
      <c r="AO171" s="375"/>
      <c r="AP171" s="376"/>
      <c r="AQ171" s="374"/>
      <c r="AR171" s="375"/>
      <c r="AS171" s="375"/>
      <c r="AT171" s="375"/>
      <c r="AU171" s="375"/>
      <c r="AV171" s="375"/>
      <c r="AW171" s="375"/>
      <c r="AX171" s="375"/>
      <c r="AY171" s="375"/>
      <c r="AZ171" s="375"/>
      <c r="BA171" s="376"/>
      <c r="BB171" s="22"/>
      <c r="BE171" s="80"/>
      <c r="BF171" s="80"/>
      <c r="BG171" s="80"/>
      <c r="BH171" s="80"/>
      <c r="BI171" s="80"/>
      <c r="BJ171" s="80"/>
      <c r="BK171" s="80"/>
      <c r="BL171" s="85"/>
      <c r="BM171" s="85"/>
      <c r="BN171" s="85"/>
      <c r="BO171" s="85"/>
      <c r="BP171" s="85"/>
      <c r="BQ171" s="85"/>
      <c r="BR171" s="85"/>
      <c r="BS171" s="85"/>
    </row>
    <row r="172" spans="2:71" ht="12" customHeight="1">
      <c r="B172" s="2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2"/>
      <c r="W172" s="142"/>
      <c r="X172" s="142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22"/>
      <c r="BE172" s="80"/>
      <c r="BF172" s="80"/>
      <c r="BG172" s="80"/>
      <c r="BH172" s="80"/>
      <c r="BI172" s="80"/>
      <c r="BJ172" s="80"/>
      <c r="BK172" s="80"/>
      <c r="BL172" s="85"/>
      <c r="BM172" s="85"/>
      <c r="BN172" s="85"/>
      <c r="BO172" s="85"/>
      <c r="BP172" s="85"/>
      <c r="BQ172" s="85"/>
      <c r="BR172" s="85"/>
      <c r="BS172" s="85"/>
    </row>
    <row r="173" spans="2:54" ht="12" customHeight="1">
      <c r="B173" s="20"/>
      <c r="C173" s="156" t="s">
        <v>272</v>
      </c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22"/>
    </row>
    <row r="174" spans="2:54" ht="12" customHeight="1">
      <c r="B174" s="20"/>
      <c r="C174" s="156" t="s">
        <v>288</v>
      </c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22"/>
    </row>
    <row r="175" spans="2:54" ht="12" customHeight="1">
      <c r="B175" s="20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93" t="s">
        <v>24</v>
      </c>
      <c r="BB175" s="22"/>
    </row>
    <row r="176" spans="2:54" ht="6.75" customHeight="1">
      <c r="B176" s="20"/>
      <c r="C176" s="53"/>
      <c r="D176" s="53"/>
      <c r="E176" s="53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22"/>
    </row>
    <row r="177" spans="2:54" ht="13.5" customHeight="1">
      <c r="B177" s="20"/>
      <c r="C177" s="160" t="s">
        <v>273</v>
      </c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2"/>
      <c r="W177" s="160" t="s">
        <v>306</v>
      </c>
      <c r="X177" s="161"/>
      <c r="Y177" s="161"/>
      <c r="Z177" s="161"/>
      <c r="AA177" s="161"/>
      <c r="AB177" s="161"/>
      <c r="AC177" s="162"/>
      <c r="AD177" s="175" t="s">
        <v>25</v>
      </c>
      <c r="AE177" s="175"/>
      <c r="AF177" s="175"/>
      <c r="AG177" s="175"/>
      <c r="AH177" s="175"/>
      <c r="AI177" s="175"/>
      <c r="AJ177" s="175"/>
      <c r="AK177" s="175"/>
      <c r="AL177" s="196" t="s">
        <v>26</v>
      </c>
      <c r="AM177" s="196"/>
      <c r="AN177" s="196"/>
      <c r="AO177" s="196"/>
      <c r="AP177" s="196"/>
      <c r="AQ177" s="196"/>
      <c r="AR177" s="196"/>
      <c r="AS177" s="196"/>
      <c r="AT177" s="175" t="s">
        <v>27</v>
      </c>
      <c r="AU177" s="175"/>
      <c r="AV177" s="175"/>
      <c r="AW177" s="175"/>
      <c r="AX177" s="175"/>
      <c r="AY177" s="175"/>
      <c r="AZ177" s="175"/>
      <c r="BA177" s="175"/>
      <c r="BB177" s="22"/>
    </row>
    <row r="178" spans="2:54" ht="13.5" customHeight="1">
      <c r="B178" s="20"/>
      <c r="C178" s="163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5"/>
      <c r="W178" s="163"/>
      <c r="X178" s="164"/>
      <c r="Y178" s="164"/>
      <c r="Z178" s="164"/>
      <c r="AA178" s="164"/>
      <c r="AB178" s="164"/>
      <c r="AC178" s="165"/>
      <c r="AD178" s="175"/>
      <c r="AE178" s="175"/>
      <c r="AF178" s="175"/>
      <c r="AG178" s="175"/>
      <c r="AH178" s="175"/>
      <c r="AI178" s="175"/>
      <c r="AJ178" s="175"/>
      <c r="AK178" s="175"/>
      <c r="AL178" s="196"/>
      <c r="AM178" s="196"/>
      <c r="AN178" s="196"/>
      <c r="AO178" s="196"/>
      <c r="AP178" s="196"/>
      <c r="AQ178" s="196"/>
      <c r="AR178" s="196"/>
      <c r="AS178" s="196"/>
      <c r="AT178" s="175"/>
      <c r="AU178" s="175"/>
      <c r="AV178" s="175"/>
      <c r="AW178" s="175"/>
      <c r="AX178" s="175"/>
      <c r="AY178" s="175"/>
      <c r="AZ178" s="175"/>
      <c r="BA178" s="175"/>
      <c r="BB178" s="22"/>
    </row>
    <row r="179" spans="2:54" ht="13.5" customHeight="1">
      <c r="B179" s="20"/>
      <c r="C179" s="163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5"/>
      <c r="W179" s="163"/>
      <c r="X179" s="164"/>
      <c r="Y179" s="164"/>
      <c r="Z179" s="164"/>
      <c r="AA179" s="164"/>
      <c r="AB179" s="164"/>
      <c r="AC179" s="165"/>
      <c r="AD179" s="175"/>
      <c r="AE179" s="175"/>
      <c r="AF179" s="175"/>
      <c r="AG179" s="175"/>
      <c r="AH179" s="175"/>
      <c r="AI179" s="175"/>
      <c r="AJ179" s="175"/>
      <c r="AK179" s="175"/>
      <c r="AL179" s="196"/>
      <c r="AM179" s="196"/>
      <c r="AN179" s="196"/>
      <c r="AO179" s="196"/>
      <c r="AP179" s="196"/>
      <c r="AQ179" s="196"/>
      <c r="AR179" s="196"/>
      <c r="AS179" s="196"/>
      <c r="AT179" s="175"/>
      <c r="AU179" s="175"/>
      <c r="AV179" s="175"/>
      <c r="AW179" s="175"/>
      <c r="AX179" s="175"/>
      <c r="AY179" s="175"/>
      <c r="AZ179" s="175"/>
      <c r="BA179" s="175"/>
      <c r="BB179" s="22"/>
    </row>
    <row r="180" spans="2:54" ht="9.75" customHeight="1">
      <c r="B180" s="20"/>
      <c r="C180" s="163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5"/>
      <c r="W180" s="163"/>
      <c r="X180" s="164"/>
      <c r="Y180" s="164"/>
      <c r="Z180" s="164"/>
      <c r="AA180" s="164"/>
      <c r="AB180" s="164"/>
      <c r="AC180" s="165"/>
      <c r="AD180" s="175"/>
      <c r="AE180" s="175"/>
      <c r="AF180" s="175"/>
      <c r="AG180" s="175"/>
      <c r="AH180" s="175"/>
      <c r="AI180" s="175"/>
      <c r="AJ180" s="175"/>
      <c r="AK180" s="175"/>
      <c r="AL180" s="196"/>
      <c r="AM180" s="196"/>
      <c r="AN180" s="196"/>
      <c r="AO180" s="196"/>
      <c r="AP180" s="196"/>
      <c r="AQ180" s="196"/>
      <c r="AR180" s="196"/>
      <c r="AS180" s="196"/>
      <c r="AT180" s="175" t="s">
        <v>274</v>
      </c>
      <c r="AU180" s="175"/>
      <c r="AV180" s="175"/>
      <c r="AW180" s="175"/>
      <c r="AX180" s="175" t="s">
        <v>275</v>
      </c>
      <c r="AY180" s="175"/>
      <c r="AZ180" s="175"/>
      <c r="BA180" s="175"/>
      <c r="BB180" s="22"/>
    </row>
    <row r="181" spans="2:54" ht="9.75" customHeight="1">
      <c r="B181" s="20"/>
      <c r="C181" s="166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8"/>
      <c r="W181" s="166"/>
      <c r="X181" s="167"/>
      <c r="Y181" s="167"/>
      <c r="Z181" s="167"/>
      <c r="AA181" s="167"/>
      <c r="AB181" s="167"/>
      <c r="AC181" s="168"/>
      <c r="AD181" s="175"/>
      <c r="AE181" s="175"/>
      <c r="AF181" s="175"/>
      <c r="AG181" s="175"/>
      <c r="AH181" s="175"/>
      <c r="AI181" s="175"/>
      <c r="AJ181" s="175"/>
      <c r="AK181" s="175"/>
      <c r="AL181" s="196"/>
      <c r="AM181" s="196"/>
      <c r="AN181" s="196"/>
      <c r="AO181" s="196"/>
      <c r="AP181" s="196"/>
      <c r="AQ181" s="196"/>
      <c r="AR181" s="196"/>
      <c r="AS181" s="196"/>
      <c r="AT181" s="175"/>
      <c r="AU181" s="175"/>
      <c r="AV181" s="175"/>
      <c r="AW181" s="175"/>
      <c r="AX181" s="175"/>
      <c r="AY181" s="175"/>
      <c r="AZ181" s="175"/>
      <c r="BA181" s="175"/>
      <c r="BB181" s="22"/>
    </row>
    <row r="182" spans="2:54" ht="9.75" customHeight="1">
      <c r="B182" s="20"/>
      <c r="C182" s="171" t="s">
        <v>234</v>
      </c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6" t="s">
        <v>235</v>
      </c>
      <c r="X182" s="177"/>
      <c r="Y182" s="177"/>
      <c r="Z182" s="177"/>
      <c r="AA182" s="177"/>
      <c r="AB182" s="177"/>
      <c r="AC182" s="178"/>
      <c r="AD182" s="171">
        <v>1</v>
      </c>
      <c r="AE182" s="171"/>
      <c r="AF182" s="171"/>
      <c r="AG182" s="171"/>
      <c r="AH182" s="171"/>
      <c r="AI182" s="171"/>
      <c r="AJ182" s="171"/>
      <c r="AK182" s="171"/>
      <c r="AL182" s="171">
        <v>2</v>
      </c>
      <c r="AM182" s="171"/>
      <c r="AN182" s="171"/>
      <c r="AO182" s="171"/>
      <c r="AP182" s="171"/>
      <c r="AQ182" s="171"/>
      <c r="AR182" s="171"/>
      <c r="AS182" s="171"/>
      <c r="AT182" s="171">
        <v>3</v>
      </c>
      <c r="AU182" s="171"/>
      <c r="AV182" s="171"/>
      <c r="AW182" s="171"/>
      <c r="AX182" s="171">
        <v>4</v>
      </c>
      <c r="AY182" s="171"/>
      <c r="AZ182" s="171"/>
      <c r="BA182" s="171"/>
      <c r="BB182" s="22"/>
    </row>
    <row r="183" spans="2:54" ht="9.75" customHeight="1">
      <c r="B183" s="20"/>
      <c r="C183" s="180" t="s">
        <v>307</v>
      </c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313">
        <v>701</v>
      </c>
      <c r="X183" s="313"/>
      <c r="Y183" s="313"/>
      <c r="Z183" s="313"/>
      <c r="AA183" s="313"/>
      <c r="AB183" s="313"/>
      <c r="AC183" s="313"/>
      <c r="AD183" s="313" t="s">
        <v>277</v>
      </c>
      <c r="AE183" s="313"/>
      <c r="AF183" s="313"/>
      <c r="AG183" s="313"/>
      <c r="AH183" s="313"/>
      <c r="AI183" s="313"/>
      <c r="AJ183" s="313"/>
      <c r="AK183" s="313"/>
      <c r="AL183" s="313" t="s">
        <v>277</v>
      </c>
      <c r="AM183" s="313"/>
      <c r="AN183" s="313"/>
      <c r="AO183" s="313"/>
      <c r="AP183" s="313"/>
      <c r="AQ183" s="313"/>
      <c r="AR183" s="313"/>
      <c r="AS183" s="313"/>
      <c r="AT183" s="312" t="s">
        <v>277</v>
      </c>
      <c r="AU183" s="312"/>
      <c r="AV183" s="312"/>
      <c r="AW183" s="312"/>
      <c r="AX183" s="312" t="s">
        <v>277</v>
      </c>
      <c r="AY183" s="312"/>
      <c r="AZ183" s="312"/>
      <c r="BA183" s="312"/>
      <c r="BB183" s="22"/>
    </row>
    <row r="184" spans="2:54" ht="9.75" customHeight="1">
      <c r="B184" s="20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0"/>
      <c r="AU184" s="310"/>
      <c r="AV184" s="310"/>
      <c r="AW184" s="310"/>
      <c r="AX184" s="310"/>
      <c r="AY184" s="310"/>
      <c r="AZ184" s="310"/>
      <c r="BA184" s="310"/>
      <c r="BB184" s="22"/>
    </row>
    <row r="185" spans="2:54" ht="9.75" customHeight="1">
      <c r="B185" s="20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298"/>
      <c r="X185" s="298"/>
      <c r="Y185" s="298"/>
      <c r="Z185" s="298"/>
      <c r="AA185" s="298"/>
      <c r="AB185" s="298"/>
      <c r="AC185" s="298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310"/>
      <c r="AU185" s="310"/>
      <c r="AV185" s="310"/>
      <c r="AW185" s="310"/>
      <c r="AX185" s="310"/>
      <c r="AY185" s="310"/>
      <c r="AZ185" s="310"/>
      <c r="BA185" s="310"/>
      <c r="BB185" s="22"/>
    </row>
    <row r="186" spans="2:54" ht="9.75" customHeight="1">
      <c r="B186" s="20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298"/>
      <c r="X186" s="298"/>
      <c r="Y186" s="298"/>
      <c r="Z186" s="298"/>
      <c r="AA186" s="298"/>
      <c r="AB186" s="298"/>
      <c r="AC186" s="298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310"/>
      <c r="AU186" s="310"/>
      <c r="AV186" s="310"/>
      <c r="AW186" s="310"/>
      <c r="AX186" s="310"/>
      <c r="AY186" s="310"/>
      <c r="AZ186" s="310"/>
      <c r="BA186" s="310"/>
      <c r="BB186" s="22"/>
    </row>
    <row r="187" spans="2:54" ht="9.75" customHeight="1">
      <c r="B187" s="20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298"/>
      <c r="X187" s="298"/>
      <c r="Y187" s="298"/>
      <c r="Z187" s="298"/>
      <c r="AA187" s="298"/>
      <c r="AB187" s="298"/>
      <c r="AC187" s="298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310"/>
      <c r="AU187" s="310"/>
      <c r="AV187" s="310"/>
      <c r="AW187" s="310"/>
      <c r="AX187" s="310"/>
      <c r="AY187" s="310"/>
      <c r="AZ187" s="310"/>
      <c r="BA187" s="310"/>
      <c r="BB187" s="22"/>
    </row>
    <row r="188" spans="2:54" ht="9.75" customHeight="1">
      <c r="B188" s="20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298"/>
      <c r="X188" s="298"/>
      <c r="Y188" s="298"/>
      <c r="Z188" s="298"/>
      <c r="AA188" s="298"/>
      <c r="AB188" s="298"/>
      <c r="AC188" s="298"/>
      <c r="AD188" s="296"/>
      <c r="AE188" s="296"/>
      <c r="AF188" s="296"/>
      <c r="AG188" s="296"/>
      <c r="AH188" s="296"/>
      <c r="AI188" s="296"/>
      <c r="AJ188" s="296"/>
      <c r="AK188" s="296"/>
      <c r="AL188" s="296"/>
      <c r="AM188" s="296"/>
      <c r="AN188" s="296"/>
      <c r="AO188" s="296"/>
      <c r="AP188" s="296"/>
      <c r="AQ188" s="296"/>
      <c r="AR188" s="296"/>
      <c r="AS188" s="296"/>
      <c r="AT188" s="310"/>
      <c r="AU188" s="310"/>
      <c r="AV188" s="310"/>
      <c r="AW188" s="310"/>
      <c r="AX188" s="310"/>
      <c r="AY188" s="310"/>
      <c r="AZ188" s="310"/>
      <c r="BA188" s="310"/>
      <c r="BB188" s="22"/>
    </row>
    <row r="189" spans="2:54" ht="9.75" customHeight="1">
      <c r="B189" s="20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298"/>
      <c r="X189" s="298"/>
      <c r="Y189" s="298"/>
      <c r="Z189" s="298"/>
      <c r="AA189" s="298"/>
      <c r="AB189" s="298"/>
      <c r="AC189" s="298"/>
      <c r="AD189" s="296"/>
      <c r="AE189" s="296"/>
      <c r="AF189" s="296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310"/>
      <c r="AU189" s="310"/>
      <c r="AV189" s="310"/>
      <c r="AW189" s="310"/>
      <c r="AX189" s="310"/>
      <c r="AY189" s="310"/>
      <c r="AZ189" s="310"/>
      <c r="BA189" s="310"/>
      <c r="BB189" s="22"/>
    </row>
    <row r="190" spans="2:54" ht="9.75" customHeight="1">
      <c r="B190" s="20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298"/>
      <c r="X190" s="298"/>
      <c r="Y190" s="298"/>
      <c r="Z190" s="298"/>
      <c r="AA190" s="298"/>
      <c r="AB190" s="298"/>
      <c r="AC190" s="298"/>
      <c r="AD190" s="296"/>
      <c r="AE190" s="296"/>
      <c r="AF190" s="296"/>
      <c r="AG190" s="296"/>
      <c r="AH190" s="296"/>
      <c r="AI190" s="296"/>
      <c r="AJ190" s="296"/>
      <c r="AK190" s="296"/>
      <c r="AL190" s="296"/>
      <c r="AM190" s="296"/>
      <c r="AN190" s="296"/>
      <c r="AO190" s="296"/>
      <c r="AP190" s="296"/>
      <c r="AQ190" s="296"/>
      <c r="AR190" s="296"/>
      <c r="AS190" s="296"/>
      <c r="AT190" s="310"/>
      <c r="AU190" s="310"/>
      <c r="AV190" s="310"/>
      <c r="AW190" s="310"/>
      <c r="AX190" s="310"/>
      <c r="AY190" s="310"/>
      <c r="AZ190" s="310"/>
      <c r="BA190" s="310"/>
      <c r="BB190" s="22"/>
    </row>
    <row r="191" spans="2:54" ht="9.75" customHeight="1">
      <c r="B191" s="20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298"/>
      <c r="X191" s="298"/>
      <c r="Y191" s="298"/>
      <c r="Z191" s="298"/>
      <c r="AA191" s="298"/>
      <c r="AB191" s="298"/>
      <c r="AC191" s="298"/>
      <c r="AD191" s="296"/>
      <c r="AE191" s="296"/>
      <c r="AF191" s="296"/>
      <c r="AG191" s="296"/>
      <c r="AH191" s="296"/>
      <c r="AI191" s="296"/>
      <c r="AJ191" s="296"/>
      <c r="AK191" s="296"/>
      <c r="AL191" s="296"/>
      <c r="AM191" s="296"/>
      <c r="AN191" s="296"/>
      <c r="AO191" s="296"/>
      <c r="AP191" s="296"/>
      <c r="AQ191" s="296"/>
      <c r="AR191" s="296"/>
      <c r="AS191" s="296"/>
      <c r="AT191" s="310"/>
      <c r="AU191" s="310"/>
      <c r="AV191" s="310"/>
      <c r="AW191" s="310"/>
      <c r="AX191" s="310"/>
      <c r="AY191" s="310"/>
      <c r="AZ191" s="310"/>
      <c r="BA191" s="310"/>
      <c r="BB191" s="22"/>
    </row>
    <row r="192" spans="2:54" ht="9.75" customHeight="1">
      <c r="B192" s="20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298"/>
      <c r="X192" s="298"/>
      <c r="Y192" s="298"/>
      <c r="Z192" s="298"/>
      <c r="AA192" s="298"/>
      <c r="AB192" s="298"/>
      <c r="AC192" s="298"/>
      <c r="AD192" s="296"/>
      <c r="AE192" s="296"/>
      <c r="AF192" s="296"/>
      <c r="AG192" s="296"/>
      <c r="AH192" s="296"/>
      <c r="AI192" s="296"/>
      <c r="AJ192" s="296"/>
      <c r="AK192" s="296"/>
      <c r="AL192" s="296"/>
      <c r="AM192" s="296"/>
      <c r="AN192" s="296"/>
      <c r="AO192" s="296"/>
      <c r="AP192" s="296"/>
      <c r="AQ192" s="296"/>
      <c r="AR192" s="296"/>
      <c r="AS192" s="296"/>
      <c r="AT192" s="310"/>
      <c r="AU192" s="310"/>
      <c r="AV192" s="310"/>
      <c r="AW192" s="310"/>
      <c r="AX192" s="310"/>
      <c r="AY192" s="310"/>
      <c r="AZ192" s="310"/>
      <c r="BA192" s="310"/>
      <c r="BB192" s="22"/>
    </row>
    <row r="193" spans="2:54" ht="9.75" customHeight="1">
      <c r="B193" s="20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298"/>
      <c r="X193" s="298"/>
      <c r="Y193" s="298"/>
      <c r="Z193" s="298"/>
      <c r="AA193" s="298"/>
      <c r="AB193" s="298"/>
      <c r="AC193" s="298"/>
      <c r="AD193" s="296"/>
      <c r="AE193" s="296"/>
      <c r="AF193" s="296"/>
      <c r="AG193" s="296"/>
      <c r="AH193" s="296"/>
      <c r="AI193" s="296"/>
      <c r="AJ193" s="296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310"/>
      <c r="AU193" s="310"/>
      <c r="AV193" s="310"/>
      <c r="AW193" s="310"/>
      <c r="AX193" s="310"/>
      <c r="AY193" s="310"/>
      <c r="AZ193" s="310"/>
      <c r="BA193" s="310"/>
      <c r="BB193" s="22"/>
    </row>
    <row r="194" spans="2:54" ht="9.75" customHeight="1">
      <c r="B194" s="20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299"/>
      <c r="X194" s="299"/>
      <c r="Y194" s="299"/>
      <c r="Z194" s="299"/>
      <c r="AA194" s="299"/>
      <c r="AB194" s="299"/>
      <c r="AC194" s="299"/>
      <c r="AD194" s="297"/>
      <c r="AE194" s="297"/>
      <c r="AF194" s="297"/>
      <c r="AG194" s="297"/>
      <c r="AH194" s="297"/>
      <c r="AI194" s="297"/>
      <c r="AJ194" s="297"/>
      <c r="AK194" s="297"/>
      <c r="AL194" s="297"/>
      <c r="AM194" s="297"/>
      <c r="AN194" s="297"/>
      <c r="AO194" s="297"/>
      <c r="AP194" s="297"/>
      <c r="AQ194" s="297"/>
      <c r="AR194" s="297"/>
      <c r="AS194" s="297"/>
      <c r="AT194" s="311"/>
      <c r="AU194" s="311"/>
      <c r="AV194" s="311"/>
      <c r="AW194" s="311"/>
      <c r="AX194" s="311"/>
      <c r="AY194" s="311"/>
      <c r="AZ194" s="311"/>
      <c r="BA194" s="311"/>
      <c r="BB194" s="22"/>
    </row>
    <row r="195" spans="2:54" ht="12" customHeight="1">
      <c r="B195" s="20"/>
      <c r="C195" s="15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15"/>
      <c r="AY195" s="15"/>
      <c r="AZ195" s="15"/>
      <c r="BA195" s="15"/>
      <c r="BB195" s="22"/>
    </row>
    <row r="196" spans="2:54" ht="12" customHeight="1">
      <c r="B196" s="20"/>
      <c r="C196" s="377" t="s">
        <v>28</v>
      </c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8"/>
      <c r="AN196" s="378"/>
      <c r="AO196" s="378"/>
      <c r="AP196" s="378"/>
      <c r="AQ196" s="378"/>
      <c r="AR196" s="378"/>
      <c r="AS196" s="378"/>
      <c r="AT196" s="378"/>
      <c r="AU196" s="378"/>
      <c r="AV196" s="378"/>
      <c r="AW196" s="378"/>
      <c r="AX196" s="378"/>
      <c r="AY196" s="378"/>
      <c r="AZ196" s="378"/>
      <c r="BA196" s="378"/>
      <c r="BB196" s="22"/>
    </row>
    <row r="197" spans="2:54" ht="12" customHeight="1">
      <c r="B197" s="20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  <c r="AA197" s="378"/>
      <c r="AB197" s="378"/>
      <c r="AC197" s="378"/>
      <c r="AD197" s="378"/>
      <c r="AE197" s="378"/>
      <c r="AF197" s="378"/>
      <c r="AG197" s="378"/>
      <c r="AH197" s="378"/>
      <c r="AI197" s="378"/>
      <c r="AJ197" s="378"/>
      <c r="AK197" s="378"/>
      <c r="AL197" s="378"/>
      <c r="AM197" s="378"/>
      <c r="AN197" s="378"/>
      <c r="AO197" s="378"/>
      <c r="AP197" s="378"/>
      <c r="AQ197" s="378"/>
      <c r="AR197" s="378"/>
      <c r="AS197" s="378"/>
      <c r="AT197" s="378"/>
      <c r="AU197" s="378"/>
      <c r="AV197" s="378"/>
      <c r="AW197" s="378"/>
      <c r="AX197" s="378"/>
      <c r="AY197" s="378"/>
      <c r="AZ197" s="378"/>
      <c r="BA197" s="378"/>
      <c r="BB197" s="22"/>
    </row>
    <row r="198" spans="2:54" ht="12" customHeight="1">
      <c r="B198" s="20"/>
      <c r="C198" s="15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15"/>
      <c r="AY198" s="15"/>
      <c r="AZ198" s="15"/>
      <c r="BA198" s="15"/>
      <c r="BB198" s="22"/>
    </row>
    <row r="199" spans="2:54" ht="12" customHeight="1">
      <c r="B199" s="20"/>
      <c r="C199" s="53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3"/>
      <c r="AY199" s="53"/>
      <c r="AZ199" s="53"/>
      <c r="BA199" s="53"/>
      <c r="BB199" s="22"/>
    </row>
    <row r="200" spans="2:54" ht="12" customHeight="1">
      <c r="B200" s="20"/>
      <c r="C200" s="139" t="s">
        <v>354</v>
      </c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3"/>
      <c r="AY200" s="53"/>
      <c r="AZ200" s="53"/>
      <c r="BA200" s="53"/>
      <c r="BB200" s="22"/>
    </row>
    <row r="201" spans="2:54" ht="12" customHeight="1">
      <c r="B201" s="20"/>
      <c r="C201" s="139" t="s">
        <v>355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3"/>
      <c r="AY201" s="53"/>
      <c r="AZ201" s="53"/>
      <c r="BA201" s="53"/>
      <c r="BB201" s="22"/>
    </row>
    <row r="202" spans="2:54" ht="12" customHeight="1">
      <c r="B202" s="20"/>
      <c r="C202" s="140" t="s">
        <v>356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3"/>
      <c r="AY202" s="53"/>
      <c r="AZ202" s="53"/>
      <c r="BA202" s="53"/>
      <c r="BB202" s="22"/>
    </row>
    <row r="203" spans="2:54" ht="10.5" customHeight="1">
      <c r="B203" s="20"/>
      <c r="C203" s="140" t="s">
        <v>357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2"/>
    </row>
    <row r="204" spans="2:54" ht="10.5" customHeight="1">
      <c r="B204" s="20"/>
      <c r="C204" s="140" t="s">
        <v>358</v>
      </c>
      <c r="D204" s="2"/>
      <c r="E204" s="2"/>
      <c r="F204" s="2"/>
      <c r="G204" s="354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4"/>
      <c r="T204" s="354"/>
      <c r="U204" s="354"/>
      <c r="V204" s="27"/>
      <c r="W204" s="27"/>
      <c r="X204" s="185"/>
      <c r="Y204" s="185"/>
      <c r="Z204" s="185"/>
      <c r="AA204" s="185"/>
      <c r="AB204" s="185"/>
      <c r="AC204" s="185"/>
      <c r="AD204" s="185"/>
      <c r="AE204" s="185"/>
      <c r="AF204" s="60"/>
      <c r="AG204" s="60"/>
      <c r="AH204" s="184"/>
      <c r="AI204" s="184"/>
      <c r="AJ204" s="184"/>
      <c r="AK204" s="184"/>
      <c r="AL204" s="184"/>
      <c r="AM204" s="184"/>
      <c r="AN204" s="184"/>
      <c r="AO204" s="184"/>
      <c r="AP204" s="27"/>
      <c r="AQ204" s="27"/>
      <c r="AR204" s="27"/>
      <c r="AS204" s="27"/>
      <c r="AT204" s="27"/>
      <c r="AU204" s="27"/>
      <c r="AV204" s="2"/>
      <c r="AW204" s="2"/>
      <c r="AX204" s="2"/>
      <c r="AY204" s="2"/>
      <c r="AZ204" s="2"/>
      <c r="BA204" s="2"/>
      <c r="BB204" s="22"/>
    </row>
    <row r="205" spans="2:54" ht="10.5" customHeight="1">
      <c r="B205" s="20"/>
      <c r="C205" s="138"/>
      <c r="D205" s="138"/>
      <c r="E205" s="138"/>
      <c r="F205" s="138"/>
      <c r="G205" s="355" t="s">
        <v>359</v>
      </c>
      <c r="H205" s="355"/>
      <c r="I205" s="355"/>
      <c r="J205" s="355"/>
      <c r="K205" s="355"/>
      <c r="L205" s="355"/>
      <c r="M205" s="355"/>
      <c r="N205" s="355"/>
      <c r="O205" s="355"/>
      <c r="P205" s="355"/>
      <c r="Q205" s="355"/>
      <c r="R205" s="355"/>
      <c r="S205" s="355"/>
      <c r="T205" s="355"/>
      <c r="U205" s="355"/>
      <c r="V205" s="27"/>
      <c r="W205" s="27"/>
      <c r="X205" s="183" t="s">
        <v>237</v>
      </c>
      <c r="Y205" s="183"/>
      <c r="Z205" s="183"/>
      <c r="AA205" s="183"/>
      <c r="AB205" s="183"/>
      <c r="AC205" s="183"/>
      <c r="AD205" s="183"/>
      <c r="AE205" s="183"/>
      <c r="AF205" s="2"/>
      <c r="AG205" s="2"/>
      <c r="AH205" s="183" t="s">
        <v>255</v>
      </c>
      <c r="AI205" s="183"/>
      <c r="AJ205" s="183"/>
      <c r="AK205" s="183"/>
      <c r="AL205" s="183"/>
      <c r="AM205" s="183"/>
      <c r="AN205" s="183"/>
      <c r="AO205" s="183"/>
      <c r="AP205" s="27"/>
      <c r="AQ205" s="27"/>
      <c r="AR205" s="27"/>
      <c r="AS205" s="27"/>
      <c r="AT205" s="27"/>
      <c r="AU205" s="27"/>
      <c r="AV205" s="2"/>
      <c r="AW205" s="2"/>
      <c r="AX205" s="2"/>
      <c r="AY205" s="2"/>
      <c r="AZ205" s="2"/>
      <c r="BA205" s="2"/>
      <c r="BB205" s="22"/>
    </row>
    <row r="206" spans="2:54" ht="10.5" customHeight="1">
      <c r="B206" s="20"/>
      <c r="C206" s="2"/>
      <c r="D206" s="2"/>
      <c r="E206" s="2"/>
      <c r="F206" s="2"/>
      <c r="G206" s="2"/>
      <c r="H206" s="2"/>
      <c r="I206" s="2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61"/>
      <c r="AI206" s="61"/>
      <c r="AJ206" s="61"/>
      <c r="AK206" s="61"/>
      <c r="AL206" s="2"/>
      <c r="AM206" s="2"/>
      <c r="AN206" s="27"/>
      <c r="AO206" s="27"/>
      <c r="AP206" s="27"/>
      <c r="AQ206" s="27"/>
      <c r="AR206" s="27"/>
      <c r="AS206" s="27"/>
      <c r="AT206" s="27"/>
      <c r="AU206" s="27"/>
      <c r="AV206" s="2"/>
      <c r="AW206" s="2"/>
      <c r="AX206" s="2"/>
      <c r="AY206" s="2"/>
      <c r="AZ206" s="2"/>
      <c r="BA206" s="2"/>
      <c r="BB206" s="22"/>
    </row>
    <row r="207" spans="2:54" ht="10.5" customHeight="1">
      <c r="B207" s="20"/>
      <c r="C207" s="2"/>
      <c r="D207" s="2"/>
      <c r="E207" s="2"/>
      <c r="F207" s="2"/>
      <c r="G207" s="2"/>
      <c r="H207" s="2"/>
      <c r="I207" s="2"/>
      <c r="J207" s="27"/>
      <c r="K207" s="27"/>
      <c r="L207" s="27"/>
      <c r="M207" s="27"/>
      <c r="N207" s="61"/>
      <c r="O207" s="61"/>
      <c r="P207" s="61"/>
      <c r="Q207" s="61"/>
      <c r="R207" s="61"/>
      <c r="S207" s="61"/>
      <c r="T207" s="61"/>
      <c r="U207" s="61"/>
      <c r="V207" s="27"/>
      <c r="W207" s="27"/>
      <c r="X207" s="61"/>
      <c r="Y207" s="61"/>
      <c r="Z207" s="61"/>
      <c r="AA207" s="61"/>
      <c r="AB207" s="61"/>
      <c r="AC207" s="61"/>
      <c r="AD207" s="61"/>
      <c r="AE207" s="61"/>
      <c r="AF207" s="27"/>
      <c r="AG207" s="27"/>
      <c r="AH207" s="61"/>
      <c r="AI207" s="61"/>
      <c r="AJ207" s="61"/>
      <c r="AK207" s="61"/>
      <c r="AL207" s="61"/>
      <c r="AM207" s="61"/>
      <c r="AN207" s="61"/>
      <c r="AO207" s="61"/>
      <c r="AP207" s="27"/>
      <c r="AQ207" s="27"/>
      <c r="AR207" s="27"/>
      <c r="AS207" s="27"/>
      <c r="AT207" s="27"/>
      <c r="AU207" s="27"/>
      <c r="AV207" s="2"/>
      <c r="AW207" s="2"/>
      <c r="AX207" s="2"/>
      <c r="AY207" s="2"/>
      <c r="AZ207" s="2"/>
      <c r="BA207" s="2"/>
      <c r="BB207" s="22"/>
    </row>
    <row r="208" spans="2:54" ht="10.5" customHeight="1">
      <c r="B208" s="20"/>
      <c r="C208" s="2"/>
      <c r="D208" s="2"/>
      <c r="E208" s="2"/>
      <c r="F208" s="2"/>
      <c r="G208" s="2"/>
      <c r="H208" s="2"/>
      <c r="I208" s="2"/>
      <c r="J208" s="27"/>
      <c r="K208" s="27"/>
      <c r="L208" s="27"/>
      <c r="M208" s="27"/>
      <c r="N208" s="61"/>
      <c r="O208" s="61"/>
      <c r="P208" s="61"/>
      <c r="Q208" s="61"/>
      <c r="R208" s="61"/>
      <c r="S208" s="61"/>
      <c r="T208" s="61"/>
      <c r="U208" s="61"/>
      <c r="V208" s="27"/>
      <c r="W208" s="27"/>
      <c r="X208" s="61"/>
      <c r="Y208" s="61"/>
      <c r="Z208" s="61"/>
      <c r="AA208" s="61"/>
      <c r="AB208" s="61"/>
      <c r="AC208" s="61"/>
      <c r="AD208" s="61"/>
      <c r="AE208" s="61"/>
      <c r="AF208" s="27"/>
      <c r="AG208" s="27"/>
      <c r="AH208" s="61"/>
      <c r="AI208" s="61"/>
      <c r="AJ208" s="61"/>
      <c r="AK208" s="61"/>
      <c r="AL208" s="61"/>
      <c r="AM208" s="61"/>
      <c r="AN208" s="61"/>
      <c r="AO208" s="61"/>
      <c r="AP208" s="27"/>
      <c r="AQ208" s="27"/>
      <c r="AR208" s="27"/>
      <c r="AS208" s="27"/>
      <c r="AT208" s="27"/>
      <c r="AU208" s="27"/>
      <c r="AV208" s="2"/>
      <c r="AW208" s="2"/>
      <c r="AX208" s="2"/>
      <c r="AY208" s="2"/>
      <c r="AZ208" s="2"/>
      <c r="BA208" s="2"/>
      <c r="BB208" s="22"/>
    </row>
    <row r="209" spans="2:54" ht="10.5" customHeight="1">
      <c r="B209" s="20"/>
      <c r="C209" s="2"/>
      <c r="D209" s="2"/>
      <c r="E209" s="2"/>
      <c r="F209" s="2"/>
      <c r="G209" s="2"/>
      <c r="H209" s="2"/>
      <c r="I209" s="2"/>
      <c r="J209" s="27"/>
      <c r="K209" s="27"/>
      <c r="L209" s="27"/>
      <c r="M209" s="27"/>
      <c r="N209" s="61"/>
      <c r="O209" s="61"/>
      <c r="P209" s="61"/>
      <c r="Q209" s="61"/>
      <c r="R209" s="61"/>
      <c r="S209" s="61"/>
      <c r="T209" s="61"/>
      <c r="U209" s="61"/>
      <c r="V209" s="27"/>
      <c r="W209" s="27"/>
      <c r="X209" s="61"/>
      <c r="Y209" s="61"/>
      <c r="Z209" s="61"/>
      <c r="AA209" s="61"/>
      <c r="AB209" s="61"/>
      <c r="AC209" s="61"/>
      <c r="AD209" s="61"/>
      <c r="AE209" s="61"/>
      <c r="AF209" s="27"/>
      <c r="AG209" s="27"/>
      <c r="AH209" s="61"/>
      <c r="AI209" s="61"/>
      <c r="AJ209" s="61"/>
      <c r="AK209" s="61"/>
      <c r="AL209" s="61"/>
      <c r="AM209" s="61"/>
      <c r="AN209" s="61"/>
      <c r="AO209" s="61"/>
      <c r="AP209" s="27"/>
      <c r="AQ209" s="27"/>
      <c r="AR209" s="27"/>
      <c r="AS209" s="27"/>
      <c r="AT209" s="27"/>
      <c r="AU209" s="27"/>
      <c r="AV209" s="2"/>
      <c r="AW209" s="2"/>
      <c r="AX209" s="2"/>
      <c r="AY209" s="2"/>
      <c r="AZ209" s="2"/>
      <c r="BA209" s="2"/>
      <c r="BB209" s="22"/>
    </row>
    <row r="210" spans="2:54" ht="10.5" customHeight="1">
      <c r="B210" s="20"/>
      <c r="C210" s="2"/>
      <c r="D210" s="2"/>
      <c r="E210" s="2"/>
      <c r="F210" s="2"/>
      <c r="G210" s="2"/>
      <c r="H210" s="2"/>
      <c r="I210" s="2"/>
      <c r="J210" s="27"/>
      <c r="K210" s="27"/>
      <c r="L210" s="27"/>
      <c r="M210" s="27"/>
      <c r="N210" s="61"/>
      <c r="O210" s="61"/>
      <c r="P210" s="61"/>
      <c r="Q210" s="61"/>
      <c r="R210" s="61"/>
      <c r="S210" s="61"/>
      <c r="T210" s="61"/>
      <c r="U210" s="61"/>
      <c r="V210" s="27"/>
      <c r="W210" s="27"/>
      <c r="X210" s="61"/>
      <c r="Y210" s="61"/>
      <c r="Z210" s="61"/>
      <c r="AA210" s="61"/>
      <c r="AB210" s="61"/>
      <c r="AC210" s="61"/>
      <c r="AD210" s="61"/>
      <c r="AE210" s="61"/>
      <c r="AF210" s="27"/>
      <c r="AG210" s="27"/>
      <c r="AH210" s="61"/>
      <c r="AI210" s="61"/>
      <c r="AJ210" s="61"/>
      <c r="AK210" s="61"/>
      <c r="AL210" s="61"/>
      <c r="AM210" s="61"/>
      <c r="AN210" s="61"/>
      <c r="AO210" s="61"/>
      <c r="AP210" s="27"/>
      <c r="AQ210" s="27"/>
      <c r="AR210" s="27"/>
      <c r="AS210" s="27"/>
      <c r="AT210" s="27"/>
      <c r="AU210" s="27"/>
      <c r="AV210" s="2"/>
      <c r="AW210" s="2"/>
      <c r="AX210" s="2"/>
      <c r="AY210" s="2"/>
      <c r="AZ210" s="2"/>
      <c r="BA210" s="2"/>
      <c r="BB210" s="22"/>
    </row>
    <row r="211" spans="2:54" ht="10.5" customHeight="1">
      <c r="B211" s="20"/>
      <c r="C211" s="2"/>
      <c r="D211" s="2"/>
      <c r="E211" s="2"/>
      <c r="F211" s="2"/>
      <c r="G211" s="2"/>
      <c r="H211" s="2"/>
      <c r="I211" s="2"/>
      <c r="J211" s="27"/>
      <c r="K211" s="27"/>
      <c r="L211" s="27"/>
      <c r="M211" s="27"/>
      <c r="N211" s="61"/>
      <c r="O211" s="61"/>
      <c r="P211" s="61"/>
      <c r="Q211" s="61"/>
      <c r="R211" s="61"/>
      <c r="S211" s="61"/>
      <c r="T211" s="61"/>
      <c r="U211" s="61"/>
      <c r="V211" s="27"/>
      <c r="W211" s="27"/>
      <c r="X211" s="61"/>
      <c r="Y211" s="61"/>
      <c r="Z211" s="61"/>
      <c r="AA211" s="61"/>
      <c r="AB211" s="61"/>
      <c r="AC211" s="61"/>
      <c r="AD211" s="61"/>
      <c r="AE211" s="61"/>
      <c r="AF211" s="27"/>
      <c r="AG211" s="27"/>
      <c r="AH211" s="61"/>
      <c r="AI211" s="61"/>
      <c r="AJ211" s="61"/>
      <c r="AK211" s="61"/>
      <c r="AL211" s="61"/>
      <c r="AM211" s="61"/>
      <c r="AN211" s="61"/>
      <c r="AO211" s="61"/>
      <c r="AP211" s="27"/>
      <c r="AQ211" s="27"/>
      <c r="AR211" s="27"/>
      <c r="AS211" s="27"/>
      <c r="AT211" s="27"/>
      <c r="AU211" s="27"/>
      <c r="AV211" s="2"/>
      <c r="AW211" s="2"/>
      <c r="AX211" s="2"/>
      <c r="AY211" s="2"/>
      <c r="AZ211" s="2"/>
      <c r="BA211" s="2"/>
      <c r="BB211" s="22"/>
    </row>
    <row r="212" spans="2:54" ht="10.5" customHeight="1">
      <c r="B212" s="20"/>
      <c r="C212" s="2"/>
      <c r="D212" s="2"/>
      <c r="E212" s="2"/>
      <c r="F212" s="2"/>
      <c r="G212" s="2"/>
      <c r="H212" s="2"/>
      <c r="I212" s="2"/>
      <c r="J212" s="27"/>
      <c r="K212" s="27"/>
      <c r="L212" s="27"/>
      <c r="M212" s="27"/>
      <c r="N212" s="61"/>
      <c r="O212" s="61"/>
      <c r="P212" s="61"/>
      <c r="Q212" s="61"/>
      <c r="R212" s="61"/>
      <c r="S212" s="61"/>
      <c r="T212" s="61"/>
      <c r="U212" s="61"/>
      <c r="V212" s="27"/>
      <c r="W212" s="27"/>
      <c r="X212" s="61"/>
      <c r="Y212" s="61"/>
      <c r="Z212" s="61"/>
      <c r="AA212" s="61"/>
      <c r="AB212" s="61"/>
      <c r="AC212" s="61"/>
      <c r="AD212" s="61"/>
      <c r="AE212" s="61"/>
      <c r="AF212" s="27"/>
      <c r="AG212" s="27"/>
      <c r="AH212" s="61"/>
      <c r="AI212" s="61"/>
      <c r="AJ212" s="61"/>
      <c r="AK212" s="61"/>
      <c r="AL212" s="61"/>
      <c r="AM212" s="61"/>
      <c r="AN212" s="61"/>
      <c r="AO212" s="61"/>
      <c r="AP212" s="27"/>
      <c r="AQ212" s="27"/>
      <c r="AR212" s="27"/>
      <c r="AS212" s="27"/>
      <c r="AT212" s="27"/>
      <c r="AU212" s="27"/>
      <c r="AV212" s="2"/>
      <c r="AW212" s="2"/>
      <c r="AX212" s="2"/>
      <c r="AY212" s="2"/>
      <c r="AZ212" s="2"/>
      <c r="BA212" s="2"/>
      <c r="BB212" s="22"/>
    </row>
    <row r="213" spans="2:54" ht="10.5" customHeight="1">
      <c r="B213" s="20"/>
      <c r="C213" s="2"/>
      <c r="D213" s="2"/>
      <c r="E213" s="2"/>
      <c r="F213" s="2"/>
      <c r="G213" s="2"/>
      <c r="H213" s="2"/>
      <c r="I213" s="2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"/>
      <c r="AD213" s="61"/>
      <c r="AE213" s="61"/>
      <c r="AF213" s="61"/>
      <c r="AG213" s="61"/>
      <c r="AH213" s="61"/>
      <c r="AI213" s="61"/>
      <c r="AJ213" s="61"/>
      <c r="AK213" s="61"/>
      <c r="AL213" s="2"/>
      <c r="AM213" s="2"/>
      <c r="AN213" s="61"/>
      <c r="AO213" s="61"/>
      <c r="AP213" s="61"/>
      <c r="AQ213" s="61"/>
      <c r="AR213" s="61"/>
      <c r="AS213" s="61"/>
      <c r="AT213" s="61"/>
      <c r="AU213" s="61"/>
      <c r="AV213" s="2"/>
      <c r="AW213" s="2"/>
      <c r="AX213" s="2"/>
      <c r="AY213" s="2"/>
      <c r="AZ213" s="2"/>
      <c r="BA213" s="2"/>
      <c r="BB213" s="22"/>
    </row>
    <row r="214" spans="2:54" ht="10.5" customHeight="1">
      <c r="B214" s="20"/>
      <c r="C214" s="357"/>
      <c r="D214" s="357"/>
      <c r="E214" s="357"/>
      <c r="F214" s="357"/>
      <c r="G214" s="357"/>
      <c r="H214" s="357"/>
      <c r="I214" s="357"/>
      <c r="J214" s="357"/>
      <c r="K214" s="357"/>
      <c r="L214" s="357"/>
      <c r="M214" s="357"/>
      <c r="N214" s="357"/>
      <c r="O214" s="357"/>
      <c r="P214" s="357"/>
      <c r="Q214" s="357"/>
      <c r="R214" s="357"/>
      <c r="S214" s="357"/>
      <c r="T214" s="357"/>
      <c r="U214" s="35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356">
        <f ca="1">TODAY()</f>
        <v>44272</v>
      </c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2"/>
    </row>
    <row r="215" spans="2:54" ht="10.5" customHeight="1">
      <c r="B215" s="20"/>
      <c r="C215" s="338" t="s">
        <v>316</v>
      </c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182" t="s">
        <v>256</v>
      </c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2"/>
    </row>
    <row r="216" spans="2:54" ht="10.5" customHeight="1">
      <c r="B216" s="20"/>
      <c r="C216" s="339"/>
      <c r="D216" s="339"/>
      <c r="E216" s="339"/>
      <c r="F216" s="339"/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39"/>
      <c r="R216" s="339"/>
      <c r="S216" s="339"/>
      <c r="T216" s="339"/>
      <c r="U216" s="339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2"/>
    </row>
    <row r="217" spans="2:54" ht="12" customHeight="1" thickBot="1">
      <c r="B217" s="6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4"/>
    </row>
    <row r="218" spans="39:40" ht="10.5" customHeight="1">
      <c r="AM218" s="65"/>
      <c r="AN218" s="65"/>
    </row>
    <row r="219" spans="39:40" ht="10.5" customHeight="1">
      <c r="AM219" s="65"/>
      <c r="AN219" s="65"/>
    </row>
    <row r="220" spans="39:40" ht="10.5" customHeight="1">
      <c r="AM220" s="65"/>
      <c r="AN220" s="65"/>
    </row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spans="39:40" ht="10.5" customHeight="1">
      <c r="AM230" s="65"/>
      <c r="AN230" s="65"/>
    </row>
    <row r="231" spans="39:40" ht="10.5" customHeight="1">
      <c r="AM231" s="65"/>
      <c r="AN231" s="65"/>
    </row>
    <row r="232" spans="39:40" s="100" customFormat="1" ht="10.5" customHeight="1">
      <c r="AM232" s="101"/>
      <c r="AN232" s="101"/>
    </row>
    <row r="233" spans="39:40" s="100" customFormat="1" ht="10.5" customHeight="1">
      <c r="AM233" s="101"/>
      <c r="AN233" s="101"/>
    </row>
    <row r="234" spans="39:40" s="100" customFormat="1" ht="10.5" customHeight="1">
      <c r="AM234" s="101"/>
      <c r="AN234" s="101"/>
    </row>
    <row r="235" spans="39:40" s="100" customFormat="1" ht="10.5" customHeight="1">
      <c r="AM235" s="101"/>
      <c r="AN235" s="101"/>
    </row>
    <row r="236" spans="39:40" s="100" customFormat="1" ht="10.5" customHeight="1">
      <c r="AM236" s="101"/>
      <c r="AN236" s="101"/>
    </row>
    <row r="237" spans="39:40" s="100" customFormat="1" ht="10.5" customHeight="1">
      <c r="AM237" s="101"/>
      <c r="AN237" s="101"/>
    </row>
    <row r="238" spans="39:40" s="100" customFormat="1" ht="10.5" customHeight="1">
      <c r="AM238" s="101"/>
      <c r="AN238" s="101"/>
    </row>
    <row r="239" spans="39:40" s="100" customFormat="1" ht="10.5" customHeight="1">
      <c r="AM239" s="101"/>
      <c r="AN239" s="101"/>
    </row>
    <row r="240" spans="39:40" s="100" customFormat="1" ht="10.5" customHeight="1">
      <c r="AM240" s="101"/>
      <c r="AN240" s="101"/>
    </row>
    <row r="241" spans="39:40" s="100" customFormat="1" ht="10.5" customHeight="1">
      <c r="AM241" s="101"/>
      <c r="AN241" s="101"/>
    </row>
    <row r="242" spans="39:40" s="109" customFormat="1" ht="10.5" customHeight="1">
      <c r="AM242" s="110"/>
      <c r="AN242" s="110"/>
    </row>
    <row r="243" spans="39:40" s="109" customFormat="1" ht="10.5" customHeight="1">
      <c r="AM243" s="110"/>
      <c r="AN243" s="110"/>
    </row>
    <row r="244" spans="39:40" s="109" customFormat="1" ht="10.5" customHeight="1">
      <c r="AM244" s="110"/>
      <c r="AN244" s="110"/>
    </row>
    <row r="245" spans="39:40" s="100" customFormat="1" ht="10.5" customHeight="1">
      <c r="AM245" s="101"/>
      <c r="AN245" s="101"/>
    </row>
    <row r="246" spans="39:40" s="109" customFormat="1" ht="10.5" customHeight="1">
      <c r="AM246" s="110"/>
      <c r="AN246" s="110"/>
    </row>
    <row r="247" spans="3:40" s="109" customFormat="1" ht="10.5" customHeight="1">
      <c r="C247" s="109" t="s">
        <v>198</v>
      </c>
      <c r="D247" s="137" t="s">
        <v>106</v>
      </c>
      <c r="E247" s="109">
        <v>1</v>
      </c>
      <c r="AM247" s="110"/>
      <c r="AN247" s="110"/>
    </row>
    <row r="248" spans="3:40" s="109" customFormat="1" ht="10.5" customHeight="1">
      <c r="C248" s="109" t="s">
        <v>245</v>
      </c>
      <c r="D248" s="137" t="s">
        <v>107</v>
      </c>
      <c r="E248" s="109">
        <v>2</v>
      </c>
      <c r="AM248" s="110"/>
      <c r="AN248" s="110"/>
    </row>
    <row r="249" spans="3:40" s="109" customFormat="1" ht="10.5" customHeight="1">
      <c r="C249" s="109" t="s">
        <v>351</v>
      </c>
      <c r="D249" s="137" t="s">
        <v>108</v>
      </c>
      <c r="E249" s="109">
        <v>3</v>
      </c>
      <c r="AM249" s="110"/>
      <c r="AN249" s="110"/>
    </row>
    <row r="250" spans="3:40" s="109" customFormat="1" ht="10.5" customHeight="1">
      <c r="C250" s="109" t="s">
        <v>246</v>
      </c>
      <c r="D250" s="137" t="s">
        <v>109</v>
      </c>
      <c r="AM250" s="110"/>
      <c r="AN250" s="110"/>
    </row>
    <row r="251" spans="3:40" s="109" customFormat="1" ht="10.5" customHeight="1">
      <c r="C251" s="109" t="s">
        <v>247</v>
      </c>
      <c r="D251" s="137" t="s">
        <v>110</v>
      </c>
      <c r="AM251" s="110"/>
      <c r="AN251" s="110"/>
    </row>
    <row r="252" spans="3:40" s="109" customFormat="1" ht="10.5" customHeight="1">
      <c r="C252" s="109" t="s">
        <v>248</v>
      </c>
      <c r="D252" s="137" t="s">
        <v>111</v>
      </c>
      <c r="AM252" s="110"/>
      <c r="AN252" s="110"/>
    </row>
    <row r="253" spans="39:40" s="109" customFormat="1" ht="10.5" customHeight="1">
      <c r="AM253" s="110"/>
      <c r="AN253" s="110"/>
    </row>
    <row r="254" spans="39:40" s="109" customFormat="1" ht="10.5" customHeight="1">
      <c r="AM254" s="110"/>
      <c r="AN254" s="110"/>
    </row>
    <row r="255" spans="39:40" s="109" customFormat="1" ht="10.5" customHeight="1">
      <c r="AM255" s="110"/>
      <c r="AN255" s="110"/>
    </row>
    <row r="256" spans="39:40" s="109" customFormat="1" ht="10.5" customHeight="1">
      <c r="AM256" s="110"/>
      <c r="AN256" s="110"/>
    </row>
    <row r="257" spans="39:40" s="100" customFormat="1" ht="10.5" customHeight="1">
      <c r="AM257" s="101"/>
      <c r="AN257" s="101"/>
    </row>
    <row r="258" spans="39:40" s="109" customFormat="1" ht="10.5" customHeight="1">
      <c r="AM258" s="110"/>
      <c r="AN258" s="110"/>
    </row>
    <row r="259" spans="39:40" s="100" customFormat="1" ht="10.5" customHeight="1">
      <c r="AM259" s="101"/>
      <c r="AN259" s="101"/>
    </row>
    <row r="260" spans="39:40" ht="10.5" customHeight="1">
      <c r="AM260" s="65"/>
      <c r="AN260" s="65"/>
    </row>
    <row r="261" spans="39:40" ht="10.5" customHeight="1">
      <c r="AM261" s="65"/>
      <c r="AN261" s="65"/>
    </row>
    <row r="262" spans="39:40" ht="10.5" customHeight="1">
      <c r="AM262" s="65"/>
      <c r="AN262" s="65"/>
    </row>
    <row r="263" spans="39:40" ht="10.5" customHeight="1">
      <c r="AM263" s="65"/>
      <c r="AN263" s="65"/>
    </row>
    <row r="264" spans="39:40" ht="10.5" customHeight="1">
      <c r="AM264" s="65"/>
      <c r="AN264" s="65"/>
    </row>
    <row r="265" spans="39:40" ht="10.5" customHeight="1">
      <c r="AM265" s="65"/>
      <c r="AN265" s="65"/>
    </row>
    <row r="266" spans="39:40" ht="10.5" customHeight="1">
      <c r="AM266" s="65"/>
      <c r="AN266" s="65"/>
    </row>
    <row r="267" spans="39:40" ht="10.5" customHeight="1">
      <c r="AM267" s="65"/>
      <c r="AN267" s="65"/>
    </row>
    <row r="268" spans="39:40" ht="10.5" customHeight="1">
      <c r="AM268" s="65"/>
      <c r="AN268" s="65"/>
    </row>
    <row r="269" spans="39:40" ht="10.5" customHeight="1">
      <c r="AM269" s="65"/>
      <c r="AN269" s="65"/>
    </row>
    <row r="270" spans="39:40" ht="10.5" customHeight="1">
      <c r="AM270" s="65"/>
      <c r="AN270" s="65"/>
    </row>
    <row r="271" spans="39:40" ht="10.5" customHeight="1">
      <c r="AM271" s="65"/>
      <c r="AN271" s="65"/>
    </row>
    <row r="272" spans="39:40" ht="10.5" customHeight="1">
      <c r="AM272" s="65"/>
      <c r="AN272" s="65"/>
    </row>
    <row r="273" spans="39:40" ht="10.5" customHeight="1">
      <c r="AM273" s="65"/>
      <c r="AN273" s="65"/>
    </row>
    <row r="274" spans="39:40" ht="10.5" customHeight="1">
      <c r="AM274" s="65"/>
      <c r="AN274" s="65"/>
    </row>
    <row r="275" spans="39:40" ht="10.5" customHeight="1">
      <c r="AM275" s="65"/>
      <c r="AN275" s="65"/>
    </row>
    <row r="276" spans="39:40" ht="10.5" customHeight="1">
      <c r="AM276" s="65"/>
      <c r="AN276" s="65"/>
    </row>
    <row r="277" spans="39:40" ht="10.5" customHeight="1">
      <c r="AM277" s="65"/>
      <c r="AN277" s="65"/>
    </row>
    <row r="278" spans="39:40" ht="10.5" customHeight="1">
      <c r="AM278" s="65"/>
      <c r="AN278" s="65"/>
    </row>
    <row r="279" spans="39:40" ht="10.5" customHeight="1">
      <c r="AM279" s="65"/>
      <c r="AN279" s="65"/>
    </row>
    <row r="280" spans="39:40" ht="10.5" customHeight="1">
      <c r="AM280" s="65"/>
      <c r="AN280" s="65"/>
    </row>
    <row r="281" spans="39:40" ht="10.5" customHeight="1">
      <c r="AM281" s="65"/>
      <c r="AN281" s="65"/>
    </row>
    <row r="282" spans="39:40" ht="10.5" customHeight="1">
      <c r="AM282" s="65"/>
      <c r="AN282" s="65"/>
    </row>
    <row r="283" spans="39:40" ht="10.5" customHeight="1">
      <c r="AM283" s="65"/>
      <c r="AN283" s="65"/>
    </row>
    <row r="284" spans="39:40" ht="10.5" customHeight="1">
      <c r="AM284" s="65"/>
      <c r="AN284" s="65"/>
    </row>
    <row r="285" spans="39:40" ht="10.5" customHeight="1">
      <c r="AM285" s="65"/>
      <c r="AN285" s="65"/>
    </row>
    <row r="286" spans="39:40" ht="10.5" customHeight="1">
      <c r="AM286" s="65"/>
      <c r="AN286" s="65"/>
    </row>
    <row r="287" spans="39:40" ht="10.5" customHeight="1">
      <c r="AM287" s="65"/>
      <c r="AN287" s="65"/>
    </row>
    <row r="288" spans="39:40" ht="10.5" customHeight="1">
      <c r="AM288" s="65"/>
      <c r="AN288" s="65"/>
    </row>
    <row r="289" spans="39:40" ht="10.5" customHeight="1">
      <c r="AM289" s="65"/>
      <c r="AN289" s="65"/>
    </row>
    <row r="290" spans="39:40" ht="10.5" customHeight="1">
      <c r="AM290" s="65"/>
      <c r="AN290" s="65"/>
    </row>
    <row r="291" spans="39:40" ht="10.5" customHeight="1">
      <c r="AM291" s="65"/>
      <c r="AN291" s="65"/>
    </row>
    <row r="292" spans="39:40" ht="10.5" customHeight="1">
      <c r="AM292" s="65"/>
      <c r="AN292" s="65"/>
    </row>
    <row r="293" spans="39:40" ht="10.5" customHeight="1">
      <c r="AM293" s="65"/>
      <c r="AN293" s="65"/>
    </row>
    <row r="294" spans="39:40" ht="10.5" customHeight="1">
      <c r="AM294" s="65"/>
      <c r="AN294" s="65"/>
    </row>
    <row r="295" spans="39:40" ht="10.5" customHeight="1">
      <c r="AM295" s="65"/>
      <c r="AN295" s="65"/>
    </row>
    <row r="296" spans="39:40" ht="10.5" customHeight="1">
      <c r="AM296" s="65"/>
      <c r="AN296" s="65"/>
    </row>
    <row r="297" spans="39:40" ht="10.5" customHeight="1">
      <c r="AM297" s="65"/>
      <c r="AN297" s="65"/>
    </row>
    <row r="298" spans="39:40" ht="10.5" customHeight="1">
      <c r="AM298" s="65"/>
      <c r="AN298" s="65"/>
    </row>
    <row r="299" spans="39:40" ht="10.5" customHeight="1">
      <c r="AM299" s="65"/>
      <c r="AN299" s="65"/>
    </row>
    <row r="300" spans="39:40" ht="10.5" customHeight="1">
      <c r="AM300" s="65"/>
      <c r="AN300" s="65"/>
    </row>
    <row r="301" spans="39:40" ht="10.5" customHeight="1">
      <c r="AM301" s="65"/>
      <c r="AN301" s="65"/>
    </row>
    <row r="302" spans="39:40" ht="10.5" customHeight="1">
      <c r="AM302" s="65"/>
      <c r="AN302" s="65"/>
    </row>
    <row r="303" spans="39:40" ht="10.5" customHeight="1">
      <c r="AM303" s="65"/>
      <c r="AN303" s="65"/>
    </row>
    <row r="304" spans="39:40" ht="10.5" customHeight="1">
      <c r="AM304" s="65"/>
      <c r="AN304" s="65"/>
    </row>
    <row r="305" spans="39:40" ht="10.5" customHeight="1">
      <c r="AM305" s="65"/>
      <c r="AN305" s="65"/>
    </row>
    <row r="306" spans="39:40" ht="10.5" customHeight="1">
      <c r="AM306" s="65"/>
      <c r="AN306" s="65"/>
    </row>
    <row r="307" spans="39:40" ht="10.5" customHeight="1">
      <c r="AM307" s="65"/>
      <c r="AN307" s="65"/>
    </row>
    <row r="308" spans="39:40" ht="10.5" customHeight="1">
      <c r="AM308" s="65"/>
      <c r="AN308" s="65"/>
    </row>
    <row r="309" spans="39:40" ht="10.5" customHeight="1">
      <c r="AM309" s="65"/>
      <c r="AN309" s="65"/>
    </row>
    <row r="310" spans="39:40" ht="10.5" customHeight="1">
      <c r="AM310" s="65"/>
      <c r="AN310" s="65"/>
    </row>
    <row r="311" spans="39:40" ht="10.5" customHeight="1">
      <c r="AM311" s="65"/>
      <c r="AN311" s="65"/>
    </row>
    <row r="312" spans="39:40" ht="10.5" customHeight="1">
      <c r="AM312" s="65"/>
      <c r="AN312" s="65"/>
    </row>
    <row r="313" spans="39:40" ht="12" customHeight="1">
      <c r="AM313" s="65"/>
      <c r="AN313" s="65"/>
    </row>
    <row r="314" spans="39:40" ht="12" customHeight="1">
      <c r="AM314" s="65"/>
      <c r="AN314" s="65"/>
    </row>
    <row r="315" spans="39:40" ht="12" customHeight="1">
      <c r="AM315" s="65"/>
      <c r="AN315" s="65"/>
    </row>
    <row r="316" spans="39:40" ht="12" customHeight="1">
      <c r="AM316" s="65"/>
      <c r="AN316" s="65"/>
    </row>
    <row r="317" spans="39:40" ht="12" customHeight="1">
      <c r="AM317" s="65"/>
      <c r="AN317" s="65"/>
    </row>
    <row r="318" spans="39:40" ht="12" customHeight="1">
      <c r="AM318" s="65"/>
      <c r="AN318" s="65"/>
    </row>
    <row r="319" spans="39:40" ht="12" customHeight="1">
      <c r="AM319" s="65"/>
      <c r="AN319" s="65"/>
    </row>
    <row r="320" spans="39:40" ht="12" customHeight="1">
      <c r="AM320" s="65"/>
      <c r="AN320" s="65"/>
    </row>
    <row r="321" spans="39:40" ht="12" customHeight="1">
      <c r="AM321" s="65"/>
      <c r="AN321" s="65"/>
    </row>
    <row r="322" spans="39:40" ht="12" customHeight="1">
      <c r="AM322" s="65"/>
      <c r="AN322" s="65"/>
    </row>
    <row r="323" spans="39:40" ht="12" customHeight="1">
      <c r="AM323" s="65"/>
      <c r="AN323" s="65"/>
    </row>
    <row r="324" spans="39:40" ht="12" customHeight="1">
      <c r="AM324" s="65"/>
      <c r="AN324" s="65"/>
    </row>
    <row r="325" spans="39:40" ht="12" customHeight="1">
      <c r="AM325" s="65"/>
      <c r="AN325" s="65"/>
    </row>
    <row r="326" spans="39:40" ht="12" customHeight="1">
      <c r="AM326" s="65"/>
      <c r="AN326" s="65"/>
    </row>
    <row r="327" spans="39:40" ht="12" customHeight="1">
      <c r="AM327" s="65"/>
      <c r="AN327" s="65"/>
    </row>
    <row r="328" spans="39:40" ht="12" customHeight="1">
      <c r="AM328" s="65"/>
      <c r="AN328" s="65"/>
    </row>
    <row r="329" spans="39:40" ht="12" customHeight="1">
      <c r="AM329" s="65"/>
      <c r="AN329" s="65"/>
    </row>
    <row r="330" spans="39:40" ht="12" customHeight="1">
      <c r="AM330" s="65"/>
      <c r="AN330" s="65"/>
    </row>
    <row r="331" spans="39:40" ht="12" customHeight="1">
      <c r="AM331" s="65"/>
      <c r="AN331" s="65"/>
    </row>
  </sheetData>
  <sheetProtection/>
  <mergeCells count="441">
    <mergeCell ref="AT187:AW188"/>
    <mergeCell ref="AK169:AP169"/>
    <mergeCell ref="AQ171:BA171"/>
    <mergeCell ref="C196:BA197"/>
    <mergeCell ref="C171:Q171"/>
    <mergeCell ref="R171:X171"/>
    <mergeCell ref="Y171:AJ171"/>
    <mergeCell ref="AK171:AP171"/>
    <mergeCell ref="W191:AC192"/>
    <mergeCell ref="AL191:AS192"/>
    <mergeCell ref="AT191:AW192"/>
    <mergeCell ref="AQ165:BA168"/>
    <mergeCell ref="AQ169:BA169"/>
    <mergeCell ref="C170:Q170"/>
    <mergeCell ref="R170:X170"/>
    <mergeCell ref="Y170:AJ170"/>
    <mergeCell ref="AK170:AP170"/>
    <mergeCell ref="AQ170:BA170"/>
    <mergeCell ref="C169:Q169"/>
    <mergeCell ref="R169:X169"/>
    <mergeCell ref="Y169:AJ169"/>
    <mergeCell ref="G205:U205"/>
    <mergeCell ref="AF214:AO214"/>
    <mergeCell ref="AH156:AP156"/>
    <mergeCell ref="C214:U214"/>
    <mergeCell ref="AL189:AS190"/>
    <mergeCell ref="W187:AC188"/>
    <mergeCell ref="AD187:AK188"/>
    <mergeCell ref="AL187:AS188"/>
    <mergeCell ref="C191:V192"/>
    <mergeCell ref="C163:BA163"/>
    <mergeCell ref="Y158:AG158"/>
    <mergeCell ref="AQ156:BA156"/>
    <mergeCell ref="Y157:AG157"/>
    <mergeCell ref="AQ157:BA157"/>
    <mergeCell ref="AH157:AP157"/>
    <mergeCell ref="G204:U204"/>
    <mergeCell ref="C165:Q168"/>
    <mergeCell ref="R165:X168"/>
    <mergeCell ref="Y165:AJ168"/>
    <mergeCell ref="AK165:AP168"/>
    <mergeCell ref="AT87:BA87"/>
    <mergeCell ref="AQ159:BA159"/>
    <mergeCell ref="AO90:AS90"/>
    <mergeCell ref="AT90:BA90"/>
    <mergeCell ref="C88:AN88"/>
    <mergeCell ref="AO88:AS88"/>
    <mergeCell ref="AT88:BA88"/>
    <mergeCell ref="C89:AN89"/>
    <mergeCell ref="AO89:AS89"/>
    <mergeCell ref="AT89:BA89"/>
    <mergeCell ref="AT82:BA82"/>
    <mergeCell ref="AX74:BA74"/>
    <mergeCell ref="AX73:BA73"/>
    <mergeCell ref="AT73:AW73"/>
    <mergeCell ref="AT74:AW74"/>
    <mergeCell ref="AT75:AW75"/>
    <mergeCell ref="AT76:AW76"/>
    <mergeCell ref="AG34:AM35"/>
    <mergeCell ref="AG37:AM38"/>
    <mergeCell ref="C36:AF36"/>
    <mergeCell ref="AT69:AW69"/>
    <mergeCell ref="AT70:AW70"/>
    <mergeCell ref="AT71:AW71"/>
    <mergeCell ref="C215:U216"/>
    <mergeCell ref="T48:AZ48"/>
    <mergeCell ref="T49:AZ49"/>
    <mergeCell ref="AP109:BA109"/>
    <mergeCell ref="AD191:AK192"/>
    <mergeCell ref="AP106:BA106"/>
    <mergeCell ref="C189:V190"/>
    <mergeCell ref="W189:AC190"/>
    <mergeCell ref="AD189:AK190"/>
    <mergeCell ref="C187:V188"/>
    <mergeCell ref="AT81:BA81"/>
    <mergeCell ref="AO81:AS81"/>
    <mergeCell ref="C81:AN81"/>
    <mergeCell ref="AP75:AS75"/>
    <mergeCell ref="AX75:BA75"/>
    <mergeCell ref="C75:N75"/>
    <mergeCell ref="C76:N76"/>
    <mergeCell ref="C79:BA79"/>
    <mergeCell ref="AX76:BA76"/>
    <mergeCell ref="U69:X69"/>
    <mergeCell ref="C24:AF24"/>
    <mergeCell ref="AG24:AM24"/>
    <mergeCell ref="AO26:AV27"/>
    <mergeCell ref="C25:AF31"/>
    <mergeCell ref="AO29:BA30"/>
    <mergeCell ref="D43:AZ43"/>
    <mergeCell ref="C34:AF35"/>
    <mergeCell ref="C37:AF38"/>
    <mergeCell ref="AG25:AM26"/>
    <mergeCell ref="AX189:BA190"/>
    <mergeCell ref="C39:AF39"/>
    <mergeCell ref="C32:AF33"/>
    <mergeCell ref="W185:AC186"/>
    <mergeCell ref="AX183:BA184"/>
    <mergeCell ref="C185:V186"/>
    <mergeCell ref="AD185:AK186"/>
    <mergeCell ref="AL185:AS186"/>
    <mergeCell ref="AX185:BA186"/>
    <mergeCell ref="Q69:T69"/>
    <mergeCell ref="AX191:BA192"/>
    <mergeCell ref="Q70:T70"/>
    <mergeCell ref="U70:X70"/>
    <mergeCell ref="Q74:T74"/>
    <mergeCell ref="U74:X74"/>
    <mergeCell ref="U72:X72"/>
    <mergeCell ref="U73:X73"/>
    <mergeCell ref="AX187:BA188"/>
    <mergeCell ref="AT185:AW186"/>
    <mergeCell ref="AT189:AW190"/>
    <mergeCell ref="W182:AC182"/>
    <mergeCell ref="AD182:AK182"/>
    <mergeCell ref="AL182:AS182"/>
    <mergeCell ref="AL183:AS184"/>
    <mergeCell ref="AD183:AK184"/>
    <mergeCell ref="W183:AC184"/>
    <mergeCell ref="Y75:AB75"/>
    <mergeCell ref="C85:AN85"/>
    <mergeCell ref="AO84:AS85"/>
    <mergeCell ref="AK76:AO76"/>
    <mergeCell ref="C86:AN86"/>
    <mergeCell ref="AO86:AS86"/>
    <mergeCell ref="C158:U158"/>
    <mergeCell ref="AQ158:BA158"/>
    <mergeCell ref="AH158:AP158"/>
    <mergeCell ref="V158:X158"/>
    <mergeCell ref="AD193:AK194"/>
    <mergeCell ref="W193:AC194"/>
    <mergeCell ref="AL193:AS194"/>
    <mergeCell ref="AX193:BA194"/>
    <mergeCell ref="AT193:AW194"/>
    <mergeCell ref="AT183:AW184"/>
    <mergeCell ref="AQ153:BA154"/>
    <mergeCell ref="Y153:AG154"/>
    <mergeCell ref="AQ155:BA155"/>
    <mergeCell ref="AH153:AP154"/>
    <mergeCell ref="Y155:AG155"/>
    <mergeCell ref="AH155:AP155"/>
    <mergeCell ref="Y147:AG150"/>
    <mergeCell ref="AH147:AP150"/>
    <mergeCell ref="C142:BA142"/>
    <mergeCell ref="AQ147:BA150"/>
    <mergeCell ref="C143:BA143"/>
    <mergeCell ref="C147:U150"/>
    <mergeCell ref="V147:X150"/>
    <mergeCell ref="C145:BA145"/>
    <mergeCell ref="AQ152:BA152"/>
    <mergeCell ref="C126:BA126"/>
    <mergeCell ref="C131:BA131"/>
    <mergeCell ref="AR134:BA136"/>
    <mergeCell ref="AL134:AQ136"/>
    <mergeCell ref="AF134:AK136"/>
    <mergeCell ref="AC134:AE136"/>
    <mergeCell ref="C134:AB136"/>
    <mergeCell ref="C130:BA130"/>
    <mergeCell ref="AQ151:BA151"/>
    <mergeCell ref="AD124:AO124"/>
    <mergeCell ref="AP124:BA124"/>
    <mergeCell ref="C124:AC124"/>
    <mergeCell ref="AD123:AO123"/>
    <mergeCell ref="AP123:BA123"/>
    <mergeCell ref="C123:AC123"/>
    <mergeCell ref="C122:AC122"/>
    <mergeCell ref="AD120:AO120"/>
    <mergeCell ref="AP120:BA120"/>
    <mergeCell ref="AD121:AO121"/>
    <mergeCell ref="AP121:BA121"/>
    <mergeCell ref="C120:AC120"/>
    <mergeCell ref="C121:AC121"/>
    <mergeCell ref="AD118:AO118"/>
    <mergeCell ref="AP118:BA118"/>
    <mergeCell ref="AD119:AO119"/>
    <mergeCell ref="AP119:BA119"/>
    <mergeCell ref="AD122:AO122"/>
    <mergeCell ref="AP122:BA122"/>
    <mergeCell ref="AD115:AO115"/>
    <mergeCell ref="AP115:BA115"/>
    <mergeCell ref="C118:AC118"/>
    <mergeCell ref="C119:AC119"/>
    <mergeCell ref="AD116:AO116"/>
    <mergeCell ref="AP116:BA116"/>
    <mergeCell ref="AD117:AO117"/>
    <mergeCell ref="AP117:BA117"/>
    <mergeCell ref="C116:AC116"/>
    <mergeCell ref="C117:AC117"/>
    <mergeCell ref="C114:AC114"/>
    <mergeCell ref="C115:AC115"/>
    <mergeCell ref="AD112:AO112"/>
    <mergeCell ref="AP112:BA112"/>
    <mergeCell ref="AD113:AO113"/>
    <mergeCell ref="AP113:BA113"/>
    <mergeCell ref="C112:AC112"/>
    <mergeCell ref="C113:AC113"/>
    <mergeCell ref="AD114:AO114"/>
    <mergeCell ref="AP114:BA114"/>
    <mergeCell ref="AP111:BA111"/>
    <mergeCell ref="AP110:BA110"/>
    <mergeCell ref="AP108:BA108"/>
    <mergeCell ref="AP104:BA104"/>
    <mergeCell ref="C107:AC107"/>
    <mergeCell ref="AD107:AO107"/>
    <mergeCell ref="AD110:AO110"/>
    <mergeCell ref="AP107:BA107"/>
    <mergeCell ref="C108:AC108"/>
    <mergeCell ref="AD108:AO108"/>
    <mergeCell ref="AP105:BA105"/>
    <mergeCell ref="AD106:AO106"/>
    <mergeCell ref="C100:AC100"/>
    <mergeCell ref="AP103:BA103"/>
    <mergeCell ref="C105:AC105"/>
    <mergeCell ref="C102:AC102"/>
    <mergeCell ref="AP102:BA102"/>
    <mergeCell ref="AP100:BA100"/>
    <mergeCell ref="AD98:AO98"/>
    <mergeCell ref="AD101:AO101"/>
    <mergeCell ref="AD99:AO99"/>
    <mergeCell ref="C82:AN82"/>
    <mergeCell ref="AO82:AS82"/>
    <mergeCell ref="AP101:BA101"/>
    <mergeCell ref="AP99:BA99"/>
    <mergeCell ref="AP98:BA98"/>
    <mergeCell ref="C101:AC101"/>
    <mergeCell ref="C98:AC98"/>
    <mergeCell ref="AT83:BA83"/>
    <mergeCell ref="C92:BA92"/>
    <mergeCell ref="C93:BA93"/>
    <mergeCell ref="AP96:BA97"/>
    <mergeCell ref="AD96:AO97"/>
    <mergeCell ref="C84:AN84"/>
    <mergeCell ref="AT84:BA85"/>
    <mergeCell ref="C90:AN90"/>
    <mergeCell ref="AT86:BA86"/>
    <mergeCell ref="C87:AN87"/>
    <mergeCell ref="Y76:AB76"/>
    <mergeCell ref="AC76:AF76"/>
    <mergeCell ref="AG76:AJ76"/>
    <mergeCell ref="C96:AC97"/>
    <mergeCell ref="C83:AN83"/>
    <mergeCell ref="AO83:AS83"/>
    <mergeCell ref="AO87:AS87"/>
    <mergeCell ref="AX72:BA72"/>
    <mergeCell ref="Y71:AB71"/>
    <mergeCell ref="AC71:AF71"/>
    <mergeCell ref="AP71:AS71"/>
    <mergeCell ref="AX71:BA71"/>
    <mergeCell ref="Y72:AB72"/>
    <mergeCell ref="AC72:AF72"/>
    <mergeCell ref="AG72:AJ72"/>
    <mergeCell ref="AK72:AO72"/>
    <mergeCell ref="AT72:AW72"/>
    <mergeCell ref="Y68:AB68"/>
    <mergeCell ref="AC68:AF68"/>
    <mergeCell ref="Y69:AB69"/>
    <mergeCell ref="AC69:AF69"/>
    <mergeCell ref="AG69:AJ69"/>
    <mergeCell ref="AK69:AO69"/>
    <mergeCell ref="AG68:AJ68"/>
    <mergeCell ref="AK68:AO68"/>
    <mergeCell ref="AC62:AF66"/>
    <mergeCell ref="AP60:BA61"/>
    <mergeCell ref="AP62:AS66"/>
    <mergeCell ref="AX62:BA66"/>
    <mergeCell ref="AT62:AW66"/>
    <mergeCell ref="AP69:AS69"/>
    <mergeCell ref="AX69:BA69"/>
    <mergeCell ref="AG67:AJ67"/>
    <mergeCell ref="AK67:AO67"/>
    <mergeCell ref="AP68:AS68"/>
    <mergeCell ref="AX68:BA68"/>
    <mergeCell ref="AP67:AS67"/>
    <mergeCell ref="AX67:BA67"/>
    <mergeCell ref="AT67:AW67"/>
    <mergeCell ref="AT68:AW68"/>
    <mergeCell ref="B1:BA1"/>
    <mergeCell ref="U76:X76"/>
    <mergeCell ref="Q76:T76"/>
    <mergeCell ref="U71:X71"/>
    <mergeCell ref="Q73:T73"/>
    <mergeCell ref="Q68:T68"/>
    <mergeCell ref="U68:X68"/>
    <mergeCell ref="Q71:T71"/>
    <mergeCell ref="Q72:T72"/>
    <mergeCell ref="AP70:AS70"/>
    <mergeCell ref="AD111:AO111"/>
    <mergeCell ref="C106:AC106"/>
    <mergeCell ref="C109:AC109"/>
    <mergeCell ref="AD109:AO109"/>
    <mergeCell ref="C110:AC110"/>
    <mergeCell ref="AD104:AO104"/>
    <mergeCell ref="AD105:AO105"/>
    <mergeCell ref="C139:AB139"/>
    <mergeCell ref="AC139:AE139"/>
    <mergeCell ref="AR139:BA139"/>
    <mergeCell ref="AC138:AE138"/>
    <mergeCell ref="AF138:AK138"/>
    <mergeCell ref="AL138:AQ138"/>
    <mergeCell ref="AR138:BA138"/>
    <mergeCell ref="AF139:AK139"/>
    <mergeCell ref="AL139:AQ139"/>
    <mergeCell ref="J17:AT17"/>
    <mergeCell ref="J18:AT18"/>
    <mergeCell ref="J19:AT20"/>
    <mergeCell ref="Y21:AA21"/>
    <mergeCell ref="AC21:AD21"/>
    <mergeCell ref="AQ133:BA133"/>
    <mergeCell ref="C111:AC111"/>
    <mergeCell ref="C103:AC103"/>
    <mergeCell ref="C104:AC104"/>
    <mergeCell ref="AD103:AO103"/>
    <mergeCell ref="Y60:AB66"/>
    <mergeCell ref="N47:AZ47"/>
    <mergeCell ref="D45:AZ45"/>
    <mergeCell ref="N46:AZ46"/>
    <mergeCell ref="P54:Y54"/>
    <mergeCell ref="AG62:AJ66"/>
    <mergeCell ref="AC60:AJ61"/>
    <mergeCell ref="P53:Y53"/>
    <mergeCell ref="Q62:T66"/>
    <mergeCell ref="AK60:AO66"/>
    <mergeCell ref="AK73:AO73"/>
    <mergeCell ref="Y74:AB74"/>
    <mergeCell ref="AC74:AF74"/>
    <mergeCell ref="AK74:AO74"/>
    <mergeCell ref="AG74:AJ74"/>
    <mergeCell ref="Q75:T75"/>
    <mergeCell ref="Y73:AB73"/>
    <mergeCell ref="U75:X75"/>
    <mergeCell ref="AC73:AF73"/>
    <mergeCell ref="AK75:AO75"/>
    <mergeCell ref="AP73:AS73"/>
    <mergeCell ref="O76:P76"/>
    <mergeCell ref="O74:P74"/>
    <mergeCell ref="O75:P75"/>
    <mergeCell ref="AP74:AS74"/>
    <mergeCell ref="O73:P73"/>
    <mergeCell ref="AP76:AS76"/>
    <mergeCell ref="AC75:AF75"/>
    <mergeCell ref="AG75:AJ75"/>
    <mergeCell ref="AG73:AJ73"/>
    <mergeCell ref="AR137:BA137"/>
    <mergeCell ref="AD102:AO102"/>
    <mergeCell ref="C153:U153"/>
    <mergeCell ref="C152:U152"/>
    <mergeCell ref="V153:X154"/>
    <mergeCell ref="V151:X151"/>
    <mergeCell ref="V152:X152"/>
    <mergeCell ref="C151:U151"/>
    <mergeCell ref="Y151:AG151"/>
    <mergeCell ref="C137:AB137"/>
    <mergeCell ref="Y152:AG152"/>
    <mergeCell ref="AH152:AP152"/>
    <mergeCell ref="C156:U156"/>
    <mergeCell ref="V156:X156"/>
    <mergeCell ref="Y156:AG156"/>
    <mergeCell ref="C99:AC99"/>
    <mergeCell ref="AC137:AE137"/>
    <mergeCell ref="AF137:AK137"/>
    <mergeCell ref="AL137:AQ137"/>
    <mergeCell ref="C138:AB138"/>
    <mergeCell ref="Y159:AG159"/>
    <mergeCell ref="V155:X155"/>
    <mergeCell ref="C159:U159"/>
    <mergeCell ref="C160:U160"/>
    <mergeCell ref="V159:X159"/>
    <mergeCell ref="AH151:AP151"/>
    <mergeCell ref="C155:U155"/>
    <mergeCell ref="C154:U154"/>
    <mergeCell ref="V157:X157"/>
    <mergeCell ref="C157:U157"/>
    <mergeCell ref="U62:X66"/>
    <mergeCell ref="AH160:AP160"/>
    <mergeCell ref="V160:X160"/>
    <mergeCell ref="C193:V194"/>
    <mergeCell ref="AH159:AP159"/>
    <mergeCell ref="AX182:BA182"/>
    <mergeCell ref="AT182:AW182"/>
    <mergeCell ref="AX180:BA181"/>
    <mergeCell ref="Y160:AG160"/>
    <mergeCell ref="C174:BA174"/>
    <mergeCell ref="AF215:AO216"/>
    <mergeCell ref="X205:AE205"/>
    <mergeCell ref="AH205:AO205"/>
    <mergeCell ref="AH204:AO204"/>
    <mergeCell ref="X204:AE204"/>
    <mergeCell ref="M11:AQ11"/>
    <mergeCell ref="J13:AT15"/>
    <mergeCell ref="AD100:AO100"/>
    <mergeCell ref="Q67:T67"/>
    <mergeCell ref="C53:O53"/>
    <mergeCell ref="AQ160:BA160"/>
    <mergeCell ref="C183:V184"/>
    <mergeCell ref="AD177:AK181"/>
    <mergeCell ref="C177:V181"/>
    <mergeCell ref="C182:V182"/>
    <mergeCell ref="W177:AC181"/>
    <mergeCell ref="AT180:AW181"/>
    <mergeCell ref="AT177:BA179"/>
    <mergeCell ref="AL177:AS181"/>
    <mergeCell ref="C173:BA173"/>
    <mergeCell ref="AP72:AS72"/>
    <mergeCell ref="C74:N74"/>
    <mergeCell ref="C68:N68"/>
    <mergeCell ref="O60:P66"/>
    <mergeCell ref="O67:P67"/>
    <mergeCell ref="C67:N67"/>
    <mergeCell ref="C73:N73"/>
    <mergeCell ref="C69:N69"/>
    <mergeCell ref="C71:N71"/>
    <mergeCell ref="O71:P71"/>
    <mergeCell ref="Y70:AB70"/>
    <mergeCell ref="AC70:AF70"/>
    <mergeCell ref="AG70:AJ70"/>
    <mergeCell ref="AK70:AO70"/>
    <mergeCell ref="C72:N72"/>
    <mergeCell ref="AG71:AJ71"/>
    <mergeCell ref="AK71:AO71"/>
    <mergeCell ref="C70:N70"/>
    <mergeCell ref="O72:P72"/>
    <mergeCell ref="C60:N66"/>
    <mergeCell ref="C57:BA57"/>
    <mergeCell ref="O69:P69"/>
    <mergeCell ref="AX70:BA70"/>
    <mergeCell ref="O70:P70"/>
    <mergeCell ref="Y67:AB67"/>
    <mergeCell ref="AC67:AF67"/>
    <mergeCell ref="O68:P68"/>
    <mergeCell ref="Q60:X61"/>
    <mergeCell ref="U67:X67"/>
    <mergeCell ref="B2:BB2"/>
    <mergeCell ref="AQ59:BA59"/>
    <mergeCell ref="AO24:BA25"/>
    <mergeCell ref="AW26:BA27"/>
    <mergeCell ref="C56:BA56"/>
    <mergeCell ref="P42:AZ42"/>
    <mergeCell ref="C51:O52"/>
    <mergeCell ref="P51:Y52"/>
    <mergeCell ref="C54:O54"/>
    <mergeCell ref="X44:AZ44"/>
  </mergeCells>
  <dataValidations count="4">
    <dataValidation allowBlank="1" showInputMessage="1" showErrorMessage="1" promptTitle="Наименование группы мероприятий" sqref="C183:V184"/>
    <dataValidation type="list" allowBlank="1" showInputMessage="1" showErrorMessage="1" promptTitle="Наименование группы мероприятий" sqref="C185:V194">
      <formula1>$C$247:$C$252</formula1>
    </dataValidation>
    <dataValidation type="list" allowBlank="1" showInputMessage="1" showErrorMessage="1" sqref="AL185:AS194">
      <formula1>$E$247:$E$249</formula1>
    </dataValidation>
    <dataValidation type="list" allowBlank="1" showInputMessage="1" showErrorMessage="1" sqref="W185:AC194">
      <formula1>$D$247:$D$252</formula1>
    </dataValidation>
  </dataValidations>
  <hyperlinks>
    <hyperlink ref="B2:BB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55" min="2" max="52" man="1"/>
    <brk id="91" min="2" max="52" man="1"/>
    <brk id="128" min="2" max="52" man="1"/>
    <brk id="172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D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98.875" style="6" customWidth="1"/>
    <col min="4" max="16384" width="2.75390625" style="6" customWidth="1"/>
  </cols>
  <sheetData>
    <row r="1" spans="2:56" s="76" customFormat="1" ht="15" customHeight="1">
      <c r="B1" s="238" t="s">
        <v>362</v>
      </c>
      <c r="C1" s="238"/>
      <c r="D1" s="238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77"/>
      <c r="BC1" s="77"/>
      <c r="BD1" s="77"/>
    </row>
    <row r="2" spans="2:4" ht="15" customHeight="1" thickBot="1">
      <c r="B2" s="383" t="s">
        <v>282</v>
      </c>
      <c r="C2" s="383"/>
      <c r="D2" s="12"/>
    </row>
    <row r="3" spans="2:4" ht="12" customHeight="1">
      <c r="B3" s="7"/>
      <c r="C3" s="8"/>
      <c r="D3" s="9"/>
    </row>
    <row r="4" spans="2:4" ht="12" customHeight="1">
      <c r="B4" s="10"/>
      <c r="C4" s="3" t="s">
        <v>232</v>
      </c>
      <c r="D4" s="4"/>
    </row>
    <row r="5" spans="2:4" ht="12" customHeight="1">
      <c r="B5" s="10"/>
      <c r="C5" s="3" t="s">
        <v>308</v>
      </c>
      <c r="D5" s="4"/>
    </row>
    <row r="6" spans="2:4" ht="12" customHeight="1">
      <c r="B6" s="10"/>
      <c r="C6" s="3" t="s">
        <v>289</v>
      </c>
      <c r="D6" s="4"/>
    </row>
    <row r="7" spans="2:4" ht="12" customHeight="1">
      <c r="B7" s="10"/>
      <c r="C7" s="3" t="s">
        <v>310</v>
      </c>
      <c r="D7" s="4"/>
    </row>
    <row r="8" spans="2:4" ht="12" customHeight="1">
      <c r="B8" s="10"/>
      <c r="C8" s="102" t="s">
        <v>290</v>
      </c>
      <c r="D8" s="4"/>
    </row>
    <row r="9" spans="2:4" ht="12" customHeight="1">
      <c r="B9" s="10"/>
      <c r="C9" s="102" t="s">
        <v>364</v>
      </c>
      <c r="D9" s="4"/>
    </row>
    <row r="10" spans="2:4" ht="12" customHeight="1">
      <c r="B10" s="10"/>
      <c r="C10" s="102"/>
      <c r="D10" s="4"/>
    </row>
    <row r="11" spans="2:4" ht="12" customHeight="1">
      <c r="B11" s="10"/>
      <c r="C11" s="102"/>
      <c r="D11" s="4"/>
    </row>
    <row r="12" spans="2:4" ht="12" customHeight="1">
      <c r="B12" s="10"/>
      <c r="C12" s="5"/>
      <c r="D12" s="4"/>
    </row>
    <row r="13" spans="2:4" ht="12" customHeight="1">
      <c r="B13" s="10"/>
      <c r="C13" s="70" t="s">
        <v>241</v>
      </c>
      <c r="D13" s="71"/>
    </row>
    <row r="14" spans="2:4" ht="12" customHeight="1">
      <c r="B14" s="10"/>
      <c r="C14" s="384" t="s">
        <v>352</v>
      </c>
      <c r="D14" s="71"/>
    </row>
    <row r="15" spans="2:4" ht="12" customHeight="1">
      <c r="B15" s="10"/>
      <c r="C15" s="384"/>
      <c r="D15" s="71"/>
    </row>
    <row r="16" spans="2:4" ht="12" customHeight="1">
      <c r="B16" s="10"/>
      <c r="C16" s="70"/>
      <c r="D16" s="71"/>
    </row>
    <row r="17" spans="2:4" ht="12" customHeight="1">
      <c r="B17" s="10"/>
      <c r="C17" s="72" t="s">
        <v>242</v>
      </c>
      <c r="D17" s="71"/>
    </row>
    <row r="18" spans="2:4" ht="12" customHeight="1">
      <c r="B18" s="10"/>
      <c r="C18" s="72" t="s">
        <v>243</v>
      </c>
      <c r="D18" s="71"/>
    </row>
    <row r="19" spans="2:4" ht="12" customHeight="1">
      <c r="B19" s="10"/>
      <c r="C19" s="72"/>
      <c r="D19" s="71"/>
    </row>
    <row r="20" spans="2:4" ht="94.5">
      <c r="B20" s="10"/>
      <c r="C20" s="89" t="s">
        <v>29</v>
      </c>
      <c r="D20" s="71"/>
    </row>
    <row r="21" spans="2:4" ht="21">
      <c r="B21" s="10"/>
      <c r="C21" s="88" t="s">
        <v>360</v>
      </c>
      <c r="D21" s="71"/>
    </row>
    <row r="22" spans="2:4" ht="31.5">
      <c r="B22" s="10"/>
      <c r="C22" s="89" t="s">
        <v>30</v>
      </c>
      <c r="D22" s="71"/>
    </row>
    <row r="23" spans="2:4" ht="52.5">
      <c r="B23" s="10"/>
      <c r="C23" s="89" t="s">
        <v>31</v>
      </c>
      <c r="D23" s="71"/>
    </row>
    <row r="24" spans="2:4" ht="136.5">
      <c r="B24" s="10"/>
      <c r="C24" s="89" t="s">
        <v>32</v>
      </c>
      <c r="D24" s="71"/>
    </row>
    <row r="25" spans="2:4" ht="52.5">
      <c r="B25" s="10"/>
      <c r="C25" s="89" t="s">
        <v>67</v>
      </c>
      <c r="D25" s="71"/>
    </row>
    <row r="26" spans="2:4" ht="63">
      <c r="B26" s="10"/>
      <c r="C26" s="89" t="s">
        <v>68</v>
      </c>
      <c r="D26" s="71"/>
    </row>
    <row r="27" spans="2:4" ht="31.5">
      <c r="B27" s="10"/>
      <c r="C27" s="89" t="s">
        <v>69</v>
      </c>
      <c r="D27" s="71"/>
    </row>
    <row r="28" spans="2:4" ht="52.5">
      <c r="B28" s="10"/>
      <c r="C28" s="89" t="s">
        <v>33</v>
      </c>
      <c r="D28" s="71"/>
    </row>
    <row r="29" spans="2:4" ht="21">
      <c r="B29" s="10"/>
      <c r="C29" s="89" t="s">
        <v>70</v>
      </c>
      <c r="D29" s="71"/>
    </row>
    <row r="30" spans="2:4" ht="21">
      <c r="B30" s="10"/>
      <c r="C30" s="89" t="s">
        <v>71</v>
      </c>
      <c r="D30" s="71"/>
    </row>
    <row r="31" spans="2:4" ht="21">
      <c r="B31" s="10"/>
      <c r="C31" s="89" t="s">
        <v>72</v>
      </c>
      <c r="D31" s="71"/>
    </row>
    <row r="32" spans="2:4" ht="42">
      <c r="B32" s="10"/>
      <c r="C32" s="89" t="s">
        <v>73</v>
      </c>
      <c r="D32" s="71"/>
    </row>
    <row r="33" spans="2:4" ht="42">
      <c r="B33" s="10"/>
      <c r="C33" s="89" t="s">
        <v>74</v>
      </c>
      <c r="D33" s="71"/>
    </row>
    <row r="34" spans="2:4" ht="12.75">
      <c r="B34" s="10"/>
      <c r="C34" s="88"/>
      <c r="D34" s="71"/>
    </row>
    <row r="35" spans="2:4" ht="12" customHeight="1">
      <c r="B35" s="10"/>
      <c r="C35" s="87" t="s">
        <v>244</v>
      </c>
      <c r="D35" s="71"/>
    </row>
    <row r="36" spans="2:4" ht="12.75">
      <c r="B36" s="10"/>
      <c r="C36" s="87" t="s">
        <v>75</v>
      </c>
      <c r="D36" s="71"/>
    </row>
    <row r="37" spans="2:4" ht="12.75">
      <c r="B37" s="10"/>
      <c r="C37" s="87" t="s">
        <v>76</v>
      </c>
      <c r="D37" s="71"/>
    </row>
    <row r="38" spans="2:4" ht="12.75">
      <c r="B38" s="10"/>
      <c r="C38" s="87"/>
      <c r="D38" s="71"/>
    </row>
    <row r="39" spans="2:4" ht="42">
      <c r="B39" s="10"/>
      <c r="C39" s="89" t="s">
        <v>77</v>
      </c>
      <c r="D39" s="71"/>
    </row>
    <row r="40" spans="2:4" ht="42">
      <c r="B40" s="10"/>
      <c r="C40" s="89" t="s">
        <v>112</v>
      </c>
      <c r="D40" s="71"/>
    </row>
    <row r="41" spans="2:4" ht="21">
      <c r="B41" s="10"/>
      <c r="C41" s="88" t="s">
        <v>78</v>
      </c>
      <c r="D41" s="71"/>
    </row>
    <row r="42" spans="2:4" ht="21">
      <c r="B42" s="10"/>
      <c r="C42" s="88" t="s">
        <v>195</v>
      </c>
      <c r="D42" s="71"/>
    </row>
    <row r="43" spans="2:4" ht="21">
      <c r="B43" s="10"/>
      <c r="C43" s="88" t="s">
        <v>79</v>
      </c>
      <c r="D43" s="71"/>
    </row>
    <row r="44" spans="2:4" ht="12.75">
      <c r="B44" s="10"/>
      <c r="C44" s="88" t="s">
        <v>80</v>
      </c>
      <c r="D44" s="71"/>
    </row>
    <row r="45" spans="2:4" ht="21">
      <c r="B45" s="10"/>
      <c r="C45" s="89" t="s">
        <v>81</v>
      </c>
      <c r="D45" s="71"/>
    </row>
    <row r="46" spans="2:4" ht="21">
      <c r="B46" s="10"/>
      <c r="C46" s="88" t="s">
        <v>196</v>
      </c>
      <c r="D46" s="71"/>
    </row>
    <row r="47" spans="2:4" ht="21">
      <c r="B47" s="10"/>
      <c r="C47" s="88" t="s">
        <v>34</v>
      </c>
      <c r="D47" s="71"/>
    </row>
    <row r="48" spans="2:4" ht="21">
      <c r="B48" s="10"/>
      <c r="C48" s="88" t="s">
        <v>82</v>
      </c>
      <c r="D48" s="71"/>
    </row>
    <row r="49" spans="2:4" ht="31.5">
      <c r="B49" s="10"/>
      <c r="C49" s="89" t="s">
        <v>83</v>
      </c>
      <c r="D49" s="71"/>
    </row>
    <row r="50" spans="2:4" ht="31.5">
      <c r="B50" s="10"/>
      <c r="C50" s="89" t="s">
        <v>84</v>
      </c>
      <c r="D50" s="71"/>
    </row>
    <row r="51" spans="2:4" ht="31.5">
      <c r="B51" s="10"/>
      <c r="C51" s="89" t="s">
        <v>85</v>
      </c>
      <c r="D51" s="71"/>
    </row>
    <row r="52" spans="2:4" ht="52.5">
      <c r="B52" s="10"/>
      <c r="C52" s="89" t="s">
        <v>35</v>
      </c>
      <c r="D52" s="71"/>
    </row>
    <row r="53" spans="2:4" ht="21">
      <c r="B53" s="10"/>
      <c r="C53" s="89" t="s">
        <v>197</v>
      </c>
      <c r="D53" s="71"/>
    </row>
    <row r="54" spans="2:4" ht="52.5">
      <c r="B54" s="10"/>
      <c r="C54" s="89" t="s">
        <v>36</v>
      </c>
      <c r="D54" s="71"/>
    </row>
    <row r="55" spans="2:4" ht="42">
      <c r="B55" s="10"/>
      <c r="C55" s="89" t="s">
        <v>86</v>
      </c>
      <c r="D55" s="71"/>
    </row>
    <row r="56" spans="2:4" ht="42">
      <c r="B56" s="10"/>
      <c r="C56" s="89" t="s">
        <v>37</v>
      </c>
      <c r="D56" s="71"/>
    </row>
    <row r="57" spans="2:4" ht="52.5">
      <c r="B57" s="10"/>
      <c r="C57" s="89" t="s">
        <v>87</v>
      </c>
      <c r="D57" s="71"/>
    </row>
    <row r="58" spans="2:4" ht="12.75">
      <c r="B58" s="10"/>
      <c r="C58" s="89"/>
      <c r="D58" s="71"/>
    </row>
    <row r="59" spans="2:4" ht="12" customHeight="1">
      <c r="B59" s="10"/>
      <c r="C59" s="87" t="s">
        <v>88</v>
      </c>
      <c r="D59" s="71"/>
    </row>
    <row r="60" spans="2:4" ht="12.75">
      <c r="B60" s="10"/>
      <c r="C60" s="87" t="s">
        <v>89</v>
      </c>
      <c r="D60" s="71"/>
    </row>
    <row r="61" spans="2:4" ht="12.75">
      <c r="B61" s="10"/>
      <c r="C61" s="87" t="s">
        <v>90</v>
      </c>
      <c r="D61" s="71"/>
    </row>
    <row r="62" spans="2:4" ht="12.75">
      <c r="B62" s="10"/>
      <c r="C62" s="87"/>
      <c r="D62" s="71"/>
    </row>
    <row r="63" spans="2:4" ht="21">
      <c r="B63" s="10"/>
      <c r="C63" s="89" t="s">
        <v>38</v>
      </c>
      <c r="D63" s="71"/>
    </row>
    <row r="64" spans="2:4" ht="12.75">
      <c r="B64" s="10"/>
      <c r="C64" s="89" t="s">
        <v>39</v>
      </c>
      <c r="D64" s="71"/>
    </row>
    <row r="65" spans="2:4" ht="21">
      <c r="B65" s="10"/>
      <c r="C65" s="89" t="s">
        <v>40</v>
      </c>
      <c r="D65" s="71"/>
    </row>
    <row r="66" spans="2:4" ht="12.75">
      <c r="B66" s="10"/>
      <c r="C66" s="89"/>
      <c r="D66" s="71"/>
    </row>
    <row r="67" spans="2:4" ht="12.75">
      <c r="B67" s="10"/>
      <c r="C67" s="3"/>
      <c r="D67" s="71"/>
    </row>
    <row r="68" spans="2:4" ht="12.75">
      <c r="B68" s="10"/>
      <c r="C68" s="87" t="s">
        <v>229</v>
      </c>
      <c r="D68" s="71"/>
    </row>
    <row r="69" spans="2:4" ht="12.75">
      <c r="B69" s="10"/>
      <c r="C69" s="87" t="s">
        <v>91</v>
      </c>
      <c r="D69" s="71"/>
    </row>
    <row r="70" spans="2:4" ht="12.75">
      <c r="B70" s="10"/>
      <c r="C70" s="90" t="s">
        <v>92</v>
      </c>
      <c r="D70" s="71"/>
    </row>
    <row r="71" spans="2:4" ht="12.75">
      <c r="B71" s="10"/>
      <c r="C71" s="90"/>
      <c r="D71" s="71"/>
    </row>
    <row r="72" spans="2:4" ht="21">
      <c r="B72" s="10"/>
      <c r="C72" s="88" t="s">
        <v>41</v>
      </c>
      <c r="D72" s="71"/>
    </row>
    <row r="73" spans="2:4" ht="31.5">
      <c r="B73" s="10"/>
      <c r="C73" s="89" t="s">
        <v>93</v>
      </c>
      <c r="D73" s="71"/>
    </row>
    <row r="74" spans="2:4" ht="12.75">
      <c r="B74" s="10"/>
      <c r="C74" s="89"/>
      <c r="D74" s="71"/>
    </row>
    <row r="75" spans="2:4" ht="12.75">
      <c r="B75" s="10"/>
      <c r="C75" s="87" t="s">
        <v>94</v>
      </c>
      <c r="D75" s="71"/>
    </row>
    <row r="76" spans="2:4" ht="12.75">
      <c r="B76" s="10"/>
      <c r="C76" s="87" t="s">
        <v>95</v>
      </c>
      <c r="D76" s="71"/>
    </row>
    <row r="77" spans="2:4" ht="12.75">
      <c r="B77" s="10"/>
      <c r="C77" s="87" t="s">
        <v>96</v>
      </c>
      <c r="D77" s="71"/>
    </row>
    <row r="78" spans="2:4" ht="12.75">
      <c r="B78" s="10"/>
      <c r="C78" s="87"/>
      <c r="D78" s="71"/>
    </row>
    <row r="79" spans="2:4" ht="21">
      <c r="B79" s="10"/>
      <c r="C79" s="89" t="s">
        <v>42</v>
      </c>
      <c r="D79" s="71"/>
    </row>
    <row r="80" spans="2:4" ht="31.5">
      <c r="B80" s="10"/>
      <c r="C80" s="89" t="s">
        <v>43</v>
      </c>
      <c r="D80" s="71"/>
    </row>
    <row r="81" spans="2:4" ht="31.5">
      <c r="B81" s="10"/>
      <c r="C81" s="89" t="s">
        <v>44</v>
      </c>
      <c r="D81" s="71"/>
    </row>
    <row r="82" spans="2:4" ht="21">
      <c r="B82" s="10"/>
      <c r="C82" s="89" t="s">
        <v>45</v>
      </c>
      <c r="D82" s="71"/>
    </row>
    <row r="83" spans="2:4" ht="31.5">
      <c r="B83" s="10"/>
      <c r="C83" s="89" t="s">
        <v>46</v>
      </c>
      <c r="D83" s="71"/>
    </row>
    <row r="84" spans="2:4" ht="52.5">
      <c r="B84" s="10"/>
      <c r="C84" s="89" t="s">
        <v>47</v>
      </c>
      <c r="D84" s="71"/>
    </row>
    <row r="85" spans="2:4" ht="52.5">
      <c r="B85" s="10"/>
      <c r="C85" s="89" t="s">
        <v>48</v>
      </c>
      <c r="D85" s="71"/>
    </row>
    <row r="86" spans="2:4" ht="42">
      <c r="B86" s="10"/>
      <c r="C86" s="89" t="s">
        <v>49</v>
      </c>
      <c r="D86" s="71"/>
    </row>
    <row r="87" spans="2:4" ht="12.75">
      <c r="B87" s="10"/>
      <c r="C87" s="89" t="s">
        <v>50</v>
      </c>
      <c r="D87" s="71"/>
    </row>
    <row r="88" spans="2:4" ht="21">
      <c r="B88" s="10"/>
      <c r="C88" s="89" t="s">
        <v>51</v>
      </c>
      <c r="D88" s="71"/>
    </row>
    <row r="89" spans="2:4" ht="12.75">
      <c r="B89" s="10"/>
      <c r="C89" s="89" t="s">
        <v>52</v>
      </c>
      <c r="D89" s="71"/>
    </row>
    <row r="90" spans="2:4" ht="42">
      <c r="B90" s="10"/>
      <c r="C90" s="89" t="s">
        <v>53</v>
      </c>
      <c r="D90" s="71"/>
    </row>
    <row r="91" spans="2:4" ht="12.75">
      <c r="B91" s="10"/>
      <c r="C91" s="89"/>
      <c r="D91" s="71"/>
    </row>
    <row r="92" spans="2:4" ht="12.75">
      <c r="B92" s="10"/>
      <c r="C92" s="87" t="s">
        <v>97</v>
      </c>
      <c r="D92" s="71"/>
    </row>
    <row r="93" spans="2:4" ht="12.75">
      <c r="B93" s="10"/>
      <c r="C93" s="87" t="s">
        <v>98</v>
      </c>
      <c r="D93" s="71"/>
    </row>
    <row r="94" spans="2:4" ht="12.75">
      <c r="B94" s="10"/>
      <c r="C94" s="87" t="s">
        <v>99</v>
      </c>
      <c r="D94" s="71"/>
    </row>
    <row r="95" spans="2:4" ht="12.75">
      <c r="B95" s="10"/>
      <c r="C95" s="87"/>
      <c r="D95" s="71"/>
    </row>
    <row r="96" spans="2:4" ht="31.5">
      <c r="B96" s="10"/>
      <c r="C96" s="89" t="s">
        <v>54</v>
      </c>
      <c r="D96" s="71"/>
    </row>
    <row r="97" spans="2:4" ht="12.75">
      <c r="B97" s="10"/>
      <c r="C97" s="88" t="s">
        <v>199</v>
      </c>
      <c r="D97" s="71"/>
    </row>
    <row r="98" spans="2:4" ht="21">
      <c r="B98" s="10"/>
      <c r="C98" s="88" t="s">
        <v>55</v>
      </c>
      <c r="D98" s="71"/>
    </row>
    <row r="99" spans="2:4" ht="31.5">
      <c r="B99" s="10"/>
      <c r="C99" s="89" t="s">
        <v>56</v>
      </c>
      <c r="D99" s="71"/>
    </row>
    <row r="100" spans="2:4" ht="12" customHeight="1">
      <c r="B100" s="10"/>
      <c r="C100" s="88" t="s">
        <v>200</v>
      </c>
      <c r="D100" s="71"/>
    </row>
    <row r="101" spans="2:4" ht="12" customHeight="1">
      <c r="B101" s="10"/>
      <c r="C101" s="86" t="s">
        <v>230</v>
      </c>
      <c r="D101" s="71"/>
    </row>
    <row r="102" spans="2:4" ht="12" customHeight="1">
      <c r="B102" s="10"/>
      <c r="C102" s="88"/>
      <c r="D102" s="71"/>
    </row>
    <row r="103" spans="2:4" ht="12" customHeight="1" thickBot="1">
      <c r="B103" s="11"/>
      <c r="C103" s="73"/>
      <c r="D103" s="74"/>
    </row>
  </sheetData>
  <sheetProtection/>
  <mergeCells count="3">
    <mergeCell ref="B2:C2"/>
    <mergeCell ref="C14:C15"/>
    <mergeCell ref="B1:D1"/>
  </mergeCells>
  <hyperlinks>
    <hyperlink ref="B2:C2" location="'1-воздух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BE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17.625" style="6" customWidth="1"/>
    <col min="4" max="4" width="80.25390625" style="6" customWidth="1"/>
    <col min="5" max="16384" width="2.75390625" style="6" customWidth="1"/>
  </cols>
  <sheetData>
    <row r="1" spans="2:57" s="76" customFormat="1" ht="15" customHeight="1" thickBot="1">
      <c r="B1" s="386" t="s">
        <v>363</v>
      </c>
      <c r="C1" s="386"/>
      <c r="D1" s="386"/>
      <c r="E1" s="386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77"/>
      <c r="BD1" s="77"/>
      <c r="BE1" s="77"/>
    </row>
    <row r="2" spans="2:5" ht="12" customHeight="1">
      <c r="B2" s="7"/>
      <c r="C2" s="8"/>
      <c r="D2" s="8"/>
      <c r="E2" s="9"/>
    </row>
    <row r="3" spans="2:5" ht="12" customHeight="1">
      <c r="B3" s="10"/>
      <c r="C3" s="106" t="s">
        <v>201</v>
      </c>
      <c r="D3" s="106"/>
      <c r="E3" s="4"/>
    </row>
    <row r="4" spans="2:5" ht="12" customHeight="1">
      <c r="B4" s="10"/>
      <c r="C4" s="106" t="s">
        <v>202</v>
      </c>
      <c r="D4" s="106"/>
      <c r="E4" s="4"/>
    </row>
    <row r="5" spans="2:5" ht="12" customHeight="1">
      <c r="B5" s="10"/>
      <c r="C5" s="106" t="s">
        <v>57</v>
      </c>
      <c r="D5" s="106"/>
      <c r="E5" s="4"/>
    </row>
    <row r="6" spans="2:5" ht="12" customHeight="1">
      <c r="B6" s="10"/>
      <c r="C6" s="106" t="s">
        <v>58</v>
      </c>
      <c r="D6" s="106"/>
      <c r="E6" s="4"/>
    </row>
    <row r="7" spans="2:5" ht="12" customHeight="1">
      <c r="B7" s="10"/>
      <c r="C7" s="106" t="s">
        <v>59</v>
      </c>
      <c r="D7" s="106"/>
      <c r="E7" s="4"/>
    </row>
    <row r="8" spans="2:5" ht="12" customHeight="1">
      <c r="B8" s="10"/>
      <c r="C8" s="106" t="s">
        <v>60</v>
      </c>
      <c r="D8" s="106"/>
      <c r="E8" s="4"/>
    </row>
    <row r="9" spans="2:5" ht="12" customHeight="1">
      <c r="B9" s="10"/>
      <c r="C9" s="106" t="s">
        <v>61</v>
      </c>
      <c r="D9" s="106"/>
      <c r="E9" s="4"/>
    </row>
    <row r="10" spans="2:5" ht="12" customHeight="1">
      <c r="B10" s="10"/>
      <c r="C10" s="106"/>
      <c r="D10" s="106"/>
      <c r="E10" s="4"/>
    </row>
    <row r="11" spans="2:5" ht="12" customHeight="1">
      <c r="B11" s="10"/>
      <c r="C11" s="106"/>
      <c r="D11" s="106"/>
      <c r="E11" s="4"/>
    </row>
    <row r="12" spans="2:5" ht="12" customHeight="1">
      <c r="B12" s="10"/>
      <c r="C12" s="385" t="s">
        <v>62</v>
      </c>
      <c r="D12" s="387"/>
      <c r="E12" s="4"/>
    </row>
    <row r="13" spans="2:5" ht="12" customHeight="1">
      <c r="B13" s="10"/>
      <c r="C13" s="387"/>
      <c r="D13" s="387"/>
      <c r="E13" s="104"/>
    </row>
    <row r="14" spans="2:5" ht="12" customHeight="1">
      <c r="B14" s="10"/>
      <c r="C14" s="106"/>
      <c r="D14" s="106"/>
      <c r="E14" s="104"/>
    </row>
    <row r="15" spans="2:5" ht="21">
      <c r="B15" s="10"/>
      <c r="C15" s="108" t="s">
        <v>317</v>
      </c>
      <c r="D15" s="108" t="s">
        <v>318</v>
      </c>
      <c r="E15" s="104"/>
    </row>
    <row r="16" spans="2:5" ht="12.75">
      <c r="B16" s="10"/>
      <c r="C16" s="134">
        <v>10000</v>
      </c>
      <c r="D16" s="134" t="s">
        <v>113</v>
      </c>
      <c r="E16" s="104"/>
    </row>
    <row r="17" spans="2:5" ht="12" customHeight="1">
      <c r="B17" s="10"/>
      <c r="C17" s="130" t="s">
        <v>145</v>
      </c>
      <c r="D17" s="131" t="s">
        <v>203</v>
      </c>
      <c r="E17" s="104"/>
    </row>
    <row r="18" spans="2:5" ht="12" customHeight="1">
      <c r="B18" s="10"/>
      <c r="C18" s="130" t="s">
        <v>146</v>
      </c>
      <c r="D18" s="131" t="s">
        <v>205</v>
      </c>
      <c r="E18" s="104"/>
    </row>
    <row r="19" spans="2:5" ht="12" customHeight="1">
      <c r="B19" s="10"/>
      <c r="C19" s="130" t="s">
        <v>147</v>
      </c>
      <c r="D19" s="131" t="s">
        <v>206</v>
      </c>
      <c r="E19" s="104"/>
    </row>
    <row r="20" spans="2:5" ht="12.75">
      <c r="B20" s="10"/>
      <c r="C20" s="130" t="s">
        <v>148</v>
      </c>
      <c r="D20" s="131" t="s">
        <v>207</v>
      </c>
      <c r="E20" s="104"/>
    </row>
    <row r="21" spans="2:5" ht="12.75">
      <c r="B21" s="10"/>
      <c r="C21" s="130" t="s">
        <v>149</v>
      </c>
      <c r="D21" s="131" t="s">
        <v>208</v>
      </c>
      <c r="E21" s="104"/>
    </row>
    <row r="22" spans="2:5" ht="12.75">
      <c r="B22" s="10"/>
      <c r="C22" s="130" t="s">
        <v>150</v>
      </c>
      <c r="D22" s="131" t="s">
        <v>319</v>
      </c>
      <c r="E22" s="104"/>
    </row>
    <row r="23" spans="2:5" ht="12.75">
      <c r="B23" s="10"/>
      <c r="C23" s="130" t="s">
        <v>151</v>
      </c>
      <c r="D23" s="131" t="s">
        <v>214</v>
      </c>
      <c r="E23" s="104"/>
    </row>
    <row r="24" spans="2:5" ht="12.75">
      <c r="B24" s="10"/>
      <c r="C24" s="130" t="s">
        <v>152</v>
      </c>
      <c r="D24" s="131" t="s">
        <v>221</v>
      </c>
      <c r="E24" s="104"/>
    </row>
    <row r="25" spans="2:5" ht="12.75">
      <c r="B25" s="10"/>
      <c r="C25" s="130" t="s">
        <v>133</v>
      </c>
      <c r="D25" s="131" t="s">
        <v>114</v>
      </c>
      <c r="E25" s="104"/>
    </row>
    <row r="26" spans="2:5" ht="12.75">
      <c r="B26" s="10"/>
      <c r="C26" s="130" t="s">
        <v>134</v>
      </c>
      <c r="D26" s="131" t="s">
        <v>115</v>
      </c>
      <c r="E26" s="104"/>
    </row>
    <row r="27" spans="2:5" ht="12.75">
      <c r="B27" s="10"/>
      <c r="C27" s="130" t="s">
        <v>153</v>
      </c>
      <c r="D27" s="131" t="s">
        <v>100</v>
      </c>
      <c r="E27" s="104"/>
    </row>
    <row r="28" spans="2:5" ht="12.75">
      <c r="B28" s="10"/>
      <c r="C28" s="135" t="s">
        <v>154</v>
      </c>
      <c r="D28" s="131" t="s">
        <v>116</v>
      </c>
      <c r="E28" s="104"/>
    </row>
    <row r="29" spans="2:5" ht="12.75">
      <c r="B29" s="10"/>
      <c r="C29" s="130" t="s">
        <v>155</v>
      </c>
      <c r="D29" s="131" t="s">
        <v>204</v>
      </c>
      <c r="E29" s="104"/>
    </row>
    <row r="30" spans="2:5" ht="12.75">
      <c r="B30" s="10"/>
      <c r="C30" s="130" t="s">
        <v>156</v>
      </c>
      <c r="D30" s="131" t="s">
        <v>211</v>
      </c>
      <c r="E30" s="104"/>
    </row>
    <row r="31" spans="2:5" ht="12.75">
      <c r="B31" s="10"/>
      <c r="C31" s="130" t="s">
        <v>157</v>
      </c>
      <c r="D31" s="131" t="s">
        <v>212</v>
      </c>
      <c r="E31" s="104"/>
    </row>
    <row r="32" spans="2:5" ht="12.75">
      <c r="B32" s="10"/>
      <c r="C32" s="130" t="s">
        <v>158</v>
      </c>
      <c r="D32" s="131" t="s">
        <v>215</v>
      </c>
      <c r="E32" s="104"/>
    </row>
    <row r="33" spans="2:5" ht="12.75">
      <c r="B33" s="10"/>
      <c r="C33" s="130" t="s">
        <v>159</v>
      </c>
      <c r="D33" s="131" t="s">
        <v>216</v>
      </c>
      <c r="E33" s="104"/>
    </row>
    <row r="34" spans="2:5" ht="12.75">
      <c r="B34" s="10"/>
      <c r="C34" s="130" t="s">
        <v>160</v>
      </c>
      <c r="D34" s="131" t="s">
        <v>217</v>
      </c>
      <c r="E34" s="104"/>
    </row>
    <row r="35" spans="2:5" ht="12.75">
      <c r="B35" s="10"/>
      <c r="C35" s="130" t="s">
        <v>161</v>
      </c>
      <c r="D35" s="131" t="s">
        <v>219</v>
      </c>
      <c r="E35" s="104"/>
    </row>
    <row r="36" spans="2:5" ht="12" customHeight="1">
      <c r="B36" s="10"/>
      <c r="C36" s="130" t="s">
        <v>162</v>
      </c>
      <c r="D36" s="131" t="s">
        <v>117</v>
      </c>
      <c r="E36" s="104"/>
    </row>
    <row r="37" spans="2:5" ht="12" customHeight="1">
      <c r="B37" s="10"/>
      <c r="C37" s="130" t="s">
        <v>163</v>
      </c>
      <c r="D37" s="131" t="s">
        <v>222</v>
      </c>
      <c r="E37" s="104"/>
    </row>
    <row r="38" spans="2:5" ht="12.75">
      <c r="B38" s="10"/>
      <c r="C38" s="130" t="s">
        <v>164</v>
      </c>
      <c r="D38" s="131" t="s">
        <v>118</v>
      </c>
      <c r="E38" s="104"/>
    </row>
    <row r="39" spans="2:5" ht="12.75">
      <c r="B39" s="10"/>
      <c r="C39" s="130" t="s">
        <v>165</v>
      </c>
      <c r="D39" s="131" t="s">
        <v>224</v>
      </c>
      <c r="E39" s="104"/>
    </row>
    <row r="40" spans="2:5" ht="12.75">
      <c r="B40" s="10"/>
      <c r="C40" s="130" t="s">
        <v>166</v>
      </c>
      <c r="D40" s="131" t="s">
        <v>101</v>
      </c>
      <c r="E40" s="104"/>
    </row>
    <row r="41" spans="2:5" ht="12.75">
      <c r="B41" s="10"/>
      <c r="C41" s="135" t="s">
        <v>167</v>
      </c>
      <c r="D41" s="131" t="s">
        <v>119</v>
      </c>
      <c r="E41" s="104"/>
    </row>
    <row r="42" spans="2:5" ht="12" customHeight="1">
      <c r="B42" s="10"/>
      <c r="C42" s="130" t="s">
        <v>168</v>
      </c>
      <c r="D42" s="131" t="s">
        <v>210</v>
      </c>
      <c r="E42" s="104"/>
    </row>
    <row r="43" spans="2:5" ht="12" customHeight="1">
      <c r="B43" s="10"/>
      <c r="C43" s="130" t="s">
        <v>169</v>
      </c>
      <c r="D43" s="131" t="s">
        <v>213</v>
      </c>
      <c r="E43" s="104"/>
    </row>
    <row r="44" spans="2:5" ht="12" customHeight="1">
      <c r="B44" s="10"/>
      <c r="C44" s="130" t="s">
        <v>170</v>
      </c>
      <c r="D44" s="131" t="s">
        <v>120</v>
      </c>
      <c r="E44" s="104"/>
    </row>
    <row r="45" spans="2:5" ht="12" customHeight="1">
      <c r="B45" s="10"/>
      <c r="C45" s="130" t="s">
        <v>171</v>
      </c>
      <c r="D45" s="131" t="s">
        <v>220</v>
      </c>
      <c r="E45" s="104"/>
    </row>
    <row r="46" spans="2:5" ht="12.75">
      <c r="B46" s="10"/>
      <c r="C46" s="130" t="s">
        <v>172</v>
      </c>
      <c r="D46" s="136" t="s">
        <v>121</v>
      </c>
      <c r="E46" s="104"/>
    </row>
    <row r="47" spans="2:5" ht="12" customHeight="1">
      <c r="B47" s="10"/>
      <c r="C47" s="130" t="s">
        <v>173</v>
      </c>
      <c r="D47" s="131" t="s">
        <v>122</v>
      </c>
      <c r="E47" s="104"/>
    </row>
    <row r="48" spans="2:5" ht="48.75" customHeight="1">
      <c r="B48" s="10"/>
      <c r="C48" s="130" t="s">
        <v>174</v>
      </c>
      <c r="D48" s="136" t="s">
        <v>225</v>
      </c>
      <c r="E48" s="104"/>
    </row>
    <row r="49" spans="2:5" ht="12.75">
      <c r="B49" s="10"/>
      <c r="C49" s="130" t="s">
        <v>175</v>
      </c>
      <c r="D49" s="131" t="s">
        <v>226</v>
      </c>
      <c r="E49" s="104"/>
    </row>
    <row r="50" spans="2:5" ht="12.75">
      <c r="B50" s="10"/>
      <c r="C50" s="130" t="s">
        <v>176</v>
      </c>
      <c r="D50" s="131" t="s">
        <v>102</v>
      </c>
      <c r="E50" s="104"/>
    </row>
    <row r="51" spans="2:5" ht="12.75">
      <c r="B51" s="10"/>
      <c r="C51" s="130" t="s">
        <v>177</v>
      </c>
      <c r="D51" s="131" t="s">
        <v>103</v>
      </c>
      <c r="E51" s="104"/>
    </row>
    <row r="52" spans="2:5" ht="12.75">
      <c r="B52" s="10"/>
      <c r="C52" s="135" t="s">
        <v>178</v>
      </c>
      <c r="D52" s="131" t="s">
        <v>123</v>
      </c>
      <c r="E52" s="104"/>
    </row>
    <row r="53" spans="2:5" ht="12.75">
      <c r="B53" s="10"/>
      <c r="C53" s="130" t="s">
        <v>179</v>
      </c>
      <c r="D53" s="131" t="s">
        <v>124</v>
      </c>
      <c r="E53" s="104"/>
    </row>
    <row r="54" spans="2:5" ht="12.75">
      <c r="B54" s="10"/>
      <c r="C54" s="130" t="s">
        <v>180</v>
      </c>
      <c r="D54" s="131" t="s">
        <v>63</v>
      </c>
      <c r="E54" s="104"/>
    </row>
    <row r="55" spans="2:5" ht="12.75">
      <c r="B55" s="10"/>
      <c r="C55" s="130" t="s">
        <v>181</v>
      </c>
      <c r="D55" s="131" t="s">
        <v>140</v>
      </c>
      <c r="E55" s="104"/>
    </row>
    <row r="56" spans="2:5" ht="12.75">
      <c r="B56" s="10"/>
      <c r="C56" s="130" t="s">
        <v>182</v>
      </c>
      <c r="D56" s="131" t="s">
        <v>125</v>
      </c>
      <c r="E56" s="104"/>
    </row>
    <row r="57" spans="2:5" ht="12.75">
      <c r="B57" s="10"/>
      <c r="C57" s="130" t="s">
        <v>183</v>
      </c>
      <c r="D57" s="131" t="s">
        <v>218</v>
      </c>
      <c r="E57" s="104"/>
    </row>
    <row r="58" spans="2:5" ht="12.75">
      <c r="B58" s="10"/>
      <c r="C58" s="130" t="s">
        <v>184</v>
      </c>
      <c r="D58" s="131" t="s">
        <v>126</v>
      </c>
      <c r="E58" s="104"/>
    </row>
    <row r="59" spans="2:5" ht="12.75">
      <c r="B59" s="10"/>
      <c r="C59" s="130" t="s">
        <v>185</v>
      </c>
      <c r="D59" s="131" t="s">
        <v>127</v>
      </c>
      <c r="E59" s="104"/>
    </row>
    <row r="60" spans="2:5" ht="12.75">
      <c r="B60" s="10"/>
      <c r="C60" s="130" t="s">
        <v>186</v>
      </c>
      <c r="D60" s="131" t="s">
        <v>141</v>
      </c>
      <c r="E60" s="104"/>
    </row>
    <row r="61" spans="2:5" ht="12.75">
      <c r="B61" s="10"/>
      <c r="C61" s="130" t="s">
        <v>187</v>
      </c>
      <c r="D61" s="131" t="s">
        <v>142</v>
      </c>
      <c r="E61" s="104"/>
    </row>
    <row r="62" spans="2:5" ht="12.75">
      <c r="B62" s="10"/>
      <c r="C62" s="130" t="s">
        <v>188</v>
      </c>
      <c r="D62" s="131" t="s">
        <v>223</v>
      </c>
      <c r="E62" s="104"/>
    </row>
    <row r="63" spans="2:5" ht="12.75">
      <c r="B63" s="10"/>
      <c r="C63" s="130" t="s">
        <v>189</v>
      </c>
      <c r="D63" s="131" t="s">
        <v>64</v>
      </c>
      <c r="E63" s="104"/>
    </row>
    <row r="64" spans="2:5" ht="12.75">
      <c r="B64" s="10"/>
      <c r="C64" s="130" t="s">
        <v>190</v>
      </c>
      <c r="D64" s="131" t="s">
        <v>104</v>
      </c>
      <c r="E64" s="104"/>
    </row>
    <row r="65" spans="2:5" ht="12.75">
      <c r="B65" s="10"/>
      <c r="C65" s="135" t="s">
        <v>191</v>
      </c>
      <c r="D65" s="131" t="s">
        <v>128</v>
      </c>
      <c r="E65" s="104"/>
    </row>
    <row r="66" spans="2:5" ht="12.75">
      <c r="B66" s="10"/>
      <c r="C66" s="130" t="s">
        <v>192</v>
      </c>
      <c r="D66" s="131" t="s">
        <v>209</v>
      </c>
      <c r="E66" s="104"/>
    </row>
    <row r="67" spans="2:5" ht="12.75">
      <c r="B67" s="10"/>
      <c r="C67" s="130" t="s">
        <v>135</v>
      </c>
      <c r="D67" s="131" t="s">
        <v>129</v>
      </c>
      <c r="E67" s="104"/>
    </row>
    <row r="68" spans="2:5" ht="12.75">
      <c r="B68" s="10"/>
      <c r="C68" s="130" t="s">
        <v>136</v>
      </c>
      <c r="D68" s="131" t="s">
        <v>130</v>
      </c>
      <c r="E68" s="104"/>
    </row>
    <row r="69" spans="2:5" ht="12.75">
      <c r="B69" s="10"/>
      <c r="C69" s="130" t="s">
        <v>137</v>
      </c>
      <c r="D69" s="131" t="s">
        <v>131</v>
      </c>
      <c r="E69" s="104"/>
    </row>
    <row r="70" spans="2:5" ht="12.75">
      <c r="B70" s="10"/>
      <c r="C70" s="130" t="s">
        <v>138</v>
      </c>
      <c r="D70" s="136" t="s">
        <v>132</v>
      </c>
      <c r="E70" s="104"/>
    </row>
    <row r="71" spans="2:5" ht="12.75">
      <c r="B71" s="10"/>
      <c r="C71" s="130" t="s">
        <v>193</v>
      </c>
      <c r="D71" s="131" t="s">
        <v>143</v>
      </c>
      <c r="E71" s="104"/>
    </row>
    <row r="72" spans="2:5" ht="12.75">
      <c r="B72" s="10"/>
      <c r="C72" s="130" t="s">
        <v>194</v>
      </c>
      <c r="D72" s="131" t="s">
        <v>144</v>
      </c>
      <c r="E72" s="104"/>
    </row>
    <row r="73" spans="2:5" ht="12.75">
      <c r="B73" s="10"/>
      <c r="C73" s="132" t="s">
        <v>139</v>
      </c>
      <c r="D73" s="133" t="s">
        <v>105</v>
      </c>
      <c r="E73" s="104"/>
    </row>
    <row r="74" spans="2:5" ht="12.75">
      <c r="B74" s="10"/>
      <c r="C74" s="116"/>
      <c r="D74" s="117"/>
      <c r="E74" s="104"/>
    </row>
    <row r="75" spans="2:5" ht="12.75">
      <c r="B75" s="10"/>
      <c r="C75" s="106"/>
      <c r="D75" s="106"/>
      <c r="E75" s="104"/>
    </row>
    <row r="76" spans="2:5" ht="12.75">
      <c r="B76" s="10"/>
      <c r="C76" s="106" t="s">
        <v>227</v>
      </c>
      <c r="D76" s="106"/>
      <c r="E76" s="104"/>
    </row>
    <row r="77" spans="2:5" ht="12.75">
      <c r="B77" s="10"/>
      <c r="C77" s="106" t="s">
        <v>202</v>
      </c>
      <c r="D77" s="106"/>
      <c r="E77" s="104"/>
    </row>
    <row r="78" spans="2:5" ht="12.75">
      <c r="B78" s="10"/>
      <c r="C78" s="106" t="s">
        <v>57</v>
      </c>
      <c r="D78" s="106"/>
      <c r="E78" s="104"/>
    </row>
    <row r="79" spans="2:5" ht="12.75">
      <c r="B79" s="10"/>
      <c r="C79" s="106" t="s">
        <v>58</v>
      </c>
      <c r="D79" s="106"/>
      <c r="E79" s="104"/>
    </row>
    <row r="80" spans="2:5" ht="12.75">
      <c r="B80" s="10"/>
      <c r="C80" s="106" t="s">
        <v>59</v>
      </c>
      <c r="D80" s="106"/>
      <c r="E80" s="104"/>
    </row>
    <row r="81" spans="2:5" ht="12.75">
      <c r="B81" s="10"/>
      <c r="C81" s="106" t="s">
        <v>60</v>
      </c>
      <c r="D81" s="106"/>
      <c r="E81" s="104"/>
    </row>
    <row r="82" spans="2:5" ht="12" customHeight="1">
      <c r="B82" s="10"/>
      <c r="C82" s="106" t="s">
        <v>65</v>
      </c>
      <c r="D82" s="106"/>
      <c r="E82" s="104"/>
    </row>
    <row r="83" spans="2:5" ht="12.75">
      <c r="B83" s="10"/>
      <c r="C83" s="106"/>
      <c r="D83" s="106"/>
      <c r="E83" s="104"/>
    </row>
    <row r="84" spans="2:5" ht="12.75">
      <c r="B84" s="10"/>
      <c r="C84" s="385" t="s">
        <v>66</v>
      </c>
      <c r="D84" s="385"/>
      <c r="E84" s="104"/>
    </row>
    <row r="85" spans="2:5" ht="12.75" customHeight="1">
      <c r="B85" s="10"/>
      <c r="C85" s="385"/>
      <c r="D85" s="385"/>
      <c r="E85" s="104"/>
    </row>
    <row r="86" spans="2:5" ht="12.75">
      <c r="B86" s="10"/>
      <c r="C86" s="106"/>
      <c r="D86" s="106"/>
      <c r="E86" s="104"/>
    </row>
    <row r="87" spans="2:5" ht="21">
      <c r="B87" s="10"/>
      <c r="C87" s="108" t="s">
        <v>228</v>
      </c>
      <c r="D87" s="113" t="s">
        <v>273</v>
      </c>
      <c r="E87" s="104"/>
    </row>
    <row r="88" spans="2:5" ht="26.25" customHeight="1">
      <c r="B88" s="10"/>
      <c r="C88" s="128" t="s">
        <v>106</v>
      </c>
      <c r="D88" s="129" t="s">
        <v>198</v>
      </c>
      <c r="E88" s="104"/>
    </row>
    <row r="89" spans="2:5" ht="12.75">
      <c r="B89" s="10"/>
      <c r="C89" s="130" t="s">
        <v>107</v>
      </c>
      <c r="D89" s="131" t="s">
        <v>245</v>
      </c>
      <c r="E89" s="104"/>
    </row>
    <row r="90" spans="2:5" ht="23.25" customHeight="1">
      <c r="B90" s="10"/>
      <c r="C90" s="130" t="s">
        <v>108</v>
      </c>
      <c r="D90" s="131" t="s">
        <v>351</v>
      </c>
      <c r="E90" s="104"/>
    </row>
    <row r="91" spans="2:5" ht="12.75">
      <c r="B91" s="10"/>
      <c r="C91" s="130" t="s">
        <v>109</v>
      </c>
      <c r="D91" s="131" t="s">
        <v>246</v>
      </c>
      <c r="E91" s="104"/>
    </row>
    <row r="92" spans="2:5" ht="12.75">
      <c r="B92" s="10"/>
      <c r="C92" s="130" t="s">
        <v>110</v>
      </c>
      <c r="D92" s="131" t="s">
        <v>247</v>
      </c>
      <c r="E92" s="104"/>
    </row>
    <row r="93" spans="2:5" ht="12.75">
      <c r="B93" s="10"/>
      <c r="C93" s="132" t="s">
        <v>111</v>
      </c>
      <c r="D93" s="133" t="s">
        <v>248</v>
      </c>
      <c r="E93" s="104"/>
    </row>
    <row r="94" spans="2:5" ht="12.75">
      <c r="B94" s="10"/>
      <c r="C94" s="106"/>
      <c r="D94" s="106"/>
      <c r="E94" s="104"/>
    </row>
    <row r="95" spans="2:5" ht="12" customHeight="1" thickBot="1">
      <c r="B95" s="11"/>
      <c r="C95" s="107"/>
      <c r="D95" s="107"/>
      <c r="E95" s="105"/>
    </row>
  </sheetData>
  <sheetProtection/>
  <mergeCells count="3">
    <mergeCell ref="C84:D85"/>
    <mergeCell ref="B1:E1"/>
    <mergeCell ref="C12:D1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2020-01-21T14:17:57Z</cp:lastPrinted>
  <dcterms:created xsi:type="dcterms:W3CDTF">2003-10-18T11:05:50Z</dcterms:created>
  <dcterms:modified xsi:type="dcterms:W3CDTF">2021-03-17T10:04:29Z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